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 activeTab="1"/>
  </bookViews>
  <sheets>
    <sheet name="Produtos - estoque" sheetId="1" r:id="rId1"/>
    <sheet name="Planilha1" sheetId="2" r:id="rId2"/>
  </sheets>
  <calcPr calcId="162913"/>
</workbook>
</file>

<file path=xl/calcChain.xml><?xml version="1.0" encoding="utf-8"?>
<calcChain xmlns="http://schemas.openxmlformats.org/spreadsheetml/2006/main"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105" i="2"/>
  <c r="AB5106" i="2"/>
  <c r="AB5107" i="2"/>
  <c r="AB5108" i="2"/>
  <c r="AB5109" i="2"/>
  <c r="AB5110" i="2"/>
  <c r="AB5111" i="2"/>
  <c r="AB5074" i="2" l="1"/>
  <c r="AB5075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AB5067" i="2"/>
  <c r="AB5068" i="2"/>
  <c r="AB5069" i="2"/>
  <c r="AB5070" i="2"/>
  <c r="AB5071" i="2"/>
  <c r="AB5072" i="2"/>
  <c r="AB5073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088" i="2"/>
  <c r="AB2089" i="2"/>
  <c r="AB2090" i="2"/>
  <c r="AB2091" i="2"/>
  <c r="AB2092" i="2"/>
  <c r="AB2093" i="2"/>
  <c r="AB2094" i="2"/>
  <c r="AB2095" i="2"/>
  <c r="AB2096" i="2"/>
  <c r="AB2097" i="2"/>
  <c r="AB2098" i="2"/>
  <c r="AB2099" i="2"/>
  <c r="AB2100" i="2"/>
  <c r="AB2101" i="2"/>
  <c r="AB2102" i="2"/>
  <c r="AB2103" i="2"/>
  <c r="AB2104" i="2"/>
  <c r="AB2105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264" i="2"/>
  <c r="AB2265" i="2"/>
  <c r="AB2266" i="2"/>
  <c r="AB2267" i="2"/>
  <c r="AB2268" i="2"/>
  <c r="AB2269" i="2"/>
  <c r="AB2270" i="2"/>
  <c r="AB2271" i="2"/>
  <c r="AB2272" i="2"/>
  <c r="AB2273" i="2"/>
  <c r="AB2274" i="2"/>
  <c r="AB2275" i="2"/>
  <c r="AB2276" i="2"/>
  <c r="AB2277" i="2"/>
  <c r="AB2278" i="2"/>
  <c r="AB2279" i="2"/>
  <c r="AB2280" i="2"/>
  <c r="AB2281" i="2"/>
  <c r="AB2282" i="2"/>
  <c r="AB2283" i="2"/>
  <c r="AB2284" i="2"/>
  <c r="AB2285" i="2"/>
  <c r="AB2286" i="2"/>
  <c r="AB2287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3999" i="2"/>
  <c r="AB4000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4158" i="2"/>
  <c r="AB4159" i="2"/>
  <c r="AB4160" i="2"/>
  <c r="AB4161" i="2"/>
  <c r="AB4162" i="2"/>
  <c r="AB4163" i="2"/>
  <c r="AB4164" i="2"/>
  <c r="AB4165" i="2"/>
  <c r="AB4166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AB5044" i="2"/>
  <c r="AB5045" i="2"/>
  <c r="AB5046" i="2"/>
  <c r="AB5047" i="2"/>
  <c r="AB5048" i="2"/>
  <c r="AB5049" i="2"/>
  <c r="AB5050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<sst xmlns="http://schemas.openxmlformats.org/spreadsheetml/2006/main" count="25577" uniqueCount="5607">
  <si>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</si>
  <si>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</si>
  <si>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</si>
  <si>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</si>
  <si>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</si>
  <si>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</si>
  <si>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</si>
  <si>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</si>
  <si>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</si>
  <si>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</si>
  <si>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</si>
  <si>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</si>
  <si>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</si>
  <si>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</si>
  <si>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</si>
  <si>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</si>
  <si>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</si>
  <si>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</si>
  <si>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</si>
  <si>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</si>
  <si>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</si>
  <si>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</si>
  <si>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</si>
  <si>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</si>
  <si>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</si>
  <si>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</si>
  <si>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</si>
  <si>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</si>
  <si>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</si>
  <si>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</si>
  <si>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</si>
  <si>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</si>
  <si>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</si>
  <si>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</si>
  <si>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</si>
  <si>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</si>
  <si>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</si>
  <si>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</si>
  <si>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</si>
  <si>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</si>
  <si>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</si>
  <si>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</si>
  <si>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</si>
  <si>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</si>
  <si>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</si>
  <si>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</si>
  <si>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</si>
  <si>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</si>
  <si>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</si>
  <si>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</si>
  <si>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</si>
  <si>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NOTURNO C AB 8X1 REF:ANV08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</si>
  <si>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</si>
  <si>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</si>
  <si>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</si>
  <si>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</si>
  <si>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</si>
  <si>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</si>
  <si>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</si>
  <si>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ACETONA 100ML FARMAX (REM.ESM.)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</si>
  <si>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</si>
  <si>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</si>
  <si>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</si>
  <si>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</si>
  <si>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</si>
  <si>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</si>
  <si>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</si>
  <si>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</si>
  <si>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</si>
  <si>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</si>
  <si>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</si>
  <si>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</si>
  <si>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</si>
  <si>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</si>
  <si>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</si>
  <si>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</si>
  <si>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</si>
  <si>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</si>
  <si>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</si>
  <si>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</si>
  <si>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</si>
  <si>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</si>
  <si>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</si>
  <si>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</si>
  <si>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</si>
  <si>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</si>
  <si>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</si>
  <si>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</si>
  <si>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</si>
  <si>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</si>
  <si>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</si>
  <si>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</si>
  <si>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700GR SACHE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</si>
  <si>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</si>
  <si>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</si>
  <si>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</si>
  <si>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</si>
  <si>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</si>
  <si>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</si>
  <si>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</si>
  <si>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</si>
  <si>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</si>
  <si>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</si>
  <si>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</si>
  <si>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</si>
  <si>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</si>
  <si>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</si>
  <si>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</si>
  <si>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</si>
  <si>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</si>
  <si>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</si>
  <si>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</si>
  <si>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</si>
  <si>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</si>
  <si>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</si>
  <si>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</si>
  <si>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</si>
  <si>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</si>
  <si>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</si>
  <si>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</si>
  <si>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20V 90ML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</si>
  <si>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</si>
  <si>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</si>
  <si>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</si>
  <si>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</si>
  <si>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</si>
  <si>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</si>
  <si>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</si>
  <si>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</si>
  <si>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AGUA OXIG CREM FARMAX 90ML 40V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</si>
  <si>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</si>
  <si>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</si>
  <si>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</si>
  <si>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</si>
  <si>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</si>
  <si>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</si>
  <si>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</si>
  <si>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</si>
  <si>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</si>
  <si>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</si>
  <si>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</si>
  <si>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</si>
  <si>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</si>
  <si>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</si>
  <si>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</si>
  <si>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</si>
  <si>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</si>
  <si>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</si>
  <si>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</si>
  <si>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</si>
  <si>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</si>
  <si>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</si>
  <si>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</si>
  <si>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</si>
  <si>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</si>
  <si>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</si>
  <si>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</si>
  <si>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</si>
  <si>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</si>
  <si>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</si>
  <si>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</si>
  <si>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</si>
  <si>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</si>
  <si>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</si>
  <si>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</si>
  <si>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</si>
  <si>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</si>
  <si>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</si>
  <si>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</si>
  <si>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</si>
  <si>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</si>
  <si>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</si>
  <si>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</si>
  <si>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</si>
  <si>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</si>
  <si>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</si>
  <si>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</si>
  <si>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</si>
  <si>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</si>
  <si>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</si>
  <si>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</si>
  <si>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</si>
  <si>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</si>
  <si>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</si>
  <si>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</si>
  <si>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</si>
  <si>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</si>
  <si>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</si>
  <si>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</si>
  <si>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</si>
  <si>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</si>
  <si>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</si>
  <si>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</si>
  <si>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</si>
  <si>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</si>
  <si>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</si>
  <si>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</si>
  <si>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</si>
  <si>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</si>
  <si>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</si>
  <si>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</si>
  <si>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</si>
  <si>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</si>
  <si>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</si>
  <si>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</si>
  <si>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</si>
  <si>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</si>
  <si>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</si>
  <si>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</si>
  <si>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</si>
  <si>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</si>
  <si>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</si>
  <si>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</si>
  <si>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</si>
  <si>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</si>
  <si>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</si>
  <si>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</si>
  <si>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</si>
  <si>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</si>
  <si>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</si>
  <si>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</si>
  <si>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</si>
  <si>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</si>
  <si>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</si>
  <si>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FRESCOR DE PRIMAV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</si>
  <si>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</si>
  <si>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</si>
  <si>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</si>
  <si>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</si>
  <si>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</si>
  <si>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</si>
  <si>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</si>
  <si>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</si>
  <si>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</si>
  <si>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AZUL TUDAO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</si>
  <si>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</si>
  <si>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</si>
  <si>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</si>
  <si>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</si>
  <si>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</si>
  <si>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</si>
  <si>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</si>
  <si>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</si>
  <si>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</si>
  <si>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</si>
  <si>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</si>
  <si>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</si>
  <si>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</si>
  <si>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</si>
  <si>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</si>
  <si>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</si>
  <si>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</si>
  <si>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</si>
  <si>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</si>
  <si>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</si>
  <si>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</si>
  <si>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</si>
  <si>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</si>
  <si>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</si>
  <si>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</si>
  <si>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</si>
  <si>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</si>
  <si>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</si>
  <si>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</si>
  <si>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</si>
  <si>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BLUE CONCENTRADO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</si>
  <si>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</si>
  <si>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</si>
  <si>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</si>
  <si>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</si>
  <si>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</si>
  <si>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</si>
  <si>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</si>
  <si>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</si>
  <si>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</si>
  <si>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</si>
  <si>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</si>
  <si>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</si>
  <si>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</si>
  <si>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</si>
  <si>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</si>
  <si>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</si>
  <si>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</si>
  <si>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</si>
  <si>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</si>
  <si>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</si>
  <si>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</si>
  <si>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</si>
  <si>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</si>
  <si>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</si>
  <si>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</si>
  <si>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</si>
  <si>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</si>
  <si>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</si>
  <si>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</si>
  <si>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</si>
  <si>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</si>
  <si>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</si>
  <si>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</si>
  <si>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</si>
  <si>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</si>
  <si>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NATURAL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</si>
  <si>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</si>
  <si>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</si>
  <si>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</si>
  <si>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</si>
  <si>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</si>
  <si>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</si>
  <si>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</si>
  <si>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</si>
  <si>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</si>
  <si>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</si>
  <si>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</si>
  <si>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</si>
  <si>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</si>
  <si>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</si>
  <si>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</si>
  <si>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</si>
  <si>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</si>
  <si>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</si>
  <si>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</si>
  <si>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</si>
  <si>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</si>
  <si>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</si>
  <si>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</si>
  <si>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</si>
  <si>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</si>
  <si>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</si>
  <si>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</si>
  <si>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</si>
  <si>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</si>
  <si>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</si>
  <si>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</si>
  <si>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</si>
  <si>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</si>
  <si>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</si>
  <si>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</si>
  <si>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</si>
  <si>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</si>
  <si>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</si>
  <si>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</si>
  <si>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</si>
  <si>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</si>
  <si>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</si>
  <si>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</si>
  <si>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</si>
  <si>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</si>
  <si>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</si>
  <si>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</si>
  <si>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</si>
  <si>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</si>
  <si>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</si>
  <si>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</si>
  <si>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</si>
  <si>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</si>
  <si>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</si>
  <si>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</si>
  <si>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</si>
  <si>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</si>
  <si>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</si>
  <si>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</si>
  <si>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</si>
  <si>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</si>
  <si>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</si>
  <si>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</si>
  <si>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</si>
  <si>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</si>
  <si>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</si>
  <si>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</si>
  <si>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</si>
  <si>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</si>
  <si>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</si>
  <si>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</si>
  <si>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</si>
  <si>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</si>
  <si>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</si>
  <si>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</si>
  <si>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</si>
  <si>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</si>
  <si>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</si>
  <si>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</si>
  <si>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</si>
  <si>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</si>
  <si>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</si>
  <si>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</si>
  <si>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</si>
  <si>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</si>
  <si>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</si>
  <si>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</si>
  <si>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</si>
  <si>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</si>
  <si>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</si>
  <si>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</si>
  <si>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</si>
  <si>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</si>
  <si>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</si>
  <si>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</si>
  <si>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</si>
  <si>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</si>
  <si>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</si>
  <si>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</si>
  <si>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</si>
  <si>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</si>
  <si>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</si>
  <si>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</si>
  <si>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</si>
  <si>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</si>
  <si>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</si>
  <si>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</si>
  <si>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</si>
  <si>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</si>
  <si>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</si>
  <si>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</si>
  <si>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</si>
  <si>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</si>
  <si>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</si>
  <si>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</si>
  <si>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100GR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</si>
  <si>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</si>
  <si>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</si>
  <si>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</si>
  <si>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</si>
  <si>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</si>
  <si>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</si>
  <si>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</si>
  <si>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</si>
  <si>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</si>
  <si>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340GR GORDAL VDE FAT VD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</si>
  <si>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</si>
  <si>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</si>
  <si>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</si>
  <si>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</si>
  <si>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</si>
  <si>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</si>
  <si>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</si>
  <si>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</si>
  <si>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</si>
  <si>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</si>
  <si>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</si>
  <si>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</si>
  <si>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</si>
  <si>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</si>
  <si>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</si>
  <si>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</si>
  <si>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</si>
  <si>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</si>
  <si>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</si>
  <si>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</si>
  <si>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</si>
  <si>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</si>
  <si>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</si>
  <si>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</si>
  <si>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</si>
  <si>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</si>
  <si>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</si>
  <si>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</si>
  <si>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</si>
  <si>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</si>
  <si>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</si>
  <si>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</si>
  <si>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</si>
  <si>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</si>
  <si>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</si>
  <si>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</si>
  <si>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</si>
  <si>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</si>
  <si>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</si>
  <si>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</si>
  <si>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</si>
  <si>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CANELA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</si>
  <si>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</si>
  <si>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</si>
  <si>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</si>
  <si>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</si>
  <si>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</si>
  <si>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</si>
  <si>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</si>
  <si>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</si>
  <si>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</si>
  <si>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</si>
  <si>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</si>
  <si>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</si>
  <si>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</si>
  <si>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</si>
  <si>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</si>
  <si>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</si>
  <si>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</si>
  <si>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</si>
  <si>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</si>
  <si>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</si>
  <si>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</si>
  <si>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</si>
  <si>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</si>
  <si>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</si>
  <si>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</si>
  <si>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</si>
  <si>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</si>
  <si>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</si>
  <si>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</si>
  <si>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</si>
  <si>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</si>
  <si>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</si>
  <si>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</si>
  <si>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</si>
  <si>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</si>
  <si>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</si>
  <si>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</si>
  <si>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</si>
  <si>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</si>
  <si>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</si>
  <si>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</si>
  <si>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</si>
  <si>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</si>
  <si>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</si>
  <si>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</si>
  <si>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</si>
  <si>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</si>
  <si>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</si>
  <si>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</si>
  <si>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</si>
  <si>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</si>
  <si>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</si>
  <si>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</si>
  <si>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</si>
  <si>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</si>
  <si>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</si>
  <si>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</si>
  <si>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</si>
  <si>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</si>
  <si>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</si>
  <si>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</si>
  <si>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</si>
  <si>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</si>
  <si>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</si>
  <si>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</si>
  <si>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</si>
  <si>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</si>
  <si>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</si>
  <si>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</si>
  <si>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</si>
  <si>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</si>
  <si>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</si>
  <si>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</si>
  <si>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</si>
  <si>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</si>
  <si>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</si>
  <si>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</si>
  <si>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</si>
  <si>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</si>
  <si>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</si>
  <si>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</si>
  <si>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</si>
  <si>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</si>
  <si>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</si>
  <si>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</si>
  <si>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</si>
  <si>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</si>
  <si>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</si>
  <si>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</si>
  <si>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</si>
  <si>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</si>
  <si>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</si>
  <si>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</si>
  <si>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</si>
  <si>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</si>
  <si>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</si>
  <si>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</si>
  <si>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</si>
  <si>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</si>
  <si>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</si>
  <si>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</si>
  <si>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</si>
  <si>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</si>
  <si>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</si>
  <si>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</si>
  <si>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</si>
  <si>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SEMALO 90GR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</si>
  <si>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</si>
  <si>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</si>
  <si>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</si>
  <si>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</si>
  <si>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</si>
  <si>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</si>
  <si>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</si>
  <si>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</si>
  <si>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</si>
  <si>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</si>
  <si>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</si>
  <si>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</si>
  <si>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</si>
  <si>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</si>
  <si>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</si>
  <si>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</si>
  <si>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</si>
  <si>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</si>
  <si>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</si>
  <si>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</si>
  <si>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</si>
  <si>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</si>
  <si>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</si>
  <si>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</si>
  <si>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</si>
  <si>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</si>
  <si>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</si>
  <si>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</si>
  <si>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</si>
  <si>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</si>
  <si>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</si>
  <si>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</si>
  <si>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</si>
  <si>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</si>
  <si>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</si>
  <si>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</si>
  <si>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</si>
  <si>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</si>
  <si>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</si>
  <si>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</si>
  <si>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</si>
  <si>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</si>
  <si>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</si>
  <si>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</si>
  <si>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</si>
  <si>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</si>
  <si>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</si>
  <si>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</si>
  <si>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</si>
  <si>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</si>
  <si>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</si>
  <si>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</si>
  <si>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</si>
  <si>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</si>
  <si>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</si>
  <si>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</si>
  <si>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</si>
  <si>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</si>
  <si>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</si>
  <si>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</si>
  <si>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</si>
  <si>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</si>
  <si>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</si>
  <si>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</si>
  <si>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</si>
  <si>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</si>
  <si>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</si>
  <si>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</si>
  <si>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</si>
  <si>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</si>
  <si>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</si>
  <si>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</si>
  <si>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</si>
  <si>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</si>
  <si>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</si>
  <si>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</si>
  <si>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</si>
  <si>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</si>
  <si>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</si>
  <si>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</si>
  <si>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</si>
  <si>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</si>
  <si>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</si>
  <si>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</si>
  <si>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</si>
  <si>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</si>
  <si>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</si>
  <si>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</si>
  <si>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</si>
  <si>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</si>
  <si>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</si>
  <si>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</si>
  <si>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</si>
  <si>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</si>
  <si>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</si>
  <si>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</si>
  <si>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</si>
  <si>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</si>
  <si>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</si>
  <si>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</si>
  <si>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</si>
  <si>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</si>
  <si>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</si>
  <si>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</si>
  <si>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</si>
  <si>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</si>
  <si>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</si>
  <si>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</si>
  <si>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</si>
  <si>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</si>
  <si>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</si>
  <si>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</si>
  <si>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</si>
  <si>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</si>
  <si>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</si>
  <si>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</si>
  <si>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</si>
  <si>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</si>
  <si>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</si>
  <si>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</si>
  <si>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</si>
  <si>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</si>
  <si>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</si>
  <si>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</si>
  <si>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</si>
  <si>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</si>
  <si>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</si>
  <si>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</si>
  <si>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</si>
  <si>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</si>
  <si>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</si>
  <si>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</si>
  <si>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</si>
  <si>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</si>
  <si>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</si>
  <si>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MOSCATEL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</si>
  <si>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</si>
  <si>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</si>
  <si>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</si>
  <si>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</si>
  <si>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</si>
  <si>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</si>
  <si>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</si>
  <si>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</si>
  <si>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</si>
  <si>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</si>
  <si>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</si>
  <si>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</si>
  <si>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</si>
  <si>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</si>
  <si>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</si>
  <si>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</si>
  <si>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</si>
  <si>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</si>
  <si>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</si>
  <si>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</si>
  <si>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</si>
  <si>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</si>
  <si>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</si>
  <si>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</si>
  <si>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</si>
  <si>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</si>
  <si>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FD/0009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</si>
  <si>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</si>
  <si>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</si>
  <si>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</si>
  <si>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</si>
  <si>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</si>
  <si>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</si>
  <si>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</si>
  <si>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</si>
  <si>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</si>
  <si>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</si>
  <si>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</si>
  <si>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</si>
  <si>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</si>
  <si>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</si>
  <si>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</si>
  <si>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</si>
  <si>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</si>
  <si>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</si>
  <si>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</si>
  <si>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</si>
  <si>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</si>
  <si>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</si>
  <si>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</si>
  <si>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</si>
  <si>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</si>
  <si>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</si>
  <si>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</si>
  <si>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</si>
  <si>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</si>
  <si>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</si>
  <si>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</si>
  <si>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</si>
  <si>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</si>
  <si>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</si>
  <si>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</si>
  <si>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</si>
  <si>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</si>
  <si>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</si>
  <si>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</si>
  <si>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</si>
  <si>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</si>
  <si>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</si>
  <si>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</si>
  <si>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</si>
  <si>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</si>
  <si>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</si>
  <si>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</si>
  <si>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</si>
  <si>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</si>
  <si>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</si>
  <si>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</si>
  <si>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</si>
  <si>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</si>
  <si>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</si>
  <si>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</si>
  <si>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</si>
  <si>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</si>
  <si>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</si>
  <si>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</si>
  <si>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</si>
  <si>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</si>
  <si>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</si>
  <si>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</si>
  <si>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</si>
  <si>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</si>
  <si>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</si>
  <si>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</si>
  <si>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</si>
  <si>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</si>
  <si>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</si>
  <si>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</si>
  <si>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</si>
  <si>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</si>
  <si>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</si>
  <si>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</si>
  <si>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</si>
  <si>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</si>
  <si>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</si>
  <si>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</si>
  <si>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</si>
  <si>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</si>
  <si>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</si>
  <si>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</si>
  <si>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</si>
  <si>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</si>
  <si>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</si>
  <si>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</si>
  <si>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</si>
  <si>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</si>
  <si>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</si>
  <si>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</si>
  <si>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</si>
  <si>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</si>
  <si>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</si>
  <si>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</si>
  <si>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</si>
  <si>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</si>
  <si>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</si>
  <si>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</si>
  <si>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</si>
  <si>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</si>
  <si>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</si>
  <si>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</si>
  <si>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</si>
  <si>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</si>
  <si>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</si>
  <si>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</si>
  <si>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VDE/BCO SECO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</si>
  <si>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</si>
  <si>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</si>
  <si>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</si>
  <si>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</si>
  <si>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</si>
  <si>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</si>
  <si>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</si>
  <si>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</si>
  <si>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</si>
  <si>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</si>
  <si>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</si>
  <si>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</si>
  <si>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</si>
  <si>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</si>
  <si>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</si>
  <si>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</si>
  <si>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</si>
  <si>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</si>
  <si>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</si>
  <si>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</si>
  <si>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</si>
  <si>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</si>
  <si>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</si>
  <si>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</si>
  <si>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</si>
  <si>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</si>
  <si>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TRIDESTILADA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</si>
  <si>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</si>
  <si>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</si>
  <si>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</si>
  <si>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</si>
  <si>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</si>
  <si>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</si>
  <si>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</si>
  <si>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</si>
  <si>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</si>
  <si>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</si>
  <si>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</si>
  <si>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</si>
  <si>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</si>
  <si>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</si>
  <si>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</si>
  <si>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</si>
  <si>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</si>
  <si>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</si>
  <si>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</si>
  <si>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</si>
  <si>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</si>
  <si>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</si>
  <si>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</si>
  <si>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</si>
  <si>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</si>
  <si>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</si>
  <si>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</si>
  <si>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</si>
  <si>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</si>
  <si>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</si>
  <si>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</si>
  <si>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</si>
  <si>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</si>
  <si>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</si>
  <si>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</si>
  <si>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</si>
  <si>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</si>
  <si>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</si>
  <si>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</si>
  <si>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</si>
  <si>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</si>
  <si>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</si>
  <si>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</si>
  <si>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</si>
  <si>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</si>
  <si>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</si>
  <si>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</si>
  <si>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</si>
  <si>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</si>
  <si>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</si>
  <si>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</si>
  <si>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</si>
  <si>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</si>
  <si>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</si>
  <si>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</si>
  <si>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</si>
  <si>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</si>
  <si>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</si>
  <si>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</si>
  <si>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</si>
  <si>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</si>
  <si>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</si>
  <si>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170GR MAIZENA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</si>
  <si>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</si>
  <si>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</si>
  <si>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</si>
  <si>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</si>
  <si>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</si>
  <si>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</si>
  <si>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</si>
  <si>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</si>
  <si>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</si>
  <si>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</si>
  <si>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</si>
  <si>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</si>
  <si>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</si>
  <si>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</si>
  <si>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</si>
  <si>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</si>
  <si>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</si>
  <si>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</si>
  <si>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</si>
  <si>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</si>
  <si>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</si>
  <si>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</si>
  <si>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</si>
  <si>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</si>
  <si>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</si>
  <si>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</si>
  <si>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</si>
  <si>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</si>
  <si>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</si>
  <si>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</si>
  <si>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</si>
  <si>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</si>
  <si>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</si>
  <si>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</si>
  <si>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</si>
  <si>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BISC BAUDUCCO WAFER 104GR MAXI CHOC E CREAM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</si>
  <si>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</si>
  <si>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</si>
  <si>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</si>
  <si>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</si>
  <si>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</si>
  <si>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</si>
  <si>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</si>
  <si>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</si>
  <si>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</si>
  <si>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</si>
  <si>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</si>
  <si>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</si>
  <si>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</si>
  <si>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</si>
  <si>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</si>
  <si>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</si>
  <si>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</si>
  <si>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</si>
  <si>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</si>
  <si>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</si>
  <si>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</si>
  <si>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</si>
  <si>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</si>
  <si>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</si>
  <si>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</si>
  <si>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</si>
  <si>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</si>
  <si>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</si>
  <si>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</si>
  <si>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</si>
  <si>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</si>
  <si>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</si>
  <si>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</si>
  <si>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</si>
  <si>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</si>
  <si>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</si>
  <si>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</si>
  <si>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</si>
  <si>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</si>
  <si>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</si>
  <si>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</si>
  <si>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</si>
  <si>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</si>
  <si>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</si>
  <si>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</si>
  <si>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</si>
  <si>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</si>
  <si>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</si>
  <si>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</si>
  <si>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</si>
  <si>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</si>
  <si>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</si>
  <si>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</si>
  <si>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</si>
  <si>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</si>
  <si>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</si>
  <si>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</si>
  <si>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</si>
  <si>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</si>
  <si>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</si>
  <si>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</si>
  <si>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</si>
  <si>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</si>
  <si>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</si>
  <si>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</si>
  <si>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</si>
  <si>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</si>
  <si>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</si>
  <si>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</si>
  <si>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</si>
  <si>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</si>
  <si>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</si>
  <si>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</si>
  <si>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</si>
  <si>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</si>
  <si>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</si>
  <si>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</si>
  <si>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</si>
  <si>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</si>
  <si>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</si>
  <si>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</si>
  <si>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</si>
  <si>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</si>
  <si>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</si>
  <si>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</si>
  <si>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</si>
  <si>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</si>
  <si>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</si>
  <si>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</si>
  <si>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</si>
  <si>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</si>
  <si>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</si>
  <si>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</si>
  <si>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</si>
  <si>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</si>
  <si>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</si>
  <si>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</si>
  <si>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</si>
  <si>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</si>
  <si>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</si>
  <si>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</si>
  <si>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</si>
  <si>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</si>
  <si>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</si>
  <si>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</si>
  <si>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</si>
  <si>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</si>
  <si>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</si>
  <si>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</si>
  <si>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</si>
  <si>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LIMAO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</si>
  <si>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</si>
  <si>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</si>
  <si>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</si>
  <si>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</si>
  <si>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</si>
  <si>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</si>
  <si>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</si>
  <si>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</si>
  <si>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</si>
  <si>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</si>
  <si>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</si>
  <si>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</si>
  <si>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</si>
  <si>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</si>
  <si>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</si>
  <si>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</si>
  <si>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</si>
  <si>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</si>
  <si>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</si>
  <si>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</si>
  <si>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</si>
  <si>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MILKSHAKE MORANGO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</si>
  <si>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</si>
  <si>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</si>
  <si>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</si>
  <si>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</si>
  <si>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</si>
  <si>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</si>
  <si>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</si>
  <si>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</si>
  <si>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</si>
  <si>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</si>
  <si>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</si>
  <si>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</si>
  <si>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</si>
  <si>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</si>
  <si>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</si>
  <si>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</si>
  <si>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</si>
  <si>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</si>
  <si>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</si>
  <si>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</si>
  <si>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</si>
  <si>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</si>
  <si>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</si>
  <si>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</si>
  <si>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</si>
  <si>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</si>
  <si>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</si>
  <si>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</si>
  <si>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</si>
  <si>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</si>
  <si>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</si>
  <si>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</si>
  <si>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</si>
  <si>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</si>
  <si>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</si>
  <si>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</si>
  <si>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</si>
  <si>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</si>
  <si>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</si>
  <si>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</si>
  <si>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</si>
  <si>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</si>
  <si>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</si>
  <si>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</si>
  <si>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</si>
  <si>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</si>
  <si>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</si>
  <si>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</si>
  <si>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</si>
  <si>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</si>
  <si>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</si>
  <si>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</si>
  <si>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</si>
  <si>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</si>
  <si>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</si>
  <si>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</si>
  <si>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</si>
  <si>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</si>
  <si>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</si>
  <si>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</si>
  <si>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</si>
  <si>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</si>
  <si>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</si>
  <si>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</si>
  <si>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</si>
  <si>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</si>
  <si>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</si>
  <si>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</si>
  <si>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</si>
  <si>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</si>
  <si>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</si>
  <si>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</si>
  <si>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</si>
  <si>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</si>
  <si>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</si>
  <si>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</si>
  <si>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</si>
  <si>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</si>
  <si>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</si>
  <si>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</si>
  <si>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</si>
  <si>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</si>
  <si>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</si>
  <si>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</si>
  <si>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</si>
  <si>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</si>
  <si>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</si>
  <si>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</si>
  <si>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</si>
  <si>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</si>
  <si>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</si>
  <si>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</si>
  <si>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</si>
  <si>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</si>
  <si>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</si>
  <si>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</si>
  <si>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</si>
  <si>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</si>
  <si>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</si>
  <si>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</si>
  <si>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</si>
  <si>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</si>
  <si>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</si>
  <si>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</si>
  <si>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</si>
  <si>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</si>
  <si>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</si>
  <si>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</si>
  <si>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</si>
  <si>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</si>
  <si>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</si>
  <si>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</si>
  <si>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</si>
  <si>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</si>
  <si>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</si>
  <si>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</si>
  <si>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</si>
  <si>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</si>
  <si>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</si>
  <si>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</si>
  <si>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</si>
  <si>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</si>
  <si>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</si>
  <si>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</si>
  <si>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</si>
  <si>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</si>
  <si>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</si>
  <si>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</si>
  <si>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</si>
  <si>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</si>
  <si>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</si>
  <si>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</si>
  <si>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</si>
  <si>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</si>
  <si>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</si>
  <si>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</si>
  <si>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</si>
  <si>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</si>
  <si>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</si>
  <si>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</si>
  <si>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</si>
  <si>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CURRY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</si>
  <si>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</si>
  <si>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</si>
  <si>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</si>
  <si>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</si>
  <si>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</si>
  <si>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</si>
  <si>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PICANTE SQZ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</si>
  <si>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</si>
  <si>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</si>
  <si>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</si>
  <si>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</si>
  <si>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</si>
  <si>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</si>
  <si>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</si>
  <si>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</si>
  <si>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</si>
  <si>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</si>
  <si>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</si>
  <si>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</si>
  <si>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</si>
  <si>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</si>
  <si>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</si>
  <si>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</si>
  <si>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</si>
  <si>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</si>
  <si>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</si>
  <si>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</si>
  <si>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</si>
  <si>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</si>
  <si>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</si>
  <si>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</si>
  <si>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</si>
  <si>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MENTHOL PARADISE VERDE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</si>
  <si>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</si>
  <si>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</si>
  <si>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</si>
  <si>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</si>
  <si>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</si>
  <si>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</si>
  <si>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</si>
  <si>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</si>
  <si>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</si>
  <si>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</si>
  <si>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</si>
  <si>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</si>
  <si>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</si>
  <si>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</si>
  <si>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</si>
  <si>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</si>
  <si>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</si>
  <si>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</si>
  <si>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</si>
  <si>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</si>
  <si>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</si>
  <si>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</si>
  <si>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</si>
  <si>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</si>
  <si>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</si>
  <si>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</si>
  <si>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</si>
  <si>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</si>
  <si>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</si>
  <si>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</si>
  <si>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</si>
  <si>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</si>
  <si>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</si>
  <si>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</si>
  <si>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</si>
  <si>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</si>
  <si>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</si>
  <si>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</si>
  <si>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</si>
  <si>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</si>
  <si>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</si>
  <si>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</si>
  <si>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</si>
  <si>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</si>
  <si>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</si>
  <si>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</si>
  <si>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</si>
  <si>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</si>
  <si>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</si>
  <si>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</si>
  <si>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</si>
  <si>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</si>
  <si>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</si>
  <si>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</si>
  <si>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</si>
  <si>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</si>
  <si>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</si>
  <si>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</si>
  <si>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</si>
  <si>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</si>
  <si>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</si>
  <si>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</si>
  <si>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</si>
  <si>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</si>
  <si>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</si>
  <si>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</si>
  <si>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</si>
  <si>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</si>
  <si>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</si>
  <si>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</si>
  <si>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</si>
  <si>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</si>
  <si>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</si>
  <si>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</si>
  <si>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</si>
  <si>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</si>
  <si>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</si>
  <si>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</si>
  <si>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</si>
  <si>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</si>
  <si>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</si>
  <si>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</si>
  <si>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</si>
  <si>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</si>
  <si>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</si>
  <si>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</si>
  <si>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</si>
  <si>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</si>
  <si>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</si>
  <si>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</si>
  <si>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</si>
  <si>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</si>
  <si>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</si>
  <si>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</si>
  <si>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</si>
  <si>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</si>
  <si>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</si>
  <si>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</si>
  <si>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</si>
  <si>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</si>
  <si>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</si>
  <si>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</si>
  <si>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</si>
  <si>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</si>
  <si>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</si>
  <si>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</si>
  <si>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</si>
  <si>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</si>
  <si>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</si>
  <si>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</si>
  <si>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</si>
  <si>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</si>
  <si>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</si>
  <si>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</si>
  <si>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</si>
  <si>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</si>
  <si>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</si>
  <si>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</si>
  <si>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</si>
  <si>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</si>
  <si>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</si>
  <si>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</si>
  <si>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</si>
  <si>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</si>
  <si>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</si>
  <si>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</si>
  <si>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</si>
  <si>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</si>
  <si>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</si>
  <si>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</si>
  <si>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</si>
  <si>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</si>
  <si>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</si>
  <si>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</si>
  <si>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</si>
  <si>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</si>
  <si>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</si>
  <si>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</si>
  <si>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</si>
  <si>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</si>
  <si>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</si>
  <si>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</si>
  <si>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</si>
  <si>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</si>
  <si>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</si>
  <si>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</si>
  <si>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</si>
  <si>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</si>
  <si>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</si>
  <si>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</si>
  <si>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</si>
  <si>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</si>
  <si>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</si>
  <si>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</si>
  <si>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120GR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</si>
  <si>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</si>
  <si>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</si>
  <si>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</si>
  <si>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</si>
  <si>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</si>
  <si>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</si>
  <si>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</si>
  <si>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</si>
  <si>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</si>
  <si>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</si>
  <si>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</si>
  <si>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75GR OVOMALTINE BLACK 40%</t>
  </si>
  <si>
    <t>CHOC HERSHEYS 77GR OVOMALTINE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</si>
  <si>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</si>
  <si>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</si>
  <si>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</si>
  <si>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</si>
  <si>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</si>
  <si>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</si>
  <si>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</si>
  <si>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</si>
  <si>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</si>
  <si>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</si>
  <si>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</si>
  <si>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</si>
  <si>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</si>
  <si>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</si>
  <si>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</si>
  <si>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</si>
  <si>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</si>
  <si>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</si>
  <si>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</si>
  <si>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</si>
  <si>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</si>
  <si>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</si>
  <si>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</si>
  <si>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</si>
  <si>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</si>
  <si>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</si>
  <si>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</si>
  <si>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</si>
  <si>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</si>
  <si>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</si>
  <si>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</si>
  <si>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</si>
  <si>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</si>
  <si>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</si>
  <si>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</si>
  <si>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</si>
  <si>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</si>
  <si>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</si>
  <si>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</si>
  <si>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</si>
  <si>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</si>
  <si>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</si>
  <si>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</si>
  <si>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</si>
  <si>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</si>
  <si>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</si>
  <si>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</si>
  <si>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</si>
  <si>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</si>
  <si>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</si>
  <si>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</si>
  <si>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</si>
  <si>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</si>
  <si>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</si>
  <si>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</si>
  <si>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</si>
  <si>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</si>
  <si>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</si>
  <si>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</si>
  <si>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</si>
  <si>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</si>
  <si>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</si>
  <si>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</si>
  <si>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AVELA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</si>
  <si>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</si>
  <si>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</si>
  <si>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</si>
  <si>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</si>
  <si>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</si>
  <si>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</si>
  <si>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</si>
  <si>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</si>
  <si>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</si>
  <si>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</si>
  <si>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</si>
  <si>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</si>
  <si>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</si>
  <si>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</si>
  <si>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</si>
  <si>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</si>
  <si>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</si>
  <si>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</si>
  <si>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</si>
  <si>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</si>
  <si>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</si>
  <si>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</si>
  <si>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</si>
  <si>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</si>
  <si>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</si>
  <si>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</si>
  <si>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</si>
  <si>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</si>
  <si>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</si>
  <si>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</si>
  <si>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</si>
  <si>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</si>
  <si>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</si>
  <si>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</si>
  <si>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</si>
  <si>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</si>
  <si>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</si>
  <si>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</si>
  <si>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</si>
  <si>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</si>
  <si>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</si>
  <si>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</si>
  <si>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</si>
  <si>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</si>
  <si>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</si>
  <si>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</si>
  <si>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</si>
  <si>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</si>
  <si>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</si>
  <si>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</si>
  <si>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</si>
  <si>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</si>
  <si>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</si>
  <si>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</si>
  <si>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</si>
  <si>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</si>
  <si>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</si>
  <si>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</si>
  <si>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</si>
  <si>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</si>
  <si>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</si>
  <si>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</si>
  <si>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</si>
  <si>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</si>
  <si>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</si>
  <si>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</si>
  <si>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</si>
  <si>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</si>
  <si>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</si>
  <si>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</si>
  <si>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</si>
  <si>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</si>
  <si>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</si>
  <si>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</si>
  <si>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</si>
  <si>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</si>
  <si>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</si>
  <si>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</si>
  <si>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</si>
  <si>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</si>
  <si>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</si>
  <si>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</si>
  <si>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</si>
  <si>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</si>
  <si>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</si>
  <si>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</si>
  <si>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</si>
  <si>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</si>
  <si>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</si>
  <si>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</si>
  <si>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</si>
  <si>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</si>
  <si>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</si>
  <si>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</si>
  <si>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</si>
  <si>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</si>
  <si>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</si>
  <si>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</si>
  <si>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</si>
  <si>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</si>
  <si>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</si>
  <si>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</si>
  <si>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</si>
  <si>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</si>
  <si>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</si>
  <si>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</si>
  <si>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</si>
  <si>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</si>
  <si>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</si>
  <si>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</si>
  <si>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</si>
  <si>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</si>
  <si>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</si>
  <si>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</si>
  <si>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</si>
  <si>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</si>
  <si>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</si>
  <si>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</si>
  <si>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</si>
  <si>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</si>
  <si>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</si>
  <si>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</si>
  <si>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</si>
  <si>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</si>
  <si>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</si>
  <si>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</si>
  <si>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</si>
  <si>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</si>
  <si>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</si>
  <si>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</si>
  <si>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</si>
  <si>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</si>
  <si>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</si>
  <si>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</si>
  <si>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</si>
  <si>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</si>
  <si>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</si>
  <si>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</si>
  <si>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</si>
  <si>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</si>
  <si>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</si>
  <si>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</si>
  <si>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</si>
  <si>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</si>
  <si>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</si>
  <si>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</si>
  <si>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</si>
  <si>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</si>
  <si>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</si>
  <si>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</si>
  <si>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</si>
  <si>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</si>
  <si>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</si>
  <si>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</si>
  <si>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</si>
  <si>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</si>
  <si>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</si>
  <si>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</si>
  <si>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</si>
  <si>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</si>
  <si>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</si>
  <si>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</si>
  <si>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</si>
  <si>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</si>
  <si>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</si>
  <si>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</si>
  <si>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</si>
  <si>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</si>
  <si>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</si>
  <si>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</si>
  <si>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</si>
  <si>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</si>
  <si>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</si>
  <si>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</si>
  <si>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</si>
  <si>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</si>
  <si>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</si>
  <si>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</si>
  <si>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</si>
  <si>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</si>
  <si>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</si>
  <si>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</si>
  <si>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</si>
  <si>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</si>
  <si>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</si>
  <si>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</si>
  <si>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</si>
  <si>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</si>
  <si>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</si>
  <si>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</si>
  <si>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</si>
  <si>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</si>
  <si>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</si>
  <si>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</si>
  <si>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</si>
  <si>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</si>
  <si>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</si>
  <si>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</si>
  <si>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</si>
  <si>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</si>
  <si>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</si>
  <si>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</si>
  <si>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</si>
  <si>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</si>
  <si>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</si>
  <si>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</si>
  <si>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</si>
  <si>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</si>
  <si>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</si>
  <si>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</si>
  <si>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</si>
  <si>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ABACATE 1KG</t>
  </si>
  <si>
    <t>CR HID SKALA ACAI 1KG</t>
  </si>
  <si>
    <t>CR HID SKALA AMIDINHO MILHO 1KG</t>
  </si>
  <si>
    <t>CR HID SKALA AMIDO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</si>
  <si>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</si>
  <si>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</si>
  <si>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</si>
  <si>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</si>
  <si>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</si>
  <si>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</si>
  <si>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</si>
  <si>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DIVINO POTINHO 1KG</t>
  </si>
  <si>
    <t>CR HID SKALA DONA SKALA 1KG</t>
  </si>
  <si>
    <t>CR HID SKALA GENETQS GLICOLICO 3 EM1 1KG</t>
  </si>
  <si>
    <t>CR HID SKALA JABORANDI 1KG</t>
  </si>
  <si>
    <t>CR HID SKALA LAMA NEGRA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</si>
  <si>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</si>
  <si>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</si>
  <si>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</si>
  <si>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</si>
  <si>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</si>
  <si>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</si>
  <si>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</si>
  <si>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</si>
  <si>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</si>
  <si>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</si>
  <si>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</si>
  <si>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</si>
  <si>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</si>
  <si>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</si>
  <si>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</si>
  <si>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</si>
  <si>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</si>
  <si>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</si>
  <si>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</si>
  <si>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</si>
  <si>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</si>
  <si>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</si>
  <si>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</si>
  <si>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</si>
  <si>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</si>
  <si>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</si>
  <si>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</si>
  <si>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</si>
  <si>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</si>
  <si>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</si>
  <si>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</si>
  <si>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</si>
  <si>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</si>
  <si>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</si>
  <si>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</si>
  <si>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</si>
  <si>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</si>
  <si>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DEFINICAO SUPER HIDRAT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</si>
  <si>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</si>
  <si>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</si>
  <si>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</si>
  <si>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</si>
  <si>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</si>
  <si>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</si>
  <si>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</si>
  <si>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</si>
  <si>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</si>
  <si>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</si>
  <si>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</si>
  <si>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</si>
  <si>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</si>
  <si>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</si>
  <si>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</si>
  <si>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</si>
  <si>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</si>
  <si>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</si>
  <si>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</si>
  <si>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</si>
  <si>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</si>
  <si>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</si>
  <si>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</si>
  <si>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</si>
  <si>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</si>
  <si>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</si>
  <si>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</si>
  <si>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</si>
  <si>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</si>
  <si>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</si>
  <si>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</si>
  <si>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</si>
  <si>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</si>
  <si>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</si>
  <si>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</si>
  <si>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</si>
  <si>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</si>
  <si>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</si>
  <si>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</si>
  <si>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</si>
  <si>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CUSCUZEIRO PANELUX POLIDO N16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</si>
  <si>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</si>
  <si>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</si>
  <si>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</si>
  <si>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</si>
  <si>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</si>
  <si>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</si>
  <si>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</si>
  <si>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</si>
  <si>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</si>
  <si>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</si>
  <si>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</si>
  <si>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</si>
  <si>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</si>
  <si>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</si>
  <si>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</si>
  <si>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</si>
  <si>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</si>
  <si>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</si>
  <si>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</si>
  <si>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</si>
  <si>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</si>
  <si>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</si>
  <si>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</si>
  <si>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</si>
  <si>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</si>
  <si>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</si>
  <si>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</si>
  <si>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</si>
  <si>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AP PROTECAO ANTIBAC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</si>
  <si>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</si>
  <si>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</si>
  <si>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</si>
  <si>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</si>
  <si>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</si>
  <si>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</si>
  <si>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</si>
  <si>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</si>
  <si>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</si>
  <si>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</si>
  <si>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</si>
  <si>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</si>
  <si>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</si>
  <si>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</si>
  <si>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</si>
  <si>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</si>
  <si>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</si>
  <si>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</si>
  <si>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</si>
  <si>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</si>
  <si>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</si>
  <si>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</si>
  <si>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</si>
  <si>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</si>
  <si>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</si>
  <si>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</si>
  <si>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FLOR LAVANDA</t>
  </si>
  <si>
    <t>DA MONANGE 150ML FRUTAS VERMELHAS</t>
  </si>
  <si>
    <t>DA MONANGE 150ML HID INT EXT OLIVA</t>
  </si>
  <si>
    <t>DA MONANGE 150ML PROTECAO SECA</t>
  </si>
  <si>
    <t>DA MONANGE 150ML SENSIVEL</t>
  </si>
  <si>
    <t>DA MONANGE 150ML SPORT</t>
  </si>
  <si>
    <t>DA NIVEA 150ML FEM BLACK E PEARL</t>
  </si>
  <si>
    <t>DA NIVEA 150ML FEM DRY CONFORT</t>
  </si>
  <si>
    <t>DA NIVEA 150ML FEM INV BLACK WHITE CLEAR</t>
  </si>
  <si>
    <t>DA NIVEA 150ML FEM INV BLACK WHITE FRESH</t>
  </si>
  <si>
    <t>DA NIVEA 150ML FEM PEARL E BEAUTY</t>
  </si>
  <si>
    <t>DA NIVEA 150ML FEM PROTECT E CARE</t>
  </si>
  <si>
    <t>DA NIVEA 150ML MASC ACTIVE DRY IMPACT</t>
  </si>
  <si>
    <t>DA NIVEA 150ML MASC DEEP CARVAO ORIGINAL</t>
  </si>
  <si>
    <t>DA NIVEA 150ML MASC INV BLACK WHITE POWER</t>
  </si>
  <si>
    <t>DA NIVEA 150ML MASC ORIGINAL PROCTECT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</si>
  <si>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</si>
  <si>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</si>
  <si>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</si>
  <si>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</si>
  <si>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</si>
  <si>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</si>
  <si>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</si>
  <si>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</si>
  <si>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</si>
  <si>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</si>
  <si>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</si>
  <si>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</si>
  <si>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</si>
  <si>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</si>
  <si>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</si>
  <si>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</si>
  <si>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</si>
  <si>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</si>
  <si>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</si>
  <si>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</si>
  <si>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</si>
  <si>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</si>
  <si>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</si>
  <si>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</si>
  <si>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</si>
  <si>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</si>
  <si>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</si>
  <si>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</si>
  <si>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</si>
  <si>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</si>
  <si>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</si>
  <si>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</si>
  <si>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</si>
  <si>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</si>
  <si>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</si>
  <si>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</si>
  <si>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</si>
  <si>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</si>
  <si>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</si>
  <si>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</si>
  <si>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</si>
  <si>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</si>
  <si>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</si>
  <si>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</si>
  <si>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</si>
  <si>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</si>
  <si>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</si>
  <si>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</si>
  <si>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</si>
  <si>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</si>
  <si>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</si>
  <si>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</si>
  <si>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</si>
  <si>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</si>
  <si>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</si>
  <si>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</si>
  <si>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</si>
  <si>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</si>
  <si>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CAMPOS LAVANDA</t>
  </si>
  <si>
    <t>DESINF PINHO BRIL 1LT FLORES LIMAO</t>
  </si>
  <si>
    <t>DESINF PINHO BRIL 1LT SILVESTRE PLUS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</si>
  <si>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</si>
  <si>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</si>
  <si>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</si>
  <si>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</si>
  <si>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</si>
  <si>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</si>
  <si>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</si>
  <si>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</si>
  <si>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</si>
  <si>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</si>
  <si>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</si>
  <si>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</si>
  <si>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</si>
  <si>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</si>
  <si>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</si>
  <si>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</si>
  <si>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</si>
  <si>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</si>
  <si>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</si>
  <si>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</si>
  <si>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DESINF YPE BAK LAVANDA 500ML</t>
  </si>
  <si>
    <t>DESINF YPE PINHO LAVANDA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</si>
  <si>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</si>
  <si>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</si>
  <si>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</si>
  <si>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</si>
  <si>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</si>
  <si>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</si>
  <si>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</si>
  <si>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</si>
  <si>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</si>
  <si>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</si>
  <si>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</si>
  <si>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</si>
  <si>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</si>
  <si>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CLEAN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</si>
  <si>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</si>
  <si>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</si>
  <si>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</si>
  <si>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</si>
  <si>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</si>
  <si>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</si>
  <si>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</si>
  <si>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</si>
  <si>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</si>
  <si>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</si>
  <si>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</si>
  <si>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</si>
  <si>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</si>
  <si>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</si>
  <si>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</si>
  <si>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</si>
  <si>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</si>
  <si>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</si>
  <si>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</si>
  <si>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</si>
  <si>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</si>
  <si>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</si>
  <si>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</si>
  <si>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</si>
  <si>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</si>
  <si>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</si>
  <si>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</si>
  <si>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</si>
  <si>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</si>
  <si>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</si>
  <si>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</si>
  <si>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</si>
  <si>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</si>
  <si>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</si>
  <si>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</si>
  <si>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</si>
  <si>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</si>
  <si>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</si>
  <si>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</si>
  <si>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</si>
  <si>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</si>
  <si>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</si>
  <si>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</si>
  <si>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</si>
  <si>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</si>
  <si>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</si>
  <si>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</si>
  <si>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</si>
  <si>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</si>
  <si>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</si>
  <si>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</si>
  <si>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</si>
  <si>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</si>
  <si>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</si>
  <si>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</si>
  <si>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</si>
  <si>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</si>
  <si>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</si>
  <si>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</si>
  <si>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</si>
  <si>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</si>
  <si>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</si>
  <si>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</si>
  <si>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</si>
  <si>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</si>
  <si>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</si>
  <si>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</si>
  <si>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</si>
  <si>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</si>
  <si>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</si>
  <si>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</si>
  <si>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</si>
  <si>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</si>
  <si>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</si>
  <si>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</si>
  <si>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</si>
  <si>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</si>
  <si>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</si>
  <si>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</si>
  <si>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</si>
  <si>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</si>
  <si>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</si>
  <si>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</si>
  <si>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</si>
  <si>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</si>
  <si>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</si>
  <si>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</si>
  <si>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</si>
  <si>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</si>
  <si>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</si>
  <si>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</si>
  <si>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</si>
  <si>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</si>
  <si>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</si>
  <si>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</si>
  <si>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</si>
  <si>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</si>
  <si>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</si>
  <si>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</si>
  <si>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</si>
  <si>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</si>
  <si>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</si>
  <si>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</si>
  <si>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</si>
  <si>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</si>
  <si>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</si>
  <si>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</si>
  <si>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</si>
  <si>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</si>
  <si>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</si>
  <si>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</si>
  <si>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</si>
  <si>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</si>
  <si>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</si>
  <si>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</si>
  <si>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</si>
  <si>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</si>
  <si>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</si>
  <si>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</si>
  <si>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</si>
  <si>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</si>
  <si>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</si>
  <si>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</si>
  <si>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</si>
  <si>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</si>
  <si>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</si>
  <si>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</si>
  <si>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</si>
  <si>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</si>
  <si>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</si>
  <si>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</si>
  <si>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</si>
  <si>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</si>
  <si>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</si>
  <si>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</si>
  <si>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</si>
  <si>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</si>
  <si>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</si>
  <si>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</si>
  <si>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</si>
  <si>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</si>
  <si>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</si>
  <si>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</si>
  <si>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</si>
  <si>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</si>
  <si>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</si>
  <si>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</si>
  <si>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</si>
  <si>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</si>
  <si>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</si>
  <si>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</si>
  <si>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</si>
  <si>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</si>
  <si>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</si>
  <si>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</si>
  <si>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</si>
  <si>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</si>
  <si>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</si>
  <si>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</si>
  <si>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</si>
  <si>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</si>
  <si>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</si>
  <si>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</si>
  <si>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</si>
  <si>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</si>
  <si>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</si>
  <si>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</si>
  <si>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</si>
  <si>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</si>
  <si>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</si>
  <si>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</si>
  <si>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</si>
  <si>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</si>
  <si>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</si>
  <si>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</si>
  <si>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</si>
  <si>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</si>
  <si>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</si>
  <si>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</si>
  <si>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 B PRO MEDIA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</si>
  <si>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</si>
  <si>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</si>
  <si>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</si>
  <si>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</si>
  <si>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</si>
  <si>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</si>
  <si>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</si>
  <si>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</si>
  <si>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</si>
  <si>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FRITADEIRA S OLEO CADENCE 4,2L 1350W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</si>
  <si>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</si>
  <si>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</si>
  <si>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</si>
  <si>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</si>
  <si>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</si>
  <si>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</si>
  <si>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</si>
  <si>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</si>
  <si>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</si>
  <si>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</si>
  <si>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</si>
  <si>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</si>
  <si>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</si>
  <si>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</si>
  <si>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</si>
  <si>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</si>
  <si>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</si>
  <si>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</si>
  <si>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</si>
  <si>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</si>
  <si>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</si>
  <si>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</si>
  <si>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</si>
  <si>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</si>
  <si>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L500 P350 COOL MINT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</si>
  <si>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</si>
  <si>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</si>
  <si>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</si>
  <si>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</si>
  <si>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</si>
  <si>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</si>
  <si>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</si>
  <si>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</si>
  <si>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</si>
  <si>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</si>
  <si>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</si>
  <si>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</si>
  <si>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OVAL R16 P LAVAR</t>
  </si>
  <si>
    <t>ESCOVA CONDOR P SANITARIO 6120</t>
  </si>
  <si>
    <t>ESCOVA CONDOR P SAPATO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</si>
  <si>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</si>
  <si>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</si>
  <si>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</si>
  <si>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</si>
  <si>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</si>
  <si>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</si>
  <si>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</si>
  <si>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</si>
  <si>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</si>
  <si>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</si>
  <si>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</si>
  <si>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</si>
  <si>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</si>
  <si>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</si>
  <si>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</si>
  <si>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</si>
  <si>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</si>
  <si>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</si>
  <si>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</si>
  <si>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</si>
  <si>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</si>
  <si>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</si>
  <si>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</si>
  <si>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</si>
  <si>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</si>
  <si>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</si>
  <si>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</si>
  <si>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</si>
  <si>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</si>
  <si>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</si>
  <si>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</si>
  <si>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</si>
  <si>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</si>
  <si>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</si>
  <si>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</si>
  <si>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</si>
  <si>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</si>
  <si>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</si>
  <si>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</si>
  <si>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</si>
  <si>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</si>
  <si>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</si>
  <si>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</si>
  <si>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</si>
  <si>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</si>
  <si>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</si>
  <si>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</si>
  <si>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</si>
  <si>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</si>
  <si>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</si>
  <si>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</si>
  <si>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</si>
  <si>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</si>
  <si>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</si>
  <si>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</si>
  <si>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</si>
  <si>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</si>
  <si>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</si>
  <si>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</si>
  <si>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</si>
  <si>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</si>
  <si>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</si>
  <si>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</si>
  <si>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</si>
  <si>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</si>
  <si>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</si>
  <si>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</si>
  <si>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</si>
  <si>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</si>
  <si>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</si>
  <si>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</si>
  <si>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</si>
  <si>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</si>
  <si>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</si>
  <si>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</si>
  <si>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</si>
  <si>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</si>
  <si>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</si>
  <si>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</si>
  <si>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</si>
  <si>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</si>
  <si>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</si>
  <si>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</si>
  <si>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</si>
  <si>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</si>
  <si>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</si>
  <si>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</si>
  <si>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</si>
  <si>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</si>
  <si>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</si>
  <si>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</si>
  <si>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</si>
  <si>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</si>
  <si>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</si>
  <si>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</si>
  <si>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</si>
  <si>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</si>
  <si>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</si>
  <si>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</si>
  <si>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</si>
  <si>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</si>
  <si>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</si>
  <si>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</si>
  <si>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</si>
  <si>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</si>
  <si>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</si>
  <si>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</si>
  <si>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</si>
  <si>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</si>
  <si>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</si>
  <si>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</si>
  <si>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</si>
  <si>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</si>
  <si>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</si>
  <si>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</si>
  <si>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</si>
  <si>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</si>
  <si>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</si>
  <si>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</si>
  <si>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</si>
  <si>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</si>
  <si>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</si>
  <si>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</si>
  <si>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</si>
  <si>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</si>
  <si>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</si>
  <si>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</si>
  <si>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</si>
  <si>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</si>
  <si>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</si>
  <si>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</si>
  <si>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</si>
  <si>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PRETO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</si>
  <si>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</si>
  <si>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</si>
  <si>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</si>
  <si>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</si>
  <si>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</si>
  <si>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</si>
  <si>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</si>
  <si>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</si>
  <si>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</si>
  <si>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</si>
  <si>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</si>
  <si>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</si>
  <si>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</si>
  <si>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</si>
  <si>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</si>
  <si>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</si>
  <si>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</si>
  <si>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</si>
  <si>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</si>
  <si>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</si>
  <si>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</si>
  <si>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</si>
  <si>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COM FERMENTO PLAST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</si>
  <si>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</si>
  <si>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</si>
  <si>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</si>
  <si>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</si>
  <si>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</si>
  <si>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</si>
  <si>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</si>
  <si>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</si>
  <si>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</si>
  <si>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</si>
  <si>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</si>
  <si>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</si>
  <si>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</si>
  <si>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</si>
  <si>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</si>
  <si>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</si>
  <si>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</si>
  <si>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</si>
  <si>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</si>
  <si>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</si>
  <si>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</si>
  <si>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</si>
  <si>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</si>
  <si>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</si>
  <si>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</si>
  <si>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</si>
  <si>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</si>
  <si>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</si>
  <si>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</si>
  <si>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</si>
  <si>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</si>
  <si>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</si>
  <si>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</si>
  <si>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</si>
  <si>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</si>
  <si>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</si>
  <si>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</si>
  <si>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</si>
  <si>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</si>
  <si>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</si>
  <si>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</si>
  <si>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</si>
  <si>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</si>
  <si>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</si>
  <si>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</si>
  <si>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</si>
  <si>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</si>
  <si>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</si>
  <si>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</si>
  <si>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</si>
  <si>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</si>
  <si>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</si>
  <si>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</si>
  <si>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</si>
  <si>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</si>
  <si>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</si>
  <si>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</si>
  <si>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</si>
  <si>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</si>
  <si>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</si>
  <si>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</si>
  <si>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</si>
  <si>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</si>
  <si>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</si>
  <si>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</si>
  <si>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</si>
  <si>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</si>
  <si>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</si>
  <si>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</si>
  <si>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</si>
  <si>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</si>
  <si>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</si>
  <si>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</si>
  <si>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</si>
  <si>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</si>
  <si>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</si>
  <si>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</si>
  <si>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</si>
  <si>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</si>
  <si>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</si>
  <si>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</si>
  <si>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</si>
  <si>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</si>
  <si>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</si>
  <si>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</si>
  <si>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</si>
  <si>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</si>
  <si>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</si>
  <si>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</si>
  <si>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</si>
  <si>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</si>
  <si>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</si>
  <si>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</si>
  <si>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</si>
  <si>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</si>
  <si>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</si>
  <si>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</si>
  <si>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</si>
  <si>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</si>
  <si>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</si>
  <si>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</si>
  <si>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</si>
  <si>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</si>
  <si>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</si>
  <si>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</si>
  <si>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</si>
  <si>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</si>
  <si>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</si>
  <si>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</si>
  <si>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</si>
  <si>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</si>
  <si>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</si>
  <si>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</si>
  <si>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</si>
  <si>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</si>
  <si>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</si>
  <si>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</si>
  <si>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</si>
  <si>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</si>
  <si>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</si>
  <si>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</si>
  <si>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</si>
  <si>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</si>
  <si>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</si>
  <si>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</si>
  <si>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</si>
  <si>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</si>
  <si>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</si>
  <si>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</si>
  <si>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</si>
  <si>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</si>
  <si>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</si>
  <si>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</si>
  <si>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</si>
  <si>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</si>
  <si>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</si>
  <si>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</si>
  <si>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</si>
  <si>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</si>
  <si>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</si>
  <si>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</si>
  <si>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</si>
  <si>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</si>
  <si>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</si>
  <si>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</si>
  <si>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</si>
  <si>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</si>
  <si>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</si>
  <si>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</si>
  <si>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</si>
  <si>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</si>
  <si>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</si>
  <si>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</si>
  <si>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GRANDE LEV60PAG57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</si>
  <si>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</si>
  <si>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</si>
  <si>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</si>
  <si>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</si>
  <si>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</si>
  <si>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</si>
  <si>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</si>
  <si>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</si>
  <si>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</si>
  <si>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</si>
  <si>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</si>
  <si>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</si>
  <si>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</si>
  <si>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</si>
  <si>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</si>
  <si>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</si>
  <si>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</si>
  <si>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</si>
  <si>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</si>
  <si>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</si>
  <si>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</si>
  <si>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</si>
  <si>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</si>
  <si>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</si>
  <si>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</si>
  <si>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</si>
  <si>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</si>
  <si>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</si>
  <si>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</si>
  <si>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</si>
  <si>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</si>
  <si>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</si>
  <si>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</si>
  <si>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</si>
  <si>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</si>
  <si>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</si>
  <si>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</si>
  <si>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</si>
  <si>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</si>
  <si>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</si>
  <si>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</si>
  <si>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</si>
  <si>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</si>
  <si>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</si>
  <si>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</si>
  <si>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</si>
  <si>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</si>
  <si>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</si>
  <si>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</si>
  <si>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</si>
  <si>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</si>
  <si>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</si>
  <si>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</si>
  <si>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</si>
  <si>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</si>
  <si>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</si>
  <si>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</si>
  <si>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</si>
  <si>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</si>
  <si>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</si>
  <si>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</si>
  <si>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</si>
  <si>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</si>
  <si>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</si>
  <si>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</si>
  <si>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</si>
  <si>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</si>
  <si>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</si>
  <si>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</si>
  <si>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QUALIMAX 1KG UVA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</si>
  <si>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</si>
  <si>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</si>
  <si>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</si>
  <si>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</si>
  <si>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</si>
  <si>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</si>
  <si>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MORANGO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</si>
  <si>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</si>
  <si>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</si>
  <si>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</si>
  <si>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</si>
  <si>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</si>
  <si>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</si>
  <si>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</si>
  <si>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</si>
  <si>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</si>
  <si>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</si>
  <si>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</si>
  <si>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</si>
  <si>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</si>
  <si>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</si>
  <si>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</si>
  <si>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</si>
  <si>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</si>
  <si>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</si>
  <si>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</si>
  <si>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</si>
  <si>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</si>
  <si>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</si>
  <si>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</si>
  <si>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</si>
  <si>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</si>
  <si>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</si>
  <si>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</si>
  <si>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</si>
  <si>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</si>
  <si>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</si>
  <si>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</si>
  <si>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</si>
  <si>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</si>
  <si>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</si>
  <si>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</si>
  <si>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</si>
  <si>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</si>
  <si>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</si>
  <si>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</si>
  <si>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</si>
  <si>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</si>
  <si>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</si>
  <si>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</si>
  <si>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</si>
  <si>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</si>
  <si>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</si>
  <si>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</si>
  <si>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</si>
  <si>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</si>
  <si>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</si>
  <si>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</si>
  <si>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</si>
  <si>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</si>
  <si>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</si>
  <si>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</si>
  <si>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</si>
  <si>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</si>
  <si>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</si>
  <si>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</si>
  <si>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SNOB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</si>
  <si>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</si>
  <si>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</si>
  <si>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</si>
  <si>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</si>
  <si>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</si>
  <si>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</si>
  <si>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</si>
  <si>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</si>
  <si>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</si>
  <si>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</si>
  <si>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BARATA E FORM ECORPIAO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</si>
  <si>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</si>
  <si>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</si>
  <si>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</si>
  <si>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</si>
  <si>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</si>
  <si>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</si>
  <si>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</si>
  <si>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</si>
  <si>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</si>
  <si>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</si>
  <si>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</si>
  <si>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</si>
  <si>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</si>
  <si>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</si>
  <si>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</si>
  <si>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45NOITES REFIL GT APARELH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</si>
  <si>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</si>
  <si>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</si>
  <si>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</si>
  <si>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</si>
  <si>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</si>
  <si>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</si>
  <si>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</si>
  <si>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</si>
  <si>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</si>
  <si>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</si>
  <si>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</si>
  <si>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</si>
  <si>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</si>
  <si>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</si>
  <si>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</si>
  <si>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</si>
  <si>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</si>
  <si>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</si>
  <si>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</si>
  <si>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</si>
  <si>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</si>
  <si>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</si>
  <si>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</si>
  <si>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</si>
  <si>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</si>
  <si>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</si>
  <si>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</si>
  <si>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</si>
  <si>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</si>
  <si>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</si>
  <si>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</si>
  <si>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</si>
  <si>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</si>
  <si>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</si>
  <si>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</si>
  <si>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</si>
  <si>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GALAXY LED 9W BIVOLT CX</t>
  </si>
  <si>
    <t>LAMP OUROLUX HALOGENA 120W 220V</t>
  </si>
  <si>
    <t>LAMP OUROLUX HALOGENA 42W 220V</t>
  </si>
  <si>
    <t>LAMP OUROLUX HALOGENA 70W 220V</t>
  </si>
  <si>
    <t>LAMP OUROLUX LED 100W BIVOLT CX ALTA POT</t>
  </si>
  <si>
    <t>LAMP OUROLUX LED 12W BIVOLT CX</t>
  </si>
  <si>
    <t>LAMP OUROLUX LED 15W BIVOLT CX ALTA POT</t>
  </si>
  <si>
    <t>LAMP OUROLUX LED 20W BIVOLT CX ALTA POT</t>
  </si>
  <si>
    <t>LAMP OUROLUX LED 30W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</si>
  <si>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</si>
  <si>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</si>
  <si>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</si>
  <si>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</si>
  <si>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</si>
  <si>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</si>
  <si>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</si>
  <si>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</si>
  <si>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</si>
  <si>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</si>
  <si>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</si>
  <si>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</si>
  <si>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</si>
  <si>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</si>
  <si>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</si>
  <si>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</si>
  <si>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</si>
  <si>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</si>
  <si>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</si>
  <si>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</si>
  <si>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</si>
  <si>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</si>
  <si>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</si>
  <si>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</si>
  <si>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</si>
  <si>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</si>
  <si>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</si>
  <si>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</si>
  <si>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</si>
  <si>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</si>
  <si>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</si>
  <si>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</si>
  <si>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</si>
  <si>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</si>
  <si>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</si>
  <si>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</si>
  <si>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</si>
  <si>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</si>
  <si>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</si>
  <si>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</si>
  <si>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</si>
  <si>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</si>
  <si>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</si>
  <si>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</si>
  <si>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</si>
  <si>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</si>
  <si>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</si>
  <si>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</si>
  <si>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</si>
  <si>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</si>
  <si>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</si>
  <si>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</si>
  <si>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</si>
  <si>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</si>
  <si>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</si>
  <si>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</si>
  <si>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</si>
  <si>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</si>
  <si>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</si>
  <si>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</si>
  <si>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</si>
  <si>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</si>
  <si>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</si>
  <si>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</si>
  <si>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</si>
  <si>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</si>
  <si>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</si>
  <si>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</si>
  <si>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</si>
  <si>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</si>
  <si>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</si>
  <si>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</si>
  <si>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</si>
  <si>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</si>
  <si>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</si>
  <si>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</si>
  <si>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</si>
  <si>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</si>
  <si>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</si>
  <si>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</si>
  <si>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</si>
  <si>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</si>
  <si>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</si>
  <si>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</si>
  <si>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</si>
  <si>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</si>
  <si>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</si>
  <si>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</si>
  <si>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</si>
  <si>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</si>
  <si>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</si>
  <si>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</si>
  <si>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</si>
  <si>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</si>
  <si>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</si>
  <si>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</si>
  <si>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</si>
  <si>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</si>
  <si>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</si>
  <si>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</si>
  <si>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</si>
  <si>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</si>
  <si>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</si>
  <si>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</si>
  <si>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</si>
  <si>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</si>
  <si>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</si>
  <si>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</si>
  <si>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</si>
  <si>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</si>
  <si>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</si>
  <si>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</si>
  <si>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</si>
  <si>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</si>
  <si>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</si>
  <si>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</si>
  <si>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</si>
  <si>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</si>
  <si>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</si>
  <si>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</si>
  <si>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</si>
  <si>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</si>
  <si>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</si>
  <si>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</si>
  <si>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</si>
  <si>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</si>
  <si>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</si>
  <si>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</si>
  <si>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</si>
  <si>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</si>
  <si>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</si>
  <si>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</si>
  <si>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</si>
  <si>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</si>
  <si>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</si>
  <si>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</si>
  <si>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</si>
  <si>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</si>
  <si>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</si>
  <si>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</si>
  <si>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</si>
  <si>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</si>
  <si>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</si>
  <si>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</si>
  <si>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</si>
  <si>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</si>
  <si>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</si>
  <si>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</si>
  <si>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</si>
  <si>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</si>
  <si>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</si>
  <si>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</si>
  <si>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</si>
  <si>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</si>
  <si>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</si>
  <si>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</si>
  <si>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LIMPA VIDROS SPRAY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</si>
  <si>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</si>
  <si>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</si>
  <si>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</si>
  <si>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</si>
  <si>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</si>
  <si>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</si>
  <si>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</si>
  <si>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</si>
  <si>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</si>
  <si>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</si>
  <si>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</si>
  <si>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</si>
  <si>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</si>
  <si>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</si>
  <si>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LAVANDA 500ML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</si>
  <si>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</si>
  <si>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</si>
  <si>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</si>
  <si>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</si>
  <si>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</si>
  <si>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DESIRE</t>
  </si>
  <si>
    <t>LIMP TUDO M USO CASAFLOR 500ML DREAMS</t>
  </si>
  <si>
    <t>LIMP TUDO M USO CASAFLOR 500ML INTUITIVE</t>
  </si>
  <si>
    <t>LIMP TUDO M USO CASAFLOR 500ML MIST NOITE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</si>
  <si>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</si>
  <si>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</si>
  <si>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</si>
  <si>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</si>
  <si>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</si>
  <si>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</si>
  <si>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</si>
  <si>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</si>
  <si>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</si>
  <si>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</si>
  <si>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</si>
  <si>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</si>
  <si>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</si>
  <si>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LIMP PESADA X14 CLORO ATIV 20 DESC</t>
  </si>
  <si>
    <t>LIMP VEJA 500ML M USO CAMPESTRE PROM</t>
  </si>
  <si>
    <t>LIMP VEJA 500ML M USO FLORAL PROM</t>
  </si>
  <si>
    <t>LIMP VEJA 500ML M USO JOJO MARCANTE</t>
  </si>
  <si>
    <t>LIMP VEJA 500ML M USO JOJO MODERNA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</si>
  <si>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</si>
  <si>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</si>
  <si>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</si>
  <si>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</si>
  <si>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</si>
  <si>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</si>
  <si>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</si>
  <si>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</si>
  <si>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</si>
  <si>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</si>
  <si>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</si>
  <si>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</si>
  <si>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</si>
  <si>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</si>
  <si>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</si>
  <si>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</si>
  <si>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 YPE M USO ALCOOL 500ML</t>
  </si>
  <si>
    <t>LIMP YPE M USO DESENGORDURANTE 500ML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</si>
  <si>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</si>
  <si>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</si>
  <si>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</si>
  <si>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</si>
  <si>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</si>
  <si>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</si>
  <si>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</si>
  <si>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</si>
  <si>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</si>
  <si>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</si>
  <si>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</si>
  <si>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</si>
  <si>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</si>
  <si>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</si>
  <si>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</si>
  <si>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</si>
  <si>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</si>
  <si>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</si>
  <si>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</si>
  <si>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</si>
  <si>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</si>
  <si>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</si>
  <si>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</si>
  <si>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</si>
  <si>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</si>
  <si>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</si>
  <si>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</si>
  <si>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</si>
  <si>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</si>
  <si>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</si>
  <si>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</si>
  <si>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 ORIG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</si>
  <si>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</si>
  <si>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</si>
  <si>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</si>
  <si>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</si>
  <si>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</si>
  <si>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</si>
  <si>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</si>
  <si>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</si>
  <si>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</si>
  <si>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</si>
  <si>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</si>
  <si>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</si>
  <si>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</si>
  <si>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</si>
  <si>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</si>
  <si>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</si>
  <si>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</si>
  <si>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</si>
  <si>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</si>
  <si>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</si>
  <si>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</si>
  <si>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</si>
  <si>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</si>
  <si>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</si>
  <si>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</si>
  <si>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</si>
  <si>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</si>
  <si>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</si>
  <si>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</si>
  <si>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</si>
  <si>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</si>
  <si>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</si>
  <si>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</si>
  <si>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</si>
  <si>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</si>
  <si>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</si>
  <si>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</si>
  <si>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</si>
  <si>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</si>
  <si>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</si>
  <si>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</si>
  <si>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</si>
  <si>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</si>
  <si>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</si>
  <si>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</si>
  <si>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</si>
  <si>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</si>
  <si>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</si>
  <si>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</si>
  <si>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</si>
  <si>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</si>
  <si>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</si>
  <si>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</si>
  <si>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</si>
  <si>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</si>
  <si>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</si>
  <si>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</si>
  <si>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</si>
  <si>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</si>
  <si>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</si>
  <si>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</si>
  <si>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</si>
  <si>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</si>
  <si>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</si>
  <si>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</si>
  <si>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</si>
  <si>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</si>
  <si>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</si>
  <si>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</si>
  <si>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</si>
  <si>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</si>
  <si>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</si>
  <si>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</si>
  <si>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</si>
  <si>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</si>
  <si>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</si>
  <si>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</si>
  <si>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</si>
  <si>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</si>
  <si>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</si>
  <si>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</si>
  <si>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</si>
  <si>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</si>
  <si>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</si>
  <si>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</si>
  <si>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</si>
  <si>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</si>
  <si>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</si>
  <si>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</si>
  <si>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</si>
  <si>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</si>
  <si>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</si>
  <si>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</si>
  <si>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</si>
  <si>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</si>
  <si>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</si>
  <si>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</si>
  <si>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</si>
  <si>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</si>
  <si>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</si>
  <si>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</si>
  <si>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</si>
  <si>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</si>
  <si>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</si>
  <si>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</si>
  <si>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</si>
  <si>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</si>
  <si>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</si>
  <si>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</si>
  <si>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</si>
  <si>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</si>
  <si>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</si>
  <si>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</si>
  <si>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</si>
  <si>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</si>
  <si>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</si>
  <si>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</si>
  <si>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</si>
  <si>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</si>
  <si>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</si>
  <si>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</si>
  <si>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</si>
  <si>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</si>
  <si>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</si>
  <si>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BOREDA C T RED 9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</si>
  <si>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</si>
  <si>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</si>
  <si>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</si>
  <si>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</si>
  <si>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</si>
  <si>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</si>
  <si>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</si>
  <si>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</si>
  <si>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</si>
  <si>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</si>
  <si>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</si>
  <si>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</si>
  <si>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</si>
  <si>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</si>
  <si>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</si>
  <si>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</si>
  <si>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</si>
  <si>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</si>
  <si>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</si>
  <si>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</si>
  <si>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</si>
  <si>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</si>
  <si>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</si>
  <si>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</si>
  <si>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</si>
  <si>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</si>
  <si>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</si>
  <si>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</si>
  <si>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</si>
  <si>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</si>
  <si>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</si>
  <si>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</si>
  <si>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</si>
  <si>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</si>
  <si>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</si>
  <si>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</si>
  <si>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</si>
  <si>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</si>
  <si>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</si>
  <si>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</si>
  <si>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</si>
  <si>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</si>
  <si>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</si>
  <si>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</si>
  <si>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</si>
  <si>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</si>
  <si>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</si>
  <si>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</si>
  <si>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</si>
  <si>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</si>
  <si>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</si>
  <si>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</si>
  <si>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</si>
  <si>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</si>
  <si>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</si>
  <si>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</si>
  <si>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</si>
  <si>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</si>
  <si>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</si>
  <si>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</si>
  <si>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</si>
  <si>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FESTA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</si>
  <si>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</si>
  <si>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</si>
  <si>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</si>
  <si>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</si>
  <si>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</si>
  <si>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</si>
  <si>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</si>
  <si>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</si>
  <si>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</si>
  <si>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</si>
  <si>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</si>
  <si>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</si>
  <si>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</si>
  <si>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</si>
  <si>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</si>
  <si>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</si>
  <si>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</si>
  <si>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</si>
  <si>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</si>
  <si>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</si>
  <si>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</si>
  <si>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</si>
  <si>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</si>
  <si>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</si>
  <si>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</si>
  <si>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</si>
  <si>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</si>
  <si>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</si>
  <si>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</si>
  <si>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</si>
  <si>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</si>
  <si>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</si>
  <si>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</si>
  <si>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</si>
  <si>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</si>
  <si>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</si>
  <si>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</si>
  <si>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</si>
  <si>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</si>
  <si>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</si>
  <si>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</si>
  <si>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</si>
  <si>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</si>
  <si>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</si>
  <si>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</si>
  <si>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</si>
  <si>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</si>
  <si>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</si>
  <si>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</si>
  <si>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</si>
  <si>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</si>
  <si>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</si>
  <si>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</si>
  <si>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</si>
  <si>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</si>
  <si>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</si>
  <si>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</si>
  <si>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</si>
  <si>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</si>
  <si>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</si>
  <si>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</si>
  <si>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</si>
  <si>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</si>
  <si>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</si>
  <si>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</si>
  <si>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</si>
  <si>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</si>
  <si>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</si>
  <si>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</si>
  <si>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</si>
  <si>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</si>
  <si>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</si>
  <si>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</si>
  <si>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</si>
  <si>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</si>
  <si>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</si>
  <si>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</si>
  <si>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</si>
  <si>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</si>
  <si>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</si>
  <si>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</si>
  <si>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</si>
  <si>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</si>
  <si>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240GR PIZZA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</si>
  <si>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</si>
  <si>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</si>
  <si>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</si>
  <si>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</si>
  <si>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</si>
  <si>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</si>
  <si>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</si>
  <si>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</si>
  <si>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</si>
  <si>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</si>
  <si>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</si>
  <si>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</si>
  <si>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</si>
  <si>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NAFTALINA POLITRIZ 50GR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</si>
  <si>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</si>
  <si>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</si>
  <si>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</si>
  <si>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</si>
  <si>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</si>
  <si>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</si>
  <si>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</si>
  <si>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</si>
  <si>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</si>
  <si>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</si>
  <si>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</si>
  <si>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</si>
  <si>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</si>
  <si>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</si>
  <si>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</si>
  <si>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</si>
  <si>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</si>
  <si>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</si>
  <si>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</si>
  <si>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</si>
  <si>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</si>
  <si>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</si>
  <si>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</si>
  <si>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</si>
  <si>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</si>
  <si>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</si>
  <si>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</si>
  <si>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</si>
  <si>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</si>
  <si>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</si>
  <si>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GLICERINA HIDRAT ALOE VERA</t>
  </si>
  <si>
    <t>OLEO FARMAX 100ML PISTACHE CORPORAL</t>
  </si>
  <si>
    <t>OLEO FARMAX 100ML SEM DE UVA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</si>
  <si>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</si>
  <si>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</si>
  <si>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</si>
  <si>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</si>
  <si>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</si>
  <si>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100ML</t>
  </si>
  <si>
    <t>OLEO PEROBA TRADICIONAL 200ML</t>
  </si>
  <si>
    <t>PAINCO PACHA 500GR</t>
  </si>
  <si>
    <t>PALHA DE ACO BRILLO N.0 25GR</t>
  </si>
  <si>
    <t>PALHA DE ACO BRILLO N.1 25GR</t>
  </si>
  <si>
    <t>PALHA DE ACO BRILLO N.2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</si>
  <si>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</si>
  <si>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</si>
  <si>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</si>
  <si>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</si>
  <si>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</si>
  <si>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</si>
  <si>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</si>
  <si>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</si>
  <si>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</si>
  <si>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</si>
  <si>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</si>
  <si>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</si>
  <si>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</si>
  <si>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</si>
  <si>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</si>
  <si>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</si>
  <si>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</si>
  <si>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</si>
  <si>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</si>
  <si>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</si>
  <si>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</si>
  <si>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</si>
  <si>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</si>
  <si>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</si>
  <si>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</si>
  <si>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</si>
  <si>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</si>
  <si>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</si>
  <si>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</si>
  <si>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</si>
  <si>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</si>
  <si>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</si>
  <si>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</si>
  <si>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</si>
  <si>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</si>
  <si>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</si>
  <si>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</si>
  <si>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</si>
  <si>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</si>
  <si>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</si>
  <si>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</si>
  <si>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</si>
  <si>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</si>
  <si>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</si>
  <si>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</si>
  <si>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</si>
  <si>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</si>
  <si>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NEVIA 210X297 75GR 500F BCO</t>
  </si>
  <si>
    <t>PAPEL A4 REPORT PREMIUM 210X297 75GR 500F BCO</t>
  </si>
  <si>
    <t>PAPEL ALUMINIO BOREDA 30X7.5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</si>
  <si>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</si>
  <si>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</si>
  <si>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</si>
  <si>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</si>
  <si>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</si>
  <si>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</si>
  <si>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</si>
  <si>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</si>
  <si>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</si>
  <si>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</si>
  <si>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</si>
  <si>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</si>
  <si>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</si>
  <si>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</si>
  <si>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</si>
  <si>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</si>
  <si>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</si>
  <si>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</si>
  <si>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</si>
  <si>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</si>
  <si>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</si>
  <si>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</si>
  <si>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</si>
  <si>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</si>
  <si>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</si>
  <si>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</si>
  <si>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</si>
  <si>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</si>
  <si>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</si>
  <si>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</si>
  <si>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</si>
  <si>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</si>
  <si>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</si>
  <si>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</si>
  <si>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</si>
  <si>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</si>
  <si>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</si>
  <si>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</si>
  <si>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</si>
  <si>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</si>
  <si>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</si>
  <si>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</si>
  <si>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</si>
  <si>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</si>
  <si>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</si>
  <si>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</si>
  <si>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</si>
  <si>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</si>
  <si>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</si>
  <si>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</si>
  <si>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</si>
  <si>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</si>
  <si>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</si>
  <si>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</si>
  <si>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</si>
  <si>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</si>
  <si>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</si>
  <si>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</si>
  <si>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</si>
  <si>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</si>
  <si>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</si>
  <si>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</si>
  <si>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</si>
  <si>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</si>
  <si>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</si>
  <si>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</si>
  <si>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</si>
  <si>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</si>
  <si>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</si>
  <si>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</si>
  <si>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</si>
  <si>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</si>
  <si>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</si>
  <si>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</si>
  <si>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</si>
  <si>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</si>
  <si>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</si>
  <si>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</si>
  <si>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</si>
  <si>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</si>
  <si>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</si>
  <si>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</si>
  <si>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</si>
  <si>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MORANGO ARCOR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</si>
  <si>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</si>
  <si>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</si>
  <si>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</si>
  <si>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</si>
  <si>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</si>
  <si>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</si>
  <si>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</si>
  <si>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</si>
  <si>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</si>
  <si>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</si>
  <si>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</si>
  <si>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</si>
  <si>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CORACAO VERMELHO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</si>
  <si>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</si>
  <si>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</si>
  <si>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</si>
  <si>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</si>
  <si>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</si>
  <si>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</si>
  <si>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</si>
  <si>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</si>
  <si>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</si>
  <si>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</si>
  <si>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</si>
  <si>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</si>
  <si>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</si>
  <si>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</si>
  <si>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</si>
  <si>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</si>
  <si>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</si>
  <si>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</si>
  <si>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</si>
  <si>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</si>
  <si>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</si>
  <si>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</si>
  <si>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</si>
  <si>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</si>
  <si>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</si>
  <si>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</si>
  <si>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</si>
  <si>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</si>
  <si>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</si>
  <si>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</si>
  <si>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</si>
  <si>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</si>
  <si>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</si>
  <si>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</si>
  <si>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</si>
  <si>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</si>
  <si>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</si>
  <si>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</si>
  <si>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</si>
  <si>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</si>
  <si>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</si>
  <si>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</si>
  <si>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</si>
  <si>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</si>
  <si>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</si>
  <si>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</si>
  <si>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</si>
  <si>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</si>
  <si>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</si>
  <si>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</si>
  <si>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</si>
  <si>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</si>
  <si>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</si>
  <si>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</si>
  <si>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</si>
  <si>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</si>
  <si>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</si>
  <si>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</si>
  <si>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</si>
  <si>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</si>
  <si>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</si>
  <si>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</si>
  <si>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</si>
  <si>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</si>
  <si>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</si>
  <si>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</si>
  <si>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</si>
  <si>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</si>
  <si>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</si>
  <si>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</si>
  <si>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</si>
  <si>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</si>
  <si>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</si>
  <si>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</si>
  <si>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</si>
  <si>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</si>
  <si>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</si>
  <si>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</si>
  <si>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</si>
  <si>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</si>
  <si>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</si>
  <si>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</si>
  <si>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</si>
  <si>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</si>
  <si>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</si>
  <si>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</si>
  <si>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</si>
  <si>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</si>
  <si>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</si>
  <si>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</si>
  <si>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</si>
  <si>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</si>
  <si>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</si>
  <si>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</si>
  <si>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</si>
  <si>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</si>
  <si>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</si>
  <si>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</si>
  <si>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</si>
  <si>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</si>
  <si>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</si>
  <si>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</si>
  <si>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</si>
  <si>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</si>
  <si>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</si>
  <si>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</si>
  <si>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</si>
  <si>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</si>
  <si>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</si>
  <si>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</si>
  <si>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</si>
  <si>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</si>
  <si>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</si>
  <si>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</si>
  <si>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</si>
  <si>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</si>
  <si>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</si>
  <si>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</si>
  <si>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</si>
  <si>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</si>
  <si>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</si>
  <si>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</si>
  <si>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</si>
  <si>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</si>
  <si>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</si>
  <si>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</si>
  <si>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</si>
  <si>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</si>
  <si>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</si>
  <si>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</si>
  <si>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</si>
  <si>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</si>
  <si>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</si>
  <si>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</si>
  <si>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</si>
  <si>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</si>
  <si>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</si>
  <si>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</si>
  <si>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</si>
  <si>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</si>
  <si>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</si>
  <si>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</si>
  <si>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</si>
  <si>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</si>
  <si>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</si>
  <si>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</si>
  <si>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</si>
  <si>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</si>
  <si>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</si>
  <si>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</si>
  <si>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</si>
  <si>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</si>
  <si>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</si>
  <si>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</si>
  <si>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</si>
  <si>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</si>
  <si>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</si>
  <si>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</si>
  <si>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</si>
  <si>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</si>
  <si>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</si>
  <si>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</si>
  <si>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</si>
  <si>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</si>
  <si>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</si>
  <si>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</si>
  <si>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</si>
  <si>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</si>
  <si>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</si>
  <si>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</si>
  <si>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</si>
  <si>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</si>
  <si>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</si>
  <si>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</si>
  <si>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</si>
  <si>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</si>
  <si>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</si>
  <si>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</si>
  <si>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</si>
  <si>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</si>
  <si>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</si>
  <si>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</si>
  <si>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</si>
  <si>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</si>
  <si>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</si>
  <si>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</si>
  <si>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</si>
  <si>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</si>
  <si>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</si>
  <si>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</si>
  <si>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</si>
  <si>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</si>
  <si>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</si>
  <si>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</si>
  <si>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</si>
  <si>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</si>
  <si>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</si>
  <si>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</si>
  <si>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</si>
  <si>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</si>
  <si>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</si>
  <si>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</si>
  <si>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</si>
  <si>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</si>
  <si>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</si>
  <si>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</si>
  <si>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</si>
  <si>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</si>
  <si>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</si>
  <si>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</si>
  <si>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</si>
  <si>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</si>
  <si>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</si>
  <si>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</si>
  <si>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</si>
  <si>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</si>
  <si>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</si>
  <si>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</si>
  <si>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</si>
  <si>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</si>
  <si>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</si>
  <si>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</si>
  <si>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</si>
  <si>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</si>
  <si>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</si>
  <si>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</si>
  <si>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</si>
  <si>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</si>
  <si>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</si>
  <si>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</si>
  <si>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</si>
  <si>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</si>
  <si>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</si>
  <si>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</si>
  <si>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</si>
  <si>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</si>
  <si>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</si>
  <si>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</si>
  <si>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</si>
  <si>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</si>
  <si>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</si>
  <si>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</si>
  <si>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</si>
  <si>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</si>
  <si>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</si>
  <si>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MORANGO- 2LTS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</si>
  <si>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</si>
  <si>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</si>
  <si>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</si>
  <si>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</si>
  <si>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</si>
  <si>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</si>
  <si>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</si>
  <si>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</si>
  <si>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</si>
  <si>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</si>
  <si>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</si>
  <si>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</si>
  <si>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</si>
  <si>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</si>
  <si>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</si>
  <si>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</si>
  <si>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</si>
  <si>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</si>
  <si>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</si>
  <si>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</si>
  <si>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</si>
  <si>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</si>
  <si>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</si>
  <si>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</si>
  <si>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</si>
  <si>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</si>
  <si>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</si>
  <si>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</si>
  <si>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</si>
  <si>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</si>
  <si>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</si>
  <si>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</si>
  <si>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</si>
  <si>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</si>
  <si>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</si>
  <si>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</si>
  <si>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</si>
  <si>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</si>
  <si>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</si>
  <si>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</si>
  <si>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</si>
  <si>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</si>
  <si>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</si>
  <si>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</si>
  <si>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</si>
  <si>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</si>
  <si>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</si>
  <si>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</si>
  <si>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</si>
  <si>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</si>
  <si>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</si>
  <si>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</si>
  <si>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</si>
  <si>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</si>
  <si>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</si>
  <si>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</si>
  <si>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TANG AZUL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</si>
  <si>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</si>
  <si>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</si>
  <si>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</si>
  <si>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</si>
  <si>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</si>
  <si>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</si>
  <si>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</si>
  <si>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</si>
  <si>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</si>
  <si>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</si>
  <si>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</si>
  <si>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</si>
  <si>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</si>
  <si>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</si>
  <si>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</si>
  <si>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</si>
  <si>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</si>
  <si>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</si>
  <si>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</si>
  <si>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</si>
  <si>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</si>
  <si>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</si>
  <si>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</si>
  <si>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</si>
  <si>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</si>
  <si>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</si>
  <si>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</si>
  <si>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</si>
  <si>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</si>
  <si>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</si>
  <si>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</si>
  <si>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</si>
  <si>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</si>
  <si>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</si>
  <si>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</si>
  <si>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</si>
  <si>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</si>
  <si>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</si>
  <si>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</si>
  <si>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</si>
  <si>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</si>
  <si>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</si>
  <si>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</si>
  <si>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</si>
  <si>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</si>
  <si>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</si>
  <si>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</si>
  <si>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</si>
  <si>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</si>
  <si>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</si>
  <si>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</si>
  <si>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</si>
  <si>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</si>
  <si>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</si>
  <si>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</si>
  <si>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</si>
  <si>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LAVAGEM PERFEITA RF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</si>
  <si>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</si>
  <si>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</si>
  <si>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</si>
  <si>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</si>
  <si>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</si>
  <si>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</si>
  <si>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</si>
  <si>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</si>
  <si>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</si>
  <si>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</si>
  <si>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</si>
  <si>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</si>
  <si>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</si>
  <si>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</si>
  <si>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</si>
  <si>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</si>
  <si>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</si>
  <si>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</si>
  <si>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</si>
  <si>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</si>
  <si>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</si>
  <si>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</si>
  <si>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</si>
  <si>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</si>
  <si>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</si>
  <si>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</si>
  <si>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MINUANO 800GR BRANCO</t>
  </si>
  <si>
    <t>SABAO PO OMO 1.6KG LAV PERFEITA</t>
  </si>
  <si>
    <t>SABAO PO OMO 1.6KG LAVANDA</t>
  </si>
  <si>
    <t>SABAO PO OMO 1.6KG SANITIZANTE LAV PERFEITA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</si>
  <si>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</si>
  <si>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</si>
  <si>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</si>
  <si>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</si>
  <si>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OMO 800GR SANITIZANTE LAV PERFEITA</t>
  </si>
  <si>
    <t>SABAO PO POWER ACTION 1.6KG</t>
  </si>
  <si>
    <t>SABAO PO POWER ACTION YPE 2.4KG SACHE</t>
  </si>
  <si>
    <t>SABAO PO POWER ACTION YPE 800GR SACHE</t>
  </si>
  <si>
    <t>SABAO PO TERNURA 2KG SACHE NOVO 9UN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</si>
  <si>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</si>
  <si>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</si>
  <si>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</si>
  <si>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</si>
  <si>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</si>
  <si>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</si>
  <si>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</si>
  <si>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</si>
  <si>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</si>
  <si>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</si>
  <si>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</si>
  <si>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</si>
  <si>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</si>
  <si>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</si>
  <si>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</si>
  <si>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</si>
  <si>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</si>
  <si>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</si>
  <si>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</si>
  <si>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</si>
  <si>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</si>
  <si>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</si>
  <si>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</si>
  <si>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</si>
  <si>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</si>
  <si>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</si>
  <si>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</si>
  <si>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</si>
  <si>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</si>
  <si>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</si>
  <si>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</si>
  <si>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</si>
  <si>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</si>
  <si>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</si>
  <si>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</si>
  <si>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</si>
  <si>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</si>
  <si>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</si>
  <si>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</si>
  <si>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</si>
  <si>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</si>
  <si>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</si>
  <si>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</si>
  <si>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</si>
  <si>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INTENSO 85GR BRANCO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</si>
  <si>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</si>
  <si>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</si>
  <si>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</si>
  <si>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</si>
  <si>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</si>
  <si>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</si>
  <si>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</si>
  <si>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</si>
  <si>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</si>
  <si>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</si>
  <si>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</si>
  <si>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</si>
  <si>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</si>
  <si>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</si>
  <si>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</si>
  <si>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</si>
  <si>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</si>
  <si>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</si>
  <si>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</si>
  <si>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</si>
  <si>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</si>
  <si>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</si>
  <si>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</si>
  <si>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</si>
  <si>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</si>
  <si>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</si>
  <si>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</si>
  <si>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</si>
  <si>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</si>
  <si>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</si>
  <si>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</si>
  <si>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</si>
  <si>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</si>
  <si>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</si>
  <si>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</si>
  <si>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</si>
  <si>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</si>
  <si>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</si>
  <si>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</si>
  <si>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</si>
  <si>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</si>
  <si>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</si>
  <si>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</si>
  <si>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</si>
  <si>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</si>
  <si>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</si>
  <si>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</si>
  <si>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</si>
  <si>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</si>
  <si>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</si>
  <si>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</si>
  <si>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</si>
  <si>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</si>
  <si>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</si>
  <si>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</si>
  <si>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</si>
  <si>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</si>
  <si>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</si>
  <si>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</si>
  <si>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</si>
  <si>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</si>
  <si>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</si>
  <si>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</si>
  <si>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</si>
  <si>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</si>
  <si>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</si>
  <si>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</si>
  <si>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</si>
  <si>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</si>
  <si>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</si>
  <si>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</si>
  <si>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</si>
  <si>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</si>
  <si>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</si>
  <si>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</si>
  <si>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</si>
  <si>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</si>
  <si>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NIVEA HIDRAT ORQUIDEA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</si>
  <si>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</si>
  <si>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</si>
  <si>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</si>
  <si>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</si>
  <si>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</si>
  <si>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</si>
  <si>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</si>
  <si>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</si>
  <si>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</si>
  <si>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</si>
  <si>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</si>
  <si>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</si>
  <si>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</si>
  <si>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</si>
  <si>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</si>
  <si>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</si>
  <si>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</si>
  <si>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</si>
  <si>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</si>
  <si>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</si>
  <si>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</si>
  <si>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</si>
  <si>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</si>
  <si>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</si>
  <si>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</si>
  <si>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</si>
  <si>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</si>
  <si>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</si>
  <si>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</si>
  <si>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</si>
  <si>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</si>
  <si>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</si>
  <si>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</si>
  <si>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</si>
  <si>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</si>
  <si>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</si>
  <si>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</si>
  <si>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</si>
  <si>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</si>
  <si>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</si>
  <si>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</si>
  <si>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</si>
  <si>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</si>
  <si>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</si>
  <si>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</si>
  <si>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</si>
  <si>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</si>
  <si>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</si>
  <si>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</si>
  <si>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</si>
  <si>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</si>
  <si>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</si>
  <si>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</si>
  <si>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</si>
  <si>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</si>
  <si>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</si>
  <si>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</si>
  <si>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</si>
  <si>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</si>
  <si>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</si>
  <si>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</si>
  <si>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</si>
  <si>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</si>
  <si>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</si>
  <si>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</si>
  <si>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</si>
  <si>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</si>
  <si>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</si>
  <si>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</si>
  <si>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</si>
  <si>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</si>
  <si>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</si>
  <si>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</si>
  <si>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</si>
  <si>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</si>
  <si>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</si>
  <si>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</si>
  <si>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</si>
  <si>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</si>
  <si>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</si>
  <si>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</si>
  <si>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</si>
  <si>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</si>
  <si>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</si>
  <si>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</si>
  <si>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</si>
  <si>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</si>
  <si>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</si>
  <si>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</si>
  <si>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</si>
  <si>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</si>
  <si>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</si>
  <si>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</si>
  <si>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</si>
  <si>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</si>
  <si>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</si>
  <si>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</si>
  <si>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</si>
  <si>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</si>
  <si>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</si>
  <si>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</si>
  <si>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</si>
  <si>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</si>
  <si>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</si>
  <si>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</si>
  <si>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</si>
  <si>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</si>
  <si>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</si>
  <si>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</si>
  <si>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</si>
  <si>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</si>
  <si>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</si>
  <si>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</si>
  <si>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</si>
  <si>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</si>
  <si>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</si>
  <si>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</si>
  <si>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</si>
  <si>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</si>
  <si>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</si>
  <si>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</si>
  <si>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</si>
  <si>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</si>
  <si>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</si>
  <si>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</si>
  <si>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</si>
  <si>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</si>
  <si>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</si>
  <si>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</si>
  <si>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</si>
  <si>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</si>
  <si>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</si>
  <si>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</si>
  <si>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</si>
  <si>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</si>
  <si>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</si>
  <si>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</si>
  <si>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</si>
  <si>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</si>
  <si>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</si>
  <si>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</si>
  <si>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</si>
  <si>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</si>
  <si>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</si>
  <si>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</si>
  <si>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</si>
  <si>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</si>
  <si>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</si>
  <si>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</si>
  <si>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</si>
  <si>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</si>
  <si>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</si>
  <si>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</si>
  <si>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</si>
  <si>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</si>
  <si>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</si>
  <si>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</si>
  <si>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</si>
  <si>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</si>
  <si>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</si>
  <si>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</si>
  <si>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</si>
  <si>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</si>
  <si>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</si>
  <si>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</si>
  <si>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</si>
  <si>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</si>
  <si>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</si>
  <si>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</si>
  <si>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</si>
  <si>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</si>
  <si>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</si>
  <si>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</si>
  <si>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</si>
  <si>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</si>
  <si>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</si>
  <si>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</si>
  <si>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</si>
  <si>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</si>
  <si>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</si>
  <si>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</si>
  <si>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</si>
  <si>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</si>
  <si>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</si>
  <si>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</si>
  <si>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</si>
  <si>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</si>
  <si>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</si>
  <si>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</si>
  <si>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</si>
  <si>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</si>
  <si>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</si>
  <si>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</si>
  <si>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</si>
  <si>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MARINHO/AZUL 41/42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</si>
  <si>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</si>
  <si>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</si>
  <si>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</si>
  <si>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</si>
  <si>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</si>
  <si>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</si>
  <si>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</si>
  <si>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</si>
  <si>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</si>
  <si>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</si>
  <si>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</si>
  <si>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</si>
  <si>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</si>
  <si>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</si>
  <si>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</si>
  <si>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</si>
  <si>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</si>
  <si>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</si>
  <si>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</si>
  <si>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</si>
  <si>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</si>
  <si>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</si>
  <si>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</si>
  <si>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</si>
  <si>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</si>
  <si>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</si>
  <si>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</si>
  <si>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</si>
  <si>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</si>
  <si>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</si>
  <si>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</si>
  <si>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</si>
  <si>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</si>
  <si>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</si>
  <si>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</si>
  <si>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</si>
  <si>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</si>
  <si>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</si>
  <si>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</si>
  <si>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</si>
  <si>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</si>
  <si>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</si>
  <si>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</si>
  <si>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</si>
  <si>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</si>
  <si>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</si>
  <si>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</si>
  <si>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</si>
  <si>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</si>
  <si>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</si>
  <si>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</si>
  <si>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</si>
  <si>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</si>
  <si>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</si>
  <si>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</si>
  <si>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</si>
  <si>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</si>
  <si>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</si>
  <si>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</si>
  <si>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</si>
  <si>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</si>
  <si>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</si>
  <si>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</si>
  <si>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</si>
  <si>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</si>
  <si>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</si>
  <si>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</si>
  <si>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</si>
  <si>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</si>
  <si>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</si>
  <si>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</si>
  <si>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</si>
  <si>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</si>
  <si>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</si>
  <si>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</si>
  <si>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</si>
  <si>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</si>
  <si>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</si>
  <si>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</si>
  <si>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</si>
  <si>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</si>
  <si>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</si>
  <si>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2EM1 LIMPEZA DIARIA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</si>
  <si>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</si>
  <si>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</si>
  <si>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</si>
  <si>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</si>
  <si>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</si>
  <si>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</si>
  <si>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</si>
  <si>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</si>
  <si>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</si>
  <si>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</si>
  <si>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</si>
  <si>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</si>
  <si>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</si>
  <si>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</si>
  <si>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</si>
  <si>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</si>
  <si>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</si>
  <si>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</si>
  <si>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</si>
  <si>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</si>
  <si>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</si>
  <si>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</si>
  <si>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</si>
  <si>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</si>
  <si>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</si>
  <si>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</si>
  <si>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</si>
  <si>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</si>
  <si>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</si>
  <si>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</si>
  <si>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</si>
  <si>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</si>
  <si>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</si>
  <si>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</si>
  <si>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</si>
  <si>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</si>
  <si>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</si>
  <si>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</si>
  <si>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</si>
  <si>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</si>
  <si>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</si>
  <si>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</si>
  <si>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</si>
  <si>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</si>
  <si>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</si>
  <si>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PANTENE 400ML HIDRATACAO INTENSA</t>
  </si>
  <si>
    <t>SHA PANTENE 400ML LISO EXTREMO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</si>
  <si>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</si>
  <si>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</si>
  <si>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</si>
  <si>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</si>
  <si>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</si>
  <si>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</si>
  <si>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</si>
  <si>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</si>
  <si>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</si>
  <si>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</si>
  <si>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</si>
  <si>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</si>
  <si>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</si>
  <si>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</si>
  <si>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</si>
  <si>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</si>
  <si>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</si>
  <si>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</si>
  <si>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</si>
  <si>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</si>
  <si>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</si>
  <si>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</si>
  <si>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</si>
  <si>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</si>
  <si>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</si>
  <si>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</si>
  <si>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</si>
  <si>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</si>
  <si>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</si>
  <si>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</si>
  <si>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</si>
  <si>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</si>
  <si>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</si>
  <si>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</si>
  <si>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BEBAH 1LT UVA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</si>
  <si>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</si>
  <si>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</si>
  <si>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</si>
  <si>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</si>
  <si>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</si>
  <si>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</si>
  <si>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</si>
  <si>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LARANJA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</si>
  <si>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</si>
  <si>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</si>
  <si>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</si>
  <si>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</si>
  <si>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</si>
  <si>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</si>
  <si>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</si>
  <si>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</si>
  <si>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</si>
  <si>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</si>
  <si>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</si>
  <si>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</si>
  <si>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</si>
  <si>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</si>
  <si>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</si>
  <si>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</si>
  <si>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</si>
  <si>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</si>
  <si>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</si>
  <si>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</si>
  <si>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</si>
  <si>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</si>
  <si>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</si>
  <si>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</si>
  <si>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</si>
  <si>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</si>
  <si>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CAJU LAT 12X1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</si>
  <si>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</si>
  <si>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</si>
  <si>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</si>
  <si>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</si>
  <si>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</si>
  <si>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</si>
  <si>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</si>
  <si>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</si>
  <si>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</si>
  <si>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</si>
  <si>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</si>
  <si>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</si>
  <si>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</si>
  <si>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</si>
  <si>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</si>
  <si>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</si>
  <si>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</si>
  <si>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</si>
  <si>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</si>
  <si>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</si>
  <si>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</si>
  <si>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</si>
  <si>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</si>
  <si>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</si>
  <si>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</si>
  <si>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</si>
  <si>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</si>
  <si>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</si>
  <si>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</si>
  <si>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</si>
  <si>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</si>
  <si>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</si>
  <si>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</si>
  <si>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</si>
  <si>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</si>
  <si>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</si>
  <si>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BARLA 140GR ANTISSEP PERF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</si>
  <si>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</si>
  <si>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</si>
  <si>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</si>
  <si>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</si>
  <si>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</si>
  <si>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</si>
  <si>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</si>
  <si>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</si>
  <si>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</si>
  <si>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</si>
  <si>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</si>
  <si>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1KG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</si>
  <si>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</si>
  <si>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</si>
  <si>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</si>
  <si>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</si>
  <si>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</si>
  <si>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</si>
  <si>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</si>
  <si>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</si>
  <si>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</si>
  <si>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</si>
  <si>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</si>
  <si>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</si>
  <si>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</si>
  <si>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</si>
  <si>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</si>
  <si>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</si>
  <si>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</si>
  <si>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</si>
  <si>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</si>
  <si>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</si>
  <si>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</si>
  <si>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</si>
  <si>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</si>
  <si>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</si>
  <si>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</si>
  <si>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</si>
  <si>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</si>
  <si>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</si>
  <si>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</si>
  <si>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</si>
  <si>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</si>
  <si>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</si>
  <si>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</si>
  <si>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</si>
  <si>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</si>
  <si>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</si>
  <si>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</si>
  <si>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</si>
  <si>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</si>
  <si>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</si>
  <si>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</si>
  <si>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</si>
  <si>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</si>
  <si>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</si>
  <si>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</si>
  <si>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</si>
  <si>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</si>
  <si>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</si>
  <si>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</si>
  <si>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</si>
  <si>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</si>
  <si>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</si>
  <si>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</si>
  <si>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</si>
  <si>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</si>
  <si>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</si>
  <si>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</si>
  <si>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</si>
  <si>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</si>
  <si>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</si>
  <si>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</si>
  <si>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</si>
  <si>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</si>
  <si>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</si>
  <si>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</si>
  <si>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</si>
  <si>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</si>
  <si>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</si>
  <si>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</si>
  <si>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</si>
  <si>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</si>
  <si>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</si>
  <si>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</si>
  <si>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</si>
  <si>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</si>
  <si>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</si>
  <si>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</si>
  <si>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</si>
  <si>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</si>
  <si>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</si>
  <si>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</si>
  <si>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</si>
  <si>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</si>
  <si>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</si>
  <si>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</si>
  <si>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</si>
  <si>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</si>
  <si>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</si>
  <si>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</si>
  <si>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</si>
  <si>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</si>
  <si>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</si>
  <si>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</si>
  <si>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</si>
  <si>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</si>
  <si>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</si>
  <si>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 LOURO MEL</t>
  </si>
  <si>
    <t>TINT MAXTON KIT PRAT 7.37 CARAMELO</t>
  </si>
  <si>
    <t>TINT MAXTON KIT PRAT 7.7 MARRON CINTILANTE</t>
  </si>
  <si>
    <t>TINT MAXTON KIT PRAT 7.74 DOCE DE LEITE</t>
  </si>
  <si>
    <t>TINT MAXTON KIT PRAT 8.1 LOUR SUEC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</si>
  <si>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</si>
  <si>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</si>
  <si>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</si>
  <si>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</si>
  <si>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5.0 CASTANHO CLARO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</si>
  <si>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</si>
  <si>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</si>
  <si>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</si>
  <si>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</si>
  <si>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</si>
  <si>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</si>
  <si>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</si>
  <si>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</si>
  <si>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</si>
  <si>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</si>
  <si>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</si>
  <si>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</si>
  <si>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</si>
  <si>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</si>
  <si>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</si>
  <si>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</si>
  <si>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</si>
  <si>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</si>
  <si>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</si>
  <si>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</si>
  <si>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</si>
  <si>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</si>
  <si>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</si>
  <si>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</si>
  <si>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</si>
  <si>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</si>
  <si>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</si>
  <si>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</si>
  <si>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</si>
  <si>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</si>
  <si>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</si>
  <si>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</si>
  <si>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</si>
  <si>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</si>
  <si>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</si>
  <si>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</si>
  <si>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</si>
  <si>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</si>
  <si>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</si>
  <si>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</si>
  <si>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</si>
  <si>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</si>
  <si>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</si>
  <si>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</si>
  <si>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</si>
  <si>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</si>
  <si>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</si>
  <si>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</si>
  <si>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</si>
  <si>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</si>
  <si>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</si>
  <si>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</si>
  <si>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</si>
  <si>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</si>
  <si>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</si>
  <si>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</si>
  <si>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</si>
  <si>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</si>
  <si>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</si>
  <si>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</si>
  <si>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</si>
  <si>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</si>
  <si>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</si>
  <si>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</si>
  <si>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</si>
  <si>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</si>
  <si>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</si>
  <si>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</si>
  <si>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</si>
  <si>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</si>
  <si>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</si>
  <si>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</si>
  <si>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</si>
  <si>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</si>
  <si>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</si>
  <si>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</si>
  <si>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</si>
  <si>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</si>
  <si>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</si>
  <si>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</si>
  <si>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</si>
  <si>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</si>
  <si>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</si>
  <si>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</si>
  <si>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</si>
  <si>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</si>
  <si>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</si>
  <si>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</si>
  <si>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</si>
  <si>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</si>
  <si>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</si>
  <si>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</si>
  <si>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</si>
  <si>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</si>
  <si>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</si>
  <si>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</si>
  <si>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</si>
  <si>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</si>
  <si>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</si>
  <si>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</si>
  <si>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</si>
  <si>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</si>
  <si>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</si>
  <si>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</si>
  <si>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</si>
  <si>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</si>
  <si>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</si>
  <si>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</si>
  <si>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</si>
  <si>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</si>
  <si>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</si>
  <si>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</si>
  <si>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</si>
  <si>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</si>
  <si>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</si>
  <si>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</si>
  <si>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</si>
  <si>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</si>
  <si>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</si>
  <si>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</si>
  <si>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</si>
  <si>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</si>
  <si>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</si>
  <si>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</si>
  <si>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</si>
  <si>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</si>
  <si>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</si>
  <si>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</si>
  <si>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</si>
  <si>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</si>
  <si>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</si>
  <si>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</si>
  <si>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</si>
  <si>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</si>
  <si>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</si>
  <si>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</si>
  <si>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</si>
  <si>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</si>
  <si>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</si>
  <si>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</si>
  <si>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</si>
  <si>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</si>
  <si>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</si>
  <si>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</si>
  <si>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</si>
  <si>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</si>
  <si>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</si>
  <si>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</si>
  <si>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</si>
  <si>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</si>
  <si>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</si>
  <si>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</si>
  <si>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</si>
  <si>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</si>
  <si>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</si>
  <si>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</si>
  <si>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</si>
  <si>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</si>
  <si>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</si>
  <si>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</si>
  <si>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</si>
  <si>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</si>
  <si>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</si>
  <si>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</si>
  <si>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</si>
  <si>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</si>
  <si>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</si>
  <si>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</si>
  <si>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</si>
  <si>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</si>
  <si>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</si>
  <si>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</si>
  <si>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</si>
  <si>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</si>
  <si>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</si>
  <si>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</si>
  <si>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</si>
  <si>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</si>
  <si>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</si>
  <si>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</si>
  <si>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</si>
  <si>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</si>
  <si>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</si>
  <si>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</si>
  <si>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</si>
  <si>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</si>
  <si>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</si>
  <si>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</si>
  <si>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</si>
  <si>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</si>
  <si>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</si>
  <si>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</si>
  <si>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</si>
  <si>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</si>
  <si>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</si>
  <si>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</si>
  <si>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</si>
  <si>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</si>
  <si>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</si>
  <si>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</si>
  <si>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</si>
  <si>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</si>
  <si>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</si>
  <si>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</si>
  <si>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</si>
  <si>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</si>
  <si>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</si>
  <si>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</si>
  <si>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</si>
  <si>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</si>
  <si>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</si>
  <si>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</si>
  <si>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</si>
  <si>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</si>
  <si>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</si>
  <si>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</si>
  <si>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</si>
  <si>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</si>
  <si>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</si>
  <si>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</si>
  <si>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</si>
  <si>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</si>
  <si>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</si>
  <si>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</si>
  <si>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</si>
  <si>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</si>
  <si>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</si>
  <si>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</si>
  <si>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</si>
  <si>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</si>
  <si>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</si>
  <si>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</si>
  <si>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</si>
  <si>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</si>
  <si>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</si>
  <si>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</si>
  <si>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</si>
  <si>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</si>
  <si>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</si>
  <si>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</si>
  <si>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</si>
  <si>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</si>
  <si>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</si>
  <si>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</si>
  <si>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</si>
  <si>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</si>
  <si>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</si>
  <si>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</si>
  <si>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</si>
  <si>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</si>
  <si>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</si>
  <si>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</si>
  <si>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</si>
  <si>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</si>
  <si>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</si>
  <si>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</si>
  <si>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</si>
  <si>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</si>
  <si>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</si>
  <si>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</si>
  <si>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</si>
  <si>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</si>
  <si>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</si>
  <si>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</si>
  <si>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</si>
  <si>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</si>
  <si>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</si>
  <si>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</si>
  <si>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</si>
  <si>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</si>
  <si>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</si>
  <si>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</si>
  <si>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KGEPEL PAPEIS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</si>
  <si>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</si>
  <si>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</si>
  <si>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</si>
  <si>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</si>
  <si>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</si>
  <si>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</si>
  <si>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</si>
  <si>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</si>
  <si>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</si>
  <si>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</si>
  <si>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</si>
  <si>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</si>
  <si>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</si>
  <si>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</si>
  <si>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</si>
  <si>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</si>
  <si>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</si>
  <si>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</si>
  <si>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</si>
  <si>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</si>
  <si>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</si>
  <si>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</si>
  <si>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</si>
  <si>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</si>
  <si>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</si>
  <si>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</si>
  <si>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</si>
  <si>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</si>
  <si>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</si>
  <si>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</si>
  <si>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</si>
  <si>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</si>
  <si>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</si>
  <si>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</si>
  <si>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</si>
  <si>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</si>
  <si>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</si>
  <si>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</si>
  <si>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</si>
  <si>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</si>
  <si>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</si>
  <si>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</si>
  <si>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</si>
  <si>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</si>
  <si>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</si>
  <si>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</si>
  <si>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</si>
  <si>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</si>
  <si>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</si>
  <si>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</si>
  <si>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</si>
  <si>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</si>
  <si>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</si>
  <si>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</si>
  <si>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</si>
  <si>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</si>
  <si>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</si>
  <si>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</si>
  <si>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</si>
  <si>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</si>
  <si>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</si>
  <si>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</si>
  <si>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</si>
  <si>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</si>
  <si>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</si>
  <si>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</si>
  <si>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</si>
  <si>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</si>
  <si>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</si>
  <si>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</si>
  <si>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</si>
  <si>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</si>
  <si>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</si>
  <si>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</si>
  <si>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</si>
  <si>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</si>
  <si>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</si>
  <si>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</si>
  <si>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</si>
  <si>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</si>
  <si>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</si>
  <si>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</si>
  <si>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</si>
  <si>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</si>
  <si>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</si>
  <si>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</si>
  <si>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</si>
  <si>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</si>
  <si>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</si>
  <si>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</si>
  <si>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</si>
  <si>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</si>
  <si>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</si>
  <si>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</si>
  <si>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</si>
  <si>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</si>
  <si>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</si>
  <si>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</si>
  <si>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LEITOSO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</si>
  <si>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</si>
  <si>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</si>
  <si>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</si>
  <si>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</si>
  <si>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</si>
  <si>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</si>
  <si>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</si>
  <si>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</si>
  <si>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</si>
  <si>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</si>
  <si>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</si>
  <si>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</si>
  <si>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</si>
  <si>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</si>
  <si>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</si>
  <si>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</si>
  <si>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</si>
  <si>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</si>
  <si>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</si>
  <si>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</si>
  <si>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</si>
  <si>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</si>
  <si>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</si>
  <si>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</si>
  <si>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</si>
  <si>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</si>
  <si>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</si>
  <si>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</si>
  <si>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</si>
  <si>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</si>
  <si>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</si>
  <si>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</si>
  <si>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DA ABOVE 150ML CLUBE FLAMENGO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</si>
  <si>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</si>
  <si>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</si>
  <si>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</si>
  <si>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</si>
  <si>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</si>
  <si>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</si>
  <si>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</si>
  <si>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</si>
  <si>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</si>
  <si>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</si>
  <si>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</si>
  <si>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</si>
  <si>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</si>
  <si>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</si>
  <si>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</si>
  <si>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</si>
  <si>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</si>
  <si>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</si>
  <si>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</si>
  <si>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</si>
  <si>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</si>
  <si>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</si>
  <si>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</si>
  <si>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</si>
  <si>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</si>
  <si>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FERMENTO PO DONA BENTA 100GR</t>
  </si>
  <si>
    <t>CHICLE MENTOS POTE AZUL FRE MINT S AC 28UN</t>
  </si>
  <si>
    <t>CHICLE MENTOS POTE UP2U T.FRUTI MINT S AC 28UN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</si>
  <si>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</si>
  <si>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</si>
  <si>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</si>
  <si>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</si>
  <si>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</si>
  <si>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</si>
  <si>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</si>
  <si>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</si>
  <si>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</si>
  <si>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</si>
  <si>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</si>
  <si>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</si>
  <si>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</si>
  <si>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</si>
  <si>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</si>
  <si>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</si>
  <si>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</si>
  <si>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ABACAXI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</si>
  <si>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</si>
  <si>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</si>
  <si>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</si>
  <si>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</si>
  <si>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</si>
  <si>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</si>
  <si>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</si>
  <si>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</si>
  <si>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</si>
  <si>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</si>
  <si>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</si>
  <si>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</si>
  <si>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</si>
  <si>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</si>
  <si>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</si>
  <si>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</si>
  <si>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</si>
  <si>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</si>
  <si>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</si>
  <si>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</si>
  <si>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</si>
  <si>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</si>
  <si>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</si>
  <si>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</si>
  <si>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</si>
  <si>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FRESH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</si>
  <si>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</si>
  <si>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</si>
  <si>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</si>
  <si>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</si>
  <si>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</si>
  <si>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</si>
  <si>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</si>
  <si>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</si>
  <si>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</si>
  <si>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</si>
  <si>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</si>
  <si>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</si>
  <si>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</si>
  <si>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</si>
  <si>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</si>
  <si>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</si>
  <si>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</si>
  <si>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</si>
  <si>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</si>
  <si>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</si>
  <si>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</si>
  <si>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</si>
  <si>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</si>
  <si>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</si>
  <si>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</si>
  <si>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</si>
  <si>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</si>
  <si>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</si>
  <si>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</si>
  <si>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</si>
  <si>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</si>
  <si>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</si>
  <si>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</si>
  <si>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</si>
  <si>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</si>
  <si>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</si>
  <si>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DE PRATO LISTRADO EMBAN 45X66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</si>
  <si>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</si>
  <si>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</si>
  <si>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</si>
  <si>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</si>
  <si>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</si>
  <si>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</si>
  <si>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</si>
  <si>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</si>
  <si>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</si>
  <si>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</si>
  <si>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CACHACA CABARE OURO 700ML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</si>
  <si>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</si>
  <si>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</si>
  <si>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</si>
  <si>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</si>
  <si>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</si>
  <si>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</si>
  <si>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</si>
  <si>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BEB CACHACA CABARE AMBURANA 700ML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</si>
  <si>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</si>
  <si>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</si>
  <si>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</si>
  <si>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</si>
  <si>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</si>
  <si>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</si>
  <si>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</si>
  <si>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</si>
  <si>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</si>
  <si>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</si>
  <si>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</si>
  <si>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</si>
  <si>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</si>
  <si>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</si>
  <si>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</si>
  <si>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</si>
  <si>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</si>
  <si>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</si>
  <si>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</si>
  <si>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</si>
  <si>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</si>
  <si>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</si>
  <si>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</si>
  <si>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</si>
  <si>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</si>
  <si>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</si>
  <si>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</si>
  <si>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</si>
  <si>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</si>
  <si>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</si>
  <si>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</si>
  <si>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</si>
  <si>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</si>
  <si>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</si>
  <si>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</si>
  <si>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</si>
  <si>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</si>
  <si>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ACETONA 80ML FARMAX POPY (REM.ESM.)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</si>
  <si>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</si>
  <si>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</si>
  <si>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</si>
  <si>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</si>
  <si>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</si>
  <si>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</si>
  <si>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</si>
  <si>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</si>
  <si>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CONHAQUE DREHER 900ML-PRM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</si>
  <si>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</si>
  <si>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</si>
  <si>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</si>
  <si>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</si>
  <si>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</si>
  <si>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</si>
  <si>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</si>
  <si>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</si>
  <si>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</si>
  <si>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</si>
  <si>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</si>
  <si>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</si>
  <si>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</si>
  <si>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</si>
  <si>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</si>
  <si>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</si>
  <si>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</si>
  <si>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</si>
  <si>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</si>
  <si>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</si>
  <si>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</si>
  <si>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</si>
  <si>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</si>
  <si>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</si>
  <si>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</si>
  <si>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</si>
  <si>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</si>
  <si>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</si>
  <si>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</si>
  <si>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</si>
  <si>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</si>
  <si>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</si>
  <si>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</si>
  <si>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</si>
  <si>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</si>
  <si>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</si>
  <si>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</si>
  <si>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</si>
  <si>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</si>
  <si>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</si>
  <si>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</si>
  <si>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</si>
  <si>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</si>
  <si>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</si>
  <si>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</si>
  <si>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</si>
  <si>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</si>
  <si>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</si>
  <si>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</si>
  <si>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</si>
  <si>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</si>
  <si>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</si>
  <si>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</si>
  <si>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</si>
  <si>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</si>
  <si>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</si>
  <si>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</si>
  <si>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</si>
  <si>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</si>
  <si>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</si>
  <si>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</si>
  <si>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</si>
  <si>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</si>
  <si>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</si>
  <si>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</si>
  <si>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</si>
  <si>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</si>
  <si>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</si>
  <si>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</si>
  <si>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</si>
  <si>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</si>
  <si>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</si>
  <si>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</si>
  <si>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</si>
  <si>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</si>
  <si>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</si>
  <si>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</si>
  <si>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</si>
  <si>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</si>
  <si>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</si>
  <si>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</si>
  <si>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</si>
  <si>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</si>
  <si>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</si>
  <si>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</si>
  <si>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</si>
  <si>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</si>
  <si>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</si>
  <si>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</si>
  <si>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</si>
  <si>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</si>
  <si>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</si>
  <si>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</si>
  <si>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</si>
  <si>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</si>
  <si>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</si>
  <si>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</si>
  <si>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</si>
  <si>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</si>
  <si>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</si>
  <si>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</si>
  <si>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</si>
  <si>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</si>
  <si>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</si>
  <si>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</si>
  <si>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</si>
  <si>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MICELAR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</si>
  <si>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</si>
  <si>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</si>
  <si>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</si>
  <si>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</si>
  <si>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</si>
  <si>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</si>
  <si>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</si>
  <si>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</si>
  <si>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</si>
  <si>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</si>
  <si>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</si>
  <si>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</si>
  <si>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</si>
  <si>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</si>
  <si>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</si>
  <si>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</si>
  <si>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</si>
  <si>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</si>
  <si>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</si>
  <si>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</si>
  <si>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</si>
  <si>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</si>
  <si>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</si>
  <si>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</si>
  <si>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</si>
  <si>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</si>
  <si>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</si>
  <si>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</si>
  <si>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</si>
  <si>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</si>
  <si>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</si>
  <si>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ANTI CARIES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</si>
  <si>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</si>
  <si>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</si>
  <si>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</si>
  <si>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</si>
  <si>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</si>
  <si>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</si>
  <si>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</si>
  <si>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SUCO PINDORAMA CONC 1LT CAJU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</si>
  <si>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</si>
  <si>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</si>
  <si>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</si>
  <si>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</si>
  <si>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</si>
  <si>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</si>
  <si>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</si>
  <si>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</si>
  <si>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</si>
  <si>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</si>
  <si>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</si>
  <si>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</si>
  <si>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</si>
  <si>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</si>
  <si>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</si>
  <si>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</si>
  <si>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</si>
  <si>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</si>
  <si>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</si>
  <si>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</si>
  <si>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</si>
  <si>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</si>
  <si>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</si>
  <si>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</si>
  <si>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</si>
  <si>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</si>
  <si>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</si>
  <si>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</si>
  <si>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</si>
  <si>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</si>
  <si>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</si>
  <si>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</si>
  <si>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</si>
  <si>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</si>
  <si>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</si>
  <si>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</si>
  <si>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</si>
  <si>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</si>
  <si>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</si>
  <si>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</si>
  <si>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</si>
  <si>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</si>
  <si>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</si>
  <si>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</si>
  <si>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</si>
  <si>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</si>
  <si>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</si>
  <si>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</si>
  <si>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</si>
  <si>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</si>
  <si>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</si>
  <si>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</si>
  <si>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</si>
  <si>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SABAO PO OMO 1.6KG PURO CUIDADO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</si>
  <si>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</si>
  <si>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</si>
  <si>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</si>
  <si>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</si>
  <si>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</si>
  <si>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</si>
  <si>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</si>
  <si>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</si>
  <si>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</si>
  <si>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</si>
  <si>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</si>
  <si>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</si>
  <si>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INTENSO 85GR AMARELO</t>
  </si>
  <si>
    <t>SABON FRANCIS INTENSO 85GR ROSA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</si>
  <si>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</si>
  <si>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</si>
  <si>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</si>
  <si>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</si>
  <si>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</si>
  <si>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</si>
  <si>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</si>
  <si>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</si>
  <si>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</si>
  <si>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</si>
  <si>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</si>
  <si>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</si>
  <si>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</si>
  <si>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</si>
  <si>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</si>
  <si>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</si>
  <si>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</si>
  <si>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</si>
  <si>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PANETTONE BAUDUCCO CHOCO GOTAS E PEDACOS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</si>
  <si>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</si>
  <si>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</si>
  <si>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</si>
  <si>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</si>
  <si>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</si>
  <si>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</si>
  <si>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</si>
  <si>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</si>
  <si>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</si>
  <si>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</si>
  <si>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PANETTONE BAUDUCCO CHOCO TRUFA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</si>
  <si>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</si>
  <si>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</si>
  <si>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</si>
  <si>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</si>
  <si>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</si>
  <si>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</si>
  <si>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</si>
  <si>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</si>
  <si>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</si>
  <si>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</si>
  <si>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CREME LEITE CULINARIO LECO VIGOR 1KG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</si>
  <si>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</si>
  <si>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</si>
  <si>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</si>
  <si>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</si>
  <si>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</si>
  <si>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</si>
  <si>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</si>
  <si>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</si>
  <si>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</si>
  <si>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</si>
  <si>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</si>
  <si>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</si>
  <si>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</si>
  <si>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</si>
  <si>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</si>
  <si>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</si>
  <si>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</si>
  <si>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</si>
  <si>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</si>
  <si>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</si>
  <si>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</si>
  <si>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</si>
  <si>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</si>
  <si>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</si>
  <si>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</si>
  <si>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</si>
  <si>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</si>
  <si>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</si>
  <si>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</si>
  <si>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</si>
  <si>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</si>
  <si>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</si>
  <si>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</si>
  <si>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VINAGRE CASTELO 750ML ALCOOL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</si>
  <si>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</si>
  <si>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</si>
  <si>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</si>
  <si>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</si>
  <si>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</si>
  <si>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TRIGO P KIBE ELDORADO 500GR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</si>
  <si>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</si>
  <si>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</si>
  <si>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</si>
  <si>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</si>
  <si>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</si>
  <si>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</si>
  <si>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</si>
  <si>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</si>
  <si>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</si>
  <si>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</si>
  <si>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</si>
  <si>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</si>
  <si>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</si>
  <si>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</si>
  <si>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</si>
  <si>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</si>
  <si>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INSET SBP 380ML AERO CITRO</t>
  </si>
  <si>
    <t>KIT HEINZ CAT 397G/MAIO 215G/MOST 255G 3X1</t>
  </si>
  <si>
    <t>LIMP VEJA 1LT LIMP PESADA CLORO ATIVO 20%DESC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</si>
  <si>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</si>
  <si>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</si>
  <si>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</si>
  <si>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</si>
  <si>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</si>
  <si>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</si>
  <si>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</si>
  <si>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</si>
  <si>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</si>
  <si>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</si>
  <si>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</si>
  <si>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</si>
  <si>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</si>
  <si>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</si>
  <si>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</si>
  <si>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GAROTO BATON BRANCO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</si>
  <si>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</si>
  <si>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</si>
  <si>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</si>
  <si>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</si>
  <si>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</si>
  <si>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</si>
  <si>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</si>
  <si>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</si>
  <si>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</si>
  <si>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</si>
  <si>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</si>
  <si>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</si>
  <si>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</si>
  <si>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</si>
  <si>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</si>
  <si>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</si>
  <si>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</si>
  <si>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</si>
  <si>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</si>
  <si>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</si>
  <si>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</si>
  <si>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</si>
  <si>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</si>
  <si>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</si>
  <si>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</si>
  <si>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</si>
  <si>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</si>
  <si>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</si>
  <si>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</si>
  <si>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</si>
  <si>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</si>
  <si>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</si>
  <si>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</si>
  <si>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</si>
  <si>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</si>
  <si>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</si>
  <si>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</si>
  <si>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</si>
  <si>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</si>
  <si>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</si>
  <si>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</si>
  <si>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KAKAUZINHO AO LEITE 495GR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</si>
  <si>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</si>
  <si>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</si>
  <si>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</si>
  <si>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</si>
  <si>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</si>
  <si>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</si>
  <si>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</si>
  <si>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</si>
  <si>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</si>
  <si>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</si>
  <si>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</si>
  <si>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</si>
  <si>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</si>
  <si>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</si>
  <si>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</si>
  <si>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</si>
  <si>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</si>
  <si>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</si>
  <si>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</si>
  <si>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</si>
  <si>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</si>
  <si>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</si>
  <si>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</si>
  <si>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SABON FRANCIS INTENSO 85GR PINK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</si>
  <si>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</si>
  <si>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</si>
  <si>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</si>
  <si>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</si>
  <si>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</si>
  <si>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</si>
  <si>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</si>
  <si>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</si>
  <si>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</si>
  <si>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</si>
  <si>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</si>
  <si>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</si>
  <si>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</si>
  <si>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</si>
  <si>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</si>
  <si>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CLIK 80GR MANGA - 2LTS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</si>
  <si>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</si>
  <si>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</si>
  <si>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</si>
  <si>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</si>
  <si>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</si>
  <si>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</si>
  <si>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</si>
  <si>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</si>
  <si>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</si>
  <si>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</si>
  <si>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</si>
  <si>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</si>
  <si>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</si>
  <si>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</si>
  <si>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</si>
  <si>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</si>
  <si>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</si>
  <si>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</si>
  <si>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</si>
  <si>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</si>
  <si>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</si>
  <si>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</si>
  <si>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</si>
  <si>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</si>
  <si>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</si>
  <si>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</si>
  <si>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</si>
  <si>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</si>
  <si>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</si>
  <si>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</si>
  <si>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</si>
  <si>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</si>
  <si>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</si>
  <si>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</si>
  <si>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</si>
  <si>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</si>
  <si>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</si>
  <si>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</si>
  <si>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</si>
  <si>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</si>
  <si>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</si>
  <si>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</si>
  <si>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</si>
  <si>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DA NIVEA 150ML MEN DEEP AMADEIRADO CARVAO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</si>
  <si>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</si>
  <si>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</si>
  <si>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</si>
  <si>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</si>
  <si>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</si>
  <si>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</si>
  <si>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</si>
  <si>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</si>
  <si>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</si>
  <si>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</si>
  <si>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</si>
  <si>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</si>
  <si>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</si>
  <si>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MUCILON 360GR MULTICEREAIS SACHE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</si>
  <si>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</si>
  <si>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</si>
  <si>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</si>
  <si>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</si>
  <si>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</si>
  <si>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</si>
  <si>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</si>
  <si>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SALSICHA BORDON MOLHO 300GR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</si>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</sst>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8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ela1" displayName="Tabela1" ref="B2:K5315" totalsRowShown="0" headerRowDxfId="47" dataDxfId="46">
  <autoFilter ref="B2:K5315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11" totalsRowShown="0" headerRowDxfId="35" dataDxfId="34">
  <autoFilter ref="B2:AB5111"/>
  <sortState ref="B43:AA5614">
    <sortCondition ref="B2:B5723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15"/>
  <sheetViews>
    <sheetView showGridLines="0" showOutlineSymbols="0" topLeftCell="A5280" zoomScaleNormal="100" workbookViewId="0">
      <selection activeCell="K5315" sqref="K5315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5313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4831</v>
      </c>
      <c r="G2" s="1" t="s">
        <v>13</v>
      </c>
      <c r="H2" s="5" t="s">
        <v>14</v>
      </c>
      <c r="I2" s="5" t="s">
        <v>4807</v>
      </c>
      <c r="J2" s="5" t="s">
        <v>4545</v>
      </c>
      <c r="K2" s="29" t="s">
        <v>5227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54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5232</v>
      </c>
    </row>
    <row r="4" spans="2:11" x14ac:dyDescent="0.25">
      <c r="B4" s="8">
        <v>96331</v>
      </c>
      <c r="C4" s="6" t="e">
        <f>VLOOKUP(Tabela1[[#This Row],[Código ]],Tabela2[[#All],[Código]:[Cód.]],6,0)</f>
        <v>#N/A</v>
      </c>
      <c r="D4" s="6" t="e">
        <f>VLOOKUP(Tabela1[[#This Row],[Código ]],Tabela2[[#All],[Código]:[Cód.]],2,0)</f>
        <v>#N/A</v>
      </c>
      <c r="E4" s="10" t="e">
        <f>VLOOKUP(Tabela1[[#This Row],[Código ]],Tabela2[[#All],[Código]:[Cód.]],3,0)</f>
        <v>#N/A</v>
      </c>
      <c r="F4" s="10" t="e">
        <f>VLOOKUP(Tabela1[[#This Row],[Código ]],Tabela2[[#All],[Código]:[Cód.]],5,0)</f>
        <v>#N/A</v>
      </c>
      <c r="G4" s="10" t="e">
        <f>VLOOKUP(Tabela1[[#This Row],[Código ]],Tabela2[],13,0)</f>
        <v>#N/A</v>
      </c>
      <c r="H4" s="7" t="str">
        <f>CONCATENATE(Tabela1[[#This Row],[Código ]],".jpg")</f>
        <v>96331.jpg</v>
      </c>
      <c r="I4" s="21" t="e">
        <f>VLOOKUP(Tabela1[[#This Row],[Código ]],Tabela2[[#All],[Código]:[Cód.]],24,0)</f>
        <v>#N/A</v>
      </c>
      <c r="J4" s="6" t="e">
        <f>VLOOKUP(Tabela1[[#This Row],[Código ]],Tabela2[],25,0)</f>
        <v>#N/A</v>
      </c>
      <c r="K4" s="25" t="s">
        <v>5229</v>
      </c>
    </row>
    <row r="5" spans="2:11" x14ac:dyDescent="0.25">
      <c r="B5" s="8">
        <v>6871</v>
      </c>
      <c r="C5" s="6" t="e">
        <f>VLOOKUP(Tabela1[[#This Row],[Código ]],Tabela2[[#All],[Código]:[Cód.]],6,0)</f>
        <v>#N/A</v>
      </c>
      <c r="D5" s="6" t="e">
        <f>VLOOKUP(Tabela1[[#This Row],[Código ]],Tabela2[[#All],[Código]:[Cód.]],2,0)</f>
        <v>#N/A</v>
      </c>
      <c r="E5" s="10" t="e">
        <f>VLOOKUP(Tabela1[[#This Row],[Código ]],Tabela2[[#All],[Código]:[Cód.]],3,0)</f>
        <v>#N/A</v>
      </c>
      <c r="F5" s="10" t="e">
        <f>VLOOKUP(Tabela1[[#This Row],[Código ]],Tabela2[[#All],[Código]:[Cód.]],5,0)</f>
        <v>#N/A</v>
      </c>
      <c r="G5" s="10" t="e">
        <f>VLOOKUP(Tabela1[[#This Row],[Código ]],Tabela2[],13,0)</f>
        <v>#N/A</v>
      </c>
      <c r="H5" s="7" t="str">
        <f>CONCATENATE(Tabela1[[#This Row],[Código ]],".jpg")</f>
        <v>6871.jpg</v>
      </c>
      <c r="I5" s="21" t="e">
        <f>VLOOKUP(Tabela1[[#This Row],[Código ]],Tabela2[[#All],[Código]:[Cód.]],24,0)</f>
        <v>#N/A</v>
      </c>
      <c r="J5" s="6" t="e">
        <f>VLOOKUP(Tabela1[[#This Row],[Código ]],Tabela2[],25,0)</f>
        <v>#N/A</v>
      </c>
      <c r="K5" s="25" t="s">
        <v>5230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49468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5230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25166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5230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7326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5230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12431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5230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32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5232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37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5232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117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5232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5232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5229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56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5229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5229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185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5229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272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5229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5229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869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5228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274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5229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2953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5229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6032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5228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108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5228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101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5229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99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5229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5229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473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5229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5228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0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5228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12397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5230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13247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5230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9205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5230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11774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5230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27707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5230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5117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5230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12934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5230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88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5233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5233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115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5233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18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5233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5232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38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5233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26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5233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127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5233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5233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21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5233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77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5233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5232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87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5232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18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5229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53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5229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38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5229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9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5229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78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5229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75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5229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5229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66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5229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106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5229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134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5229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19436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5230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234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5229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420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5229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408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5229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588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5229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53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5229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5229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5229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1953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5229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1656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5229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2542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5229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1498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5229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1988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5229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2854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5229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34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5229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33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5229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353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5229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192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5229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732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5229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734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5229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742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5229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719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5229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1297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5229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1191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5229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3219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5229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3255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5229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216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5229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1171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5229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71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5229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5229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233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5233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240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5233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45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5233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229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5233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240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5233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35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5232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134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5232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89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5232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1026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5229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70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5228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5228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6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5229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44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5229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49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5229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5229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21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5229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5229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5229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913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5229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768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5229</v>
      </c>
    </row>
    <row r="111" spans="2:11" x14ac:dyDescent="0.25">
      <c r="B111" s="8">
        <v>96202</v>
      </c>
      <c r="C111" s="6">
        <f>VLOOKUP(Tabela1[[#This Row],[Código ]],Tabela2[[#All],[Código]:[Cód.]],6,0)</f>
        <v>7896005279649</v>
      </c>
      <c r="D111" s="6" t="str">
        <f>VLOOKUP(Tabela1[[#This Row],[Código ]],Tabela2[[#All],[Código]:[Cód.]],2,0)</f>
        <v>FERMENTO PO DONA BENTA 100GR</v>
      </c>
      <c r="E111" s="10" t="str">
        <f>VLOOKUP(Tabela1[[#This Row],[Código ]],Tabela2[[#All],[Código]:[Cód.]],3,0)</f>
        <v>PT/0006</v>
      </c>
      <c r="F111" s="10">
        <f>VLOOKUP(Tabela1[[#This Row],[Código ]],Tabela2[[#All],[Código]:[Cód.]],5,0)</f>
        <v>6</v>
      </c>
      <c r="G111" s="10">
        <f>VLOOKUP(Tabela1[[#This Row],[Código ]],Tabela2[],13,0)</f>
        <v>34</v>
      </c>
      <c r="H111" s="7" t="str">
        <f>CONCATENATE(Tabela1[[#This Row],[Código ]],".jpg")</f>
        <v>96202.jpg</v>
      </c>
      <c r="I111" s="21">
        <f>VLOOKUP(Tabela1[[#This Row],[Código ]],Tabela2[[#All],[Código]:[Cód.]],24,0)</f>
        <v>807</v>
      </c>
      <c r="J111" s="6" t="str">
        <f>VLOOKUP(Tabela1[[#This Row],[Código ]],Tabela2[],25,0)</f>
        <v>J MACEDO ALIMENTOS S.A.</v>
      </c>
      <c r="K111" s="25" t="s">
        <v>5229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178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5229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212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5228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737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5229</v>
      </c>
    </row>
    <row r="115" spans="2:11" x14ac:dyDescent="0.25">
      <c r="B115" s="8">
        <v>96196</v>
      </c>
      <c r="C115" s="6" t="e">
        <f>VLOOKUP(Tabela1[[#This Row],[Código ]],Tabela2[[#All],[Código]:[Cód.]],6,0)</f>
        <v>#N/A</v>
      </c>
      <c r="D115" s="6" t="e">
        <f>VLOOKUP(Tabela1[[#This Row],[Código ]],Tabela2[[#All],[Código]:[Cód.]],2,0)</f>
        <v>#N/A</v>
      </c>
      <c r="E115" s="10" t="e">
        <f>VLOOKUP(Tabela1[[#This Row],[Código ]],Tabela2[[#All],[Código]:[Cód.]],3,0)</f>
        <v>#N/A</v>
      </c>
      <c r="F115" s="10" t="e">
        <f>VLOOKUP(Tabela1[[#This Row],[Código ]],Tabela2[[#All],[Código]:[Cód.]],5,0)</f>
        <v>#N/A</v>
      </c>
      <c r="G115" s="10" t="e">
        <f>VLOOKUP(Tabela1[[#This Row],[Código ]],Tabela2[],13,0)</f>
        <v>#N/A</v>
      </c>
      <c r="H115" s="7" t="str">
        <f>CONCATENATE(Tabela1[[#This Row],[Código ]],".jpg")</f>
        <v>96196.jpg</v>
      </c>
      <c r="I115" s="21" t="e">
        <f>VLOOKUP(Tabela1[[#This Row],[Código ]],Tabela2[[#All],[Código]:[Cód.]],24,0)</f>
        <v>#N/A</v>
      </c>
      <c r="J115" s="6" t="e">
        <f>VLOOKUP(Tabela1[[#This Row],[Código ]],Tabela2[],25,0)</f>
        <v>#N/A</v>
      </c>
      <c r="K115" s="25" t="s">
        <v>5228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51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5228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2044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5228</v>
      </c>
    </row>
    <row r="118" spans="2:11" x14ac:dyDescent="0.25">
      <c r="B118" s="8">
        <v>96192</v>
      </c>
      <c r="C118" s="6" t="e">
        <f>VLOOKUP(Tabela1[[#This Row],[Código ]],Tabela2[[#All],[Código]:[Cód.]],6,0)</f>
        <v>#N/A</v>
      </c>
      <c r="D118" s="6" t="e">
        <f>VLOOKUP(Tabela1[[#This Row],[Código ]],Tabela2[[#All],[Código]:[Cód.]],2,0)</f>
        <v>#N/A</v>
      </c>
      <c r="E118" s="10" t="e">
        <f>VLOOKUP(Tabela1[[#This Row],[Código ]],Tabela2[[#All],[Código]:[Cód.]],3,0)</f>
        <v>#N/A</v>
      </c>
      <c r="F118" s="10" t="e">
        <f>VLOOKUP(Tabela1[[#This Row],[Código ]],Tabela2[[#All],[Código]:[Cód.]],5,0)</f>
        <v>#N/A</v>
      </c>
      <c r="G118" s="10" t="e">
        <f>VLOOKUP(Tabela1[[#This Row],[Código ]],Tabela2[],13,0)</f>
        <v>#N/A</v>
      </c>
      <c r="H118" s="7" t="str">
        <f>CONCATENATE(Tabela1[[#This Row],[Código ]],".jpg")</f>
        <v>96192.jpg</v>
      </c>
      <c r="I118" s="21" t="e">
        <f>VLOOKUP(Tabela1[[#This Row],[Código ]],Tabela2[[#All],[Código]:[Cód.]],24,0)</f>
        <v>#N/A</v>
      </c>
      <c r="J118" s="6" t="e">
        <f>VLOOKUP(Tabela1[[#This Row],[Código ]],Tabela2[],25,0)</f>
        <v>#N/A</v>
      </c>
      <c r="K118" s="25" t="s">
        <v>5228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5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5228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4642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5230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5230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6265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5230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129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5229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53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5228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2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5232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36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5228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997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5233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683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5233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3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5232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325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5229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157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5229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164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5229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5229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80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5232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5232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94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5232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5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5232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18698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5230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5229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5229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131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5229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226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5229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220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5229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283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5229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319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5229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134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5229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230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5229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16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5229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107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5229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5229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286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5229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276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5229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276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5229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461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5229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719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5233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4369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5230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384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5229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312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5229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343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5229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419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5229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416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5229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1412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5229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2796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5230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220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5233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13564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5230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25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5233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10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5233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144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5233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176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5233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178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5233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233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5233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97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5229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161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5229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5229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4183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5230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1976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5230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11753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5230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4643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5230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5085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5230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3996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5230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4863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5230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55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5229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661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5233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79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5232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1270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5232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5232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416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5228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1534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5228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792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5228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1806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5228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33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5234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2267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5230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3149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5230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5232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5232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27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5231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129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5228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92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5228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984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5233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1301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5233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815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5233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243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5229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5229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992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5228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2208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5228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2828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5230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827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5233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64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5233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86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5233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23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5229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393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5228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4378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5230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5001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5230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14439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5230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13956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5230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7957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5230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4555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5230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2435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5230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264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5233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130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5233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1011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5233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656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5232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5232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5232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5232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3014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5232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661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5233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23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5233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5233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202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5233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8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5233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641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5233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5228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216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5228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5233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2667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5228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2749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5228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1287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5228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5340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5229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370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5229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277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5229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99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5229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44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5233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147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5233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5233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14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5233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77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5233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5233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5233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5228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5228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2283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5230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2556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5230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3534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5230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3215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5230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0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5230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5443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5230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773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5233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5228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5229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239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5229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234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5229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5229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225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5229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236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5229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5228</v>
      </c>
    </row>
    <row r="267" spans="2:11" x14ac:dyDescent="0.25">
      <c r="B267" s="8">
        <v>95997</v>
      </c>
      <c r="C267" s="6" t="e">
        <f>VLOOKUP(Tabela1[[#This Row],[Código ]],Tabela2[[#All],[Código]:[Cód.]],6,0)</f>
        <v>#N/A</v>
      </c>
      <c r="D267" s="6" t="e">
        <f>VLOOKUP(Tabela1[[#This Row],[Código ]],Tabela2[[#All],[Código]:[Cód.]],2,0)</f>
        <v>#N/A</v>
      </c>
      <c r="E267" s="10" t="e">
        <f>VLOOKUP(Tabela1[[#This Row],[Código ]],Tabela2[[#All],[Código]:[Cód.]],3,0)</f>
        <v>#N/A</v>
      </c>
      <c r="F267" s="10" t="e">
        <f>VLOOKUP(Tabela1[[#This Row],[Código ]],Tabela2[[#All],[Código]:[Cód.]],5,0)</f>
        <v>#N/A</v>
      </c>
      <c r="G267" s="10" t="e">
        <f>VLOOKUP(Tabela1[[#This Row],[Código ]],Tabela2[],13,0)</f>
        <v>#N/A</v>
      </c>
      <c r="H267" s="7" t="str">
        <f>CONCATENATE(Tabela1[[#This Row],[Código ]],".jpg")</f>
        <v>95997.jpg</v>
      </c>
      <c r="I267" s="21" t="e">
        <f>VLOOKUP(Tabela1[[#This Row],[Código ]],Tabela2[[#All],[Código]:[Cód.]],24,0)</f>
        <v>#N/A</v>
      </c>
      <c r="J267" s="6" t="e">
        <f>VLOOKUP(Tabela1[[#This Row],[Código ]],Tabela2[],25,0)</f>
        <v>#N/A</v>
      </c>
      <c r="K267" s="25" t="s">
        <v>5228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20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5228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519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5229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41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5232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141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5229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25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5229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518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5232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1635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5232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5229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5229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111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5229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29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5232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115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5232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1442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5232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5229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5229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5229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180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5229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173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5229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269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5229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3206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5230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3229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5230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614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5230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1511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5232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5233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175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5233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1425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5233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1513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5233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40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5233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62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5233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7328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5229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3046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5230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2038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5230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1141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5232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2517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5232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1112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5232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590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5232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102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5229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248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5229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278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5229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447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5229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5229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92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5229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111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5229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348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5229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359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5229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485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5229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172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5229</v>
      </c>
    </row>
    <row r="315" spans="2:11" x14ac:dyDescent="0.25">
      <c r="B315" s="8">
        <v>95938</v>
      </c>
      <c r="C315" s="6" t="e">
        <f>VLOOKUP(Tabela1[[#This Row],[Código ]],Tabela2[[#All],[Código]:[Cód.]],6,0)</f>
        <v>#N/A</v>
      </c>
      <c r="D315" s="6" t="e">
        <f>VLOOKUP(Tabela1[[#This Row],[Código ]],Tabela2[[#All],[Código]:[Cód.]],2,0)</f>
        <v>#N/A</v>
      </c>
      <c r="E315" s="10" t="e">
        <f>VLOOKUP(Tabela1[[#This Row],[Código ]],Tabela2[[#All],[Código]:[Cód.]],3,0)</f>
        <v>#N/A</v>
      </c>
      <c r="F315" s="10" t="e">
        <f>VLOOKUP(Tabela1[[#This Row],[Código ]],Tabela2[[#All],[Código]:[Cód.]],5,0)</f>
        <v>#N/A</v>
      </c>
      <c r="G315" s="10" t="e">
        <f>VLOOKUP(Tabela1[[#This Row],[Código ]],Tabela2[],13,0)</f>
        <v>#N/A</v>
      </c>
      <c r="H315" s="7" t="str">
        <f>CONCATENATE(Tabela1[[#This Row],[Código ]],".jpg")</f>
        <v>95938.jpg</v>
      </c>
      <c r="I315" s="21" t="e">
        <f>VLOOKUP(Tabela1[[#This Row],[Código ]],Tabela2[[#All],[Código]:[Cód.]],24,0)</f>
        <v>#N/A</v>
      </c>
      <c r="J315" s="6" t="e">
        <f>VLOOKUP(Tabela1[[#This Row],[Código ]],Tabela2[],25,0)</f>
        <v>#N/A</v>
      </c>
      <c r="K315" s="25" t="s">
        <v>5233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5233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5233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451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5232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168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5232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5232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5232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8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5233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94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5229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840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5229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938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5229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2703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5229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17447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5229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5231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7038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5229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118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5229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10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5229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17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5229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5232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5232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98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5229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56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5229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5232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5232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89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5232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52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5232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5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5232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41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5232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0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5232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58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5232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0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5232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9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5232</v>
      </c>
    </row>
    <row r="347" spans="2:11" x14ac:dyDescent="0.25">
      <c r="B347" s="8">
        <v>95892</v>
      </c>
      <c r="C347" s="6" t="e">
        <f>VLOOKUP(Tabela1[[#This Row],[Código ]],Tabela2[[#All],[Código]:[Cód.]],6,0)</f>
        <v>#N/A</v>
      </c>
      <c r="D347" s="6" t="e">
        <f>VLOOKUP(Tabela1[[#This Row],[Código ]],Tabela2[[#All],[Código]:[Cód.]],2,0)</f>
        <v>#N/A</v>
      </c>
      <c r="E347" s="10" t="e">
        <f>VLOOKUP(Tabela1[[#This Row],[Código ]],Tabela2[[#All],[Código]:[Cód.]],3,0)</f>
        <v>#N/A</v>
      </c>
      <c r="F347" s="10" t="e">
        <f>VLOOKUP(Tabela1[[#This Row],[Código ]],Tabela2[[#All],[Código]:[Cód.]],5,0)</f>
        <v>#N/A</v>
      </c>
      <c r="G347" s="10" t="e">
        <f>VLOOKUP(Tabela1[[#This Row],[Código ]],Tabela2[],13,0)</f>
        <v>#N/A</v>
      </c>
      <c r="H347" s="7" t="str">
        <f>CONCATENATE(Tabela1[[#This Row],[Código ]],".jpg")</f>
        <v>95892.jpg</v>
      </c>
      <c r="I347" s="21" t="e">
        <f>VLOOKUP(Tabela1[[#This Row],[Código ]],Tabela2[[#All],[Código]:[Cód.]],24,0)</f>
        <v>#N/A</v>
      </c>
      <c r="J347" s="6" t="e">
        <f>VLOOKUP(Tabela1[[#This Row],[Código ]],Tabela2[],25,0)</f>
        <v>#N/A</v>
      </c>
      <c r="K347" s="25" t="s">
        <v>5233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96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5233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48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5233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1132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5230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2861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5229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2710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5229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39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5231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15469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5229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4880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5229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3283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5229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7099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5229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6366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5229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5230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5229</v>
      </c>
    </row>
    <row r="361" spans="2:11" x14ac:dyDescent="0.25">
      <c r="B361" s="8">
        <v>95871</v>
      </c>
      <c r="C361" s="6">
        <f>VLOOKUP(Tabela1[[#This Row],[Código ]],Tabela2[[#All],[Código]:[Cód.]],6,0)</f>
        <v>762210534859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10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5229</v>
      </c>
    </row>
    <row r="362" spans="2:11" x14ac:dyDescent="0.25">
      <c r="B362" s="8">
        <v>95870</v>
      </c>
      <c r="C362" s="6">
        <f>VLOOKUP(Tabela1[[#This Row],[Código ]],Tabela2[[#All],[Código]:[Cód.]],6,0)</f>
        <v>7622210534835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33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5229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5229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5228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5229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110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5229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16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5232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76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5232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1822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5230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29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5232</v>
      </c>
    </row>
    <row r="371" spans="2:11" x14ac:dyDescent="0.25">
      <c r="B371" s="8">
        <v>93852</v>
      </c>
      <c r="C371" s="6" t="e">
        <f>VLOOKUP(Tabela1[[#This Row],[Código ]],Tabela2[[#All],[Código]:[Cód.]],6,0)</f>
        <v>#N/A</v>
      </c>
      <c r="D371" s="6" t="e">
        <f>VLOOKUP(Tabela1[[#This Row],[Código ]],Tabela2[[#All],[Código]:[Cód.]],2,0)</f>
        <v>#N/A</v>
      </c>
      <c r="E371" s="10" t="e">
        <f>VLOOKUP(Tabela1[[#This Row],[Código ]],Tabela2[[#All],[Código]:[Cód.]],3,0)</f>
        <v>#N/A</v>
      </c>
      <c r="F371" s="10" t="e">
        <f>VLOOKUP(Tabela1[[#This Row],[Código ]],Tabela2[[#All],[Código]:[Cód.]],5,0)</f>
        <v>#N/A</v>
      </c>
      <c r="G371" s="10" t="e">
        <f>VLOOKUP(Tabela1[[#This Row],[Código ]],Tabela2[],13,0)</f>
        <v>#N/A</v>
      </c>
      <c r="H371" s="7" t="str">
        <f>CONCATENATE(Tabela1[[#This Row],[Código ]],".jpg")</f>
        <v>93852.jpg</v>
      </c>
      <c r="I371" s="21" t="e">
        <f>VLOOKUP(Tabela1[[#This Row],[Código ]],Tabela2[[#All],[Código]:[Cód.]],24,0)</f>
        <v>#N/A</v>
      </c>
      <c r="J371" s="6" t="e">
        <f>VLOOKUP(Tabela1[[#This Row],[Código ]],Tabela2[],25,0)</f>
        <v>#N/A</v>
      </c>
      <c r="K371" s="25" t="s">
        <v>5232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5229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5229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5229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348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5229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5229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42193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5229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103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5229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8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5233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5229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5229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550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5229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5229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106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5229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5229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80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5232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76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5233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3776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5229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34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5229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5229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5229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19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5229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1710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5229</v>
      </c>
    </row>
    <row r="394" spans="2:11" x14ac:dyDescent="0.25">
      <c r="B394" s="8">
        <v>95831</v>
      </c>
      <c r="C394" s="6">
        <f>VLOOKUP(Tabela1[[#This Row],[Código ]],Tabela2[[#All],[Código]:[Cód.]],6,0)</f>
        <v>7622210534712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82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5229</v>
      </c>
    </row>
    <row r="395" spans="2:11" x14ac:dyDescent="0.25">
      <c r="B395" s="8">
        <v>95827</v>
      </c>
      <c r="C395" s="6">
        <f>VLOOKUP(Tabela1[[#This Row],[Código ]],Tabela2[[#All],[Código]:[Cód.]],6,0)</f>
        <v>7622210534774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120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5229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73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5229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5229</v>
      </c>
    </row>
    <row r="398" spans="2:11" x14ac:dyDescent="0.25">
      <c r="B398" s="8">
        <v>95824</v>
      </c>
      <c r="C398" s="6">
        <f>VLOOKUP(Tabela1[[#This Row],[Código ]],Tabela2[[#All],[Código]:[Cód.]],6,0)</f>
        <v>7622210534897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33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5229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1049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5228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174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5228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854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5228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5228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15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5228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381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5228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5228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5228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5228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5228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361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5228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470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5228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380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5228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160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5228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413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5228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246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5228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487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5228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295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5228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318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5228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299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5233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15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5233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35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5233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5233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525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5229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5229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984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5229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879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5229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789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5229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19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5229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682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5231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144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5229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202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5229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226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5229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5233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5228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5228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89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5228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5228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5228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5228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5228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5228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5228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5228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1320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5228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2752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5228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229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5228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551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5233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98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5233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36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5233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5233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899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5229</v>
      </c>
    </row>
    <row r="451" spans="2:11" x14ac:dyDescent="0.25">
      <c r="B451" s="8">
        <v>95765</v>
      </c>
      <c r="C451" s="6" t="e">
        <f>VLOOKUP(Tabela1[[#This Row],[Código ]],Tabela2[[#All],[Código]:[Cód.]],6,0)</f>
        <v>#N/A</v>
      </c>
      <c r="D451" s="6" t="e">
        <f>VLOOKUP(Tabela1[[#This Row],[Código ]],Tabela2[[#All],[Código]:[Cód.]],2,0)</f>
        <v>#N/A</v>
      </c>
      <c r="E451" s="10" t="e">
        <f>VLOOKUP(Tabela1[[#This Row],[Código ]],Tabela2[[#All],[Código]:[Cód.]],3,0)</f>
        <v>#N/A</v>
      </c>
      <c r="F451" s="10" t="e">
        <f>VLOOKUP(Tabela1[[#This Row],[Código ]],Tabela2[[#All],[Código]:[Cód.]],5,0)</f>
        <v>#N/A</v>
      </c>
      <c r="G451" s="10" t="e">
        <f>VLOOKUP(Tabela1[[#This Row],[Código ]],Tabela2[],13,0)</f>
        <v>#N/A</v>
      </c>
      <c r="H451" s="7" t="str">
        <f>CONCATENATE(Tabela1[[#This Row],[Código ]],".jpg")</f>
        <v>95765.jpg</v>
      </c>
      <c r="I451" s="21" t="e">
        <f>VLOOKUP(Tabela1[[#This Row],[Código ]],Tabela2[[#All],[Código]:[Cód.]],24,0)</f>
        <v>#N/A</v>
      </c>
      <c r="J451" s="6" t="e">
        <f>VLOOKUP(Tabela1[[#This Row],[Código ]],Tabela2[],25,0)</f>
        <v>#N/A</v>
      </c>
      <c r="K451" s="25" t="s">
        <v>5233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86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5232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7173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5229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48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5228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114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5228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263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5228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215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5228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16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5228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5228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88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5228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5228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191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5228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5228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37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5228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5228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853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5228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368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5228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1430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5228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1259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5228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981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5228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184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5228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183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5228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5228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654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5228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1793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5228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5228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422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5228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605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5228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5228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49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5228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676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5228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622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5228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161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5228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283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5229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0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5230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2700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5230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71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5229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5229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4183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5229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1934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5233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5228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6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5229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33540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5229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185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5233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433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5229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232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5229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14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5229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56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5229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45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5229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70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5229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57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5229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748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5228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227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5228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0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5228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179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5228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639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5228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243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5228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1230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5229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1109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5229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2619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5230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3011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5230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2111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5230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904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5230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7368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5230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3559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5230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160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5230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758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5230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14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5229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5229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33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5229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5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5229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128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5233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72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5232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335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5232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2072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5230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2372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5230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5229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570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5228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5233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1400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5228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2195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5228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36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5228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2428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5228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1535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5228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164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5228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5228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5228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5228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246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5228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5228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5228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5228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5228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5228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5228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5228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255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5228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5228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5228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5305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5228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5228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5228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691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5228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6396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5229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175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5228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198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5232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284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5232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303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5232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211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5232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36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5229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3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5229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25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5229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5229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5229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45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5229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13245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5228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5232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1257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5230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5800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5230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89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5228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5228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5229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2414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5228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1293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5228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2354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5228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2290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5228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2032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5228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2164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5228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1440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5228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1790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5228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1747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5228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1184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5228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1128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5228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1331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5228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166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5228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2776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5228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2276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5228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1451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5228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518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5228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2057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5228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305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5228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1129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5228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1018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5228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1264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5228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5228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830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5228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1286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5228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1905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5228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385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5228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152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5228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658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5228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2089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5228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998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5228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616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5228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443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5228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736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5228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1951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5228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1500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5228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1620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5228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1160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5228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1090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5228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1037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5228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1300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5228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234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5228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5631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5229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3614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5229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3300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5229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20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5228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676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5228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692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5230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405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5228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1981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5230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79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5230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5228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5228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2460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5228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3260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5230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5229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164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5233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7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5229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5228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1733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5230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1906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5230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1907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5230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3064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5230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1122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5230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2073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5230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2080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5230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3882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5230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50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5230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1801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5230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1361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5230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1926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5230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2659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5230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1610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5230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5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5229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5229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58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5229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188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5228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45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5228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174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5228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98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5228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105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5229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5229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5229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5229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1041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5228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6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5229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57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5229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48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5229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109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5228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357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5228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131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5228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137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5228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5577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5228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5228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1216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5228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5228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735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5228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5228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5228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786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5228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18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5228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237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5230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600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5228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118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5229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3243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5228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37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5228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2204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5228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1307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5228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136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5229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111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5228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35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5228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124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5228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0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5228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8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5228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379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5228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262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5228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198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5228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318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5228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99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5228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67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5228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103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5228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130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5228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40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5228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166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5228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79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5228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50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5228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94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5228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63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5228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67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5228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83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5228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99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5228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45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5228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5228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0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5228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19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5229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14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5229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20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5229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5229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2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5229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6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5229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5233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6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5233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13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5233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23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5233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9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5233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22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5233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33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5233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505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5229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1135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5229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2496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5229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1380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5229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6217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5228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1956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5230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1515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5228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876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5228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5228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4032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5228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3919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5228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5232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5232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92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5229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3052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5229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5228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5229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5229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5229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5229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5229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170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5229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5229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453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5229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5229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85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5229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128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5229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5233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5232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581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5232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43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5232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587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5232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193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5232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5232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698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5232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5232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2061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5232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5232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212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5232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566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5232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5228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5228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5228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5228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5228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5228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21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5228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5228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5228</v>
      </c>
    </row>
    <row r="769" spans="2:11" x14ac:dyDescent="0.25">
      <c r="B769" s="8">
        <v>95337</v>
      </c>
      <c r="C769" s="6">
        <f>VLOOKUP(Tabela1[[#This Row],[Código ]],Tabela2[[#All],[Código]:[Cód.]],6,0)</f>
        <v>4005900707543</v>
      </c>
      <c r="D769" s="6" t="str">
        <f>VLOOKUP(Tabela1[[#This Row],[Código ]],Tabela2[[#All],[Código]:[Cód.]],2,0)</f>
        <v>DA NIVEA 150ML MEN DEEP AMADEIRADO CARVAO</v>
      </c>
      <c r="E769" s="10" t="str">
        <f>VLOOKUP(Tabela1[[#This Row],[Código ]],Tabela2[[#All],[Código]:[Cód.]],3,0)</f>
        <v>UN/0001</v>
      </c>
      <c r="F769" s="10">
        <f>VLOOKUP(Tabela1[[#This Row],[Código ]],Tabela2[[#All],[Código]:[Cód.]],5,0)</f>
        <v>12</v>
      </c>
      <c r="G769" s="10">
        <f>VLOOKUP(Tabela1[[#This Row],[Código ]],Tabela2[],13,0)</f>
        <v>0</v>
      </c>
      <c r="H769" s="7" t="str">
        <f>CONCATENATE(Tabela1[[#This Row],[Código ]],".jpg")</f>
        <v>95337.jpg</v>
      </c>
      <c r="I769" s="21">
        <f>VLOOKUP(Tabela1[[#This Row],[Código ]],Tabela2[[#All],[Código]:[Cód.]],24,0)</f>
        <v>43913</v>
      </c>
      <c r="J769" s="6" t="str">
        <f>VLOOKUP(Tabela1[[#This Row],[Código ]],Tabela2[],25,0)</f>
        <v>MATEUS SUPERMERCADOS S.A.MIX BACURI</v>
      </c>
      <c r="K769" s="25" t="s">
        <v>5228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5229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5229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2245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5233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5233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0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5233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62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5229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5233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98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5229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296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5229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5229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3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5233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43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5233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78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5233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5233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5233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5233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5233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5233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66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5233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650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5233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1808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5230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55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5232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5229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5228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38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5234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5234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5234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17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5234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5234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5234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20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5234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5234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5234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5234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54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5234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56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5234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74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5234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2146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5229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5229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481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5228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699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5228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765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5228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5229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2750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5229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5887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5229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810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5229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6990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5229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169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5229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566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5229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303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5229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269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5229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290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5229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198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5229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366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5229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474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5229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328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5229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306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5229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124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5232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724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5229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504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5229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1512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5230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5229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73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5233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800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5230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5230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16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5233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205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5233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9774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5229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8469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5233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19416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5233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2258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5233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2303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5228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54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5232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5232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87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5232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151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5232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5232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5233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1919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5228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100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5229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42898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5233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5229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90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5229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70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5229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5229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5229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5229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5229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1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5230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2193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5231</v>
      </c>
    </row>
    <row r="860" spans="2:11" x14ac:dyDescent="0.25">
      <c r="B860" s="8">
        <v>90949</v>
      </c>
      <c r="C860" s="6">
        <f>VLOOKUP(Tabela1[[#This Row],[Código ]],Tabela2[[#All],[Código]:[Cód.]],6,0)</f>
        <v>7896685200193</v>
      </c>
      <c r="D860" s="6" t="str">
        <f>VLOOKUP(Tabela1[[#This Row],[Código ]],Tabela2[[#All],[Código]:[Cód.]],2,0)</f>
        <v>BEB VODKA KRISKOFF TRIDESTILADA 900ML</v>
      </c>
      <c r="E860" s="10" t="str">
        <f>VLOOKUP(Tabela1[[#This Row],[Código ]],Tabela2[[#All],[Código]:[Cód.]],3,0)</f>
        <v>UN/0001</v>
      </c>
      <c r="F860" s="10">
        <f>VLOOKUP(Tabela1[[#This Row],[Código ]],Tabela2[[#All],[Código]:[Cód.]],5,0)</f>
        <v>6</v>
      </c>
      <c r="G860" s="10">
        <f>VLOOKUP(Tabela1[[#This Row],[Código ]],Tabela2[],13,0)</f>
        <v>254</v>
      </c>
      <c r="H860" s="7" t="str">
        <f>CONCATENATE(Tabela1[[#This Row],[Código ]],".jpg")</f>
        <v>90949.jpg</v>
      </c>
      <c r="I860" s="21">
        <f>VLOOKUP(Tabela1[[#This Row],[Código ]],Tabela2[[#All],[Código]:[Cód.]],24,0)</f>
        <v>2092</v>
      </c>
      <c r="J860" s="6" t="str">
        <f>VLOOKUP(Tabela1[[#This Row],[Código ]],Tabela2[],25,0)</f>
        <v>PARATUDO IND. COM.IMP.EXP. LTDA</v>
      </c>
      <c r="K860" s="25" t="s">
        <v>5230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881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5230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1042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5230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1348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5230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742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5233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1411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5233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1225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5233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2272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5233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877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5233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5233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190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5233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2604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5231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42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5233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176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5233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97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5233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77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5233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899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5229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5229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517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5229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1410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5229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2116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5229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5228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1429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5230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0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5230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1197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5230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5232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53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5229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23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5229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1061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5230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798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5230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1229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5230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5233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0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5233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122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5232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425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5232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94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5232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6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5232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70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5232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2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5232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193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5232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598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5232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1466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5232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5232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87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5232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79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5232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2056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5232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139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5232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113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5232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766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5228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5229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716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5228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644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5228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176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5228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210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5228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116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5228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7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5228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8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5228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5228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137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5229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387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5233</v>
      </c>
    </row>
    <row r="920" spans="2:11" x14ac:dyDescent="0.25">
      <c r="B920" s="8">
        <v>95114</v>
      </c>
      <c r="C920" s="6" t="e">
        <f>VLOOKUP(Tabela1[[#This Row],[Código ]],Tabela2[[#All],[Código]:[Cód.]],6,0)</f>
        <v>#N/A</v>
      </c>
      <c r="D920" s="6" t="e">
        <f>VLOOKUP(Tabela1[[#This Row],[Código ]],Tabela2[[#All],[Código]:[Cód.]],2,0)</f>
        <v>#N/A</v>
      </c>
      <c r="E920" s="10" t="e">
        <f>VLOOKUP(Tabela1[[#This Row],[Código ]],Tabela2[[#All],[Código]:[Cód.]],3,0)</f>
        <v>#N/A</v>
      </c>
      <c r="F920" s="10" t="e">
        <f>VLOOKUP(Tabela1[[#This Row],[Código ]],Tabela2[[#All],[Código]:[Cód.]],5,0)</f>
        <v>#N/A</v>
      </c>
      <c r="G920" s="10" t="e">
        <f>VLOOKUP(Tabela1[[#This Row],[Código ]],Tabela2[],13,0)</f>
        <v>#N/A</v>
      </c>
      <c r="H920" s="7" t="str">
        <f>CONCATENATE(Tabela1[[#This Row],[Código ]],".jpg")</f>
        <v>95114.jpg</v>
      </c>
      <c r="I920" s="21" t="e">
        <f>VLOOKUP(Tabela1[[#This Row],[Código ]],Tabela2[[#All],[Código]:[Cód.]],24,0)</f>
        <v>#N/A</v>
      </c>
      <c r="J920" s="6" t="e">
        <f>VLOOKUP(Tabela1[[#This Row],[Código ]],Tabela2[],25,0)</f>
        <v>#N/A</v>
      </c>
      <c r="K920" s="25" t="s">
        <v>5233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360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5233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2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5233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298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5230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5233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3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5233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0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5233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5233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5233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5229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5229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5233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2011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5228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1107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5230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1269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5233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4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5228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248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5228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54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5228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101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5233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5233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137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5228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5232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5232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6941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5232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123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5232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51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5232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19155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5232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910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5232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5232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5232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75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5229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26349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5229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5229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114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5229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435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5230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1434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5230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38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5230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1191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5230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910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5228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113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5228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5233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88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5233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357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5233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29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5233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5233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5233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9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5233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8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5233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5233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70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5233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403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5233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849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5228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148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5233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922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5233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44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5229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361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5233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5229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52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5229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665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5228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10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5229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37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5229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38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5229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5229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5229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5229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72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5229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109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5229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44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5229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5229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5229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42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5229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5228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5228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57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5233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54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5233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4605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5229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4573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5229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293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5228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783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5229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535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5228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782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5228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5229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527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5228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1652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5228</v>
      </c>
    </row>
    <row r="1004" spans="2:11" x14ac:dyDescent="0.25">
      <c r="B1004" s="8">
        <v>94979</v>
      </c>
      <c r="C1004" s="6">
        <f>VLOOKUP(Tabela1[[#This Row],[Código ]],Tabela2[[#All],[Código]:[Cód.]],6,0)</f>
        <v>7896005210741</v>
      </c>
      <c r="D1004" s="6" t="str">
        <f>VLOOKUP(Tabela1[[#This Row],[Código ]],Tabela2[[#All],[Código]:[Cód.]],2,0)</f>
        <v>GELATINA SOL 20GR MORANGO</v>
      </c>
      <c r="E1004" s="10" t="str">
        <f>VLOOKUP(Tabela1[[#This Row],[Código ]],Tabela2[[#All],[Código]:[Cód.]],3,0)</f>
        <v>CX/0036</v>
      </c>
      <c r="F1004" s="10">
        <f>VLOOKUP(Tabela1[[#This Row],[Código ]],Tabela2[[#All],[Código]:[Cód.]],5,0)</f>
        <v>1</v>
      </c>
      <c r="G1004" s="10">
        <f>VLOOKUP(Tabela1[[#This Row],[Código ]],Tabela2[],13,0)</f>
        <v>9</v>
      </c>
      <c r="H1004" s="7" t="str">
        <f>CONCATENATE(Tabela1[[#This Row],[Código ]],".jpg")</f>
        <v>94979.jpg</v>
      </c>
      <c r="I1004" s="21">
        <f>VLOOKUP(Tabela1[[#This Row],[Código ]],Tabela2[[#All],[Código]:[Cód.]],24,0)</f>
        <v>807</v>
      </c>
      <c r="J1004" s="6" t="str">
        <f>VLOOKUP(Tabela1[[#This Row],[Código ]],Tabela2[],25,0)</f>
        <v>J MACEDO ALIMENTOS S.A.</v>
      </c>
      <c r="K1004" s="25" t="s">
        <v>5229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64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5229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49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5229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82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5229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64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5229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203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5229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5232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162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5232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5232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0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5228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1249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5233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3547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5228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5233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5228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1688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5228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289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5228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5228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5228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1112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5228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1211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5228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1379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5228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1050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5228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656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5228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5229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5229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207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5230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1713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5230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596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5230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677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5230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875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5230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1314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5230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5230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838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5230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1238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5230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1211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5230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892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5230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783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5230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5230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801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5230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5230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538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5230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842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5230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1040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5230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934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5230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1047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5230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703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5230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247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5230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800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5230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715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5230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970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5230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650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5230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831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5230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5233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1306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5230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589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5230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5228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5228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5228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600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5230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562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5229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93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5229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788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5229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366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5229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94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5228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126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5228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26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5228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28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5228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369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5232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39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5232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29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5233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4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5233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1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5233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1039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5228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50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5233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3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5233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360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5228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13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5233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52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5233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53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5233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77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5233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107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5233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59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5233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25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5233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177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5233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279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5233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2626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5233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21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5228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299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5229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196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5229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5233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5233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307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5233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5233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739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5230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680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5230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1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5233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13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5228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1734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5229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1261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5229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323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5228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877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5228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1006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5228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831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5228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388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5228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0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5228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85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5229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43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5228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35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5233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5233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5233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507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5233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631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5233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1039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5233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5229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5228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5228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24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5228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29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5228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5228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5228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5228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143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5228</v>
      </c>
    </row>
    <row r="1126" spans="2:11" x14ac:dyDescent="0.25">
      <c r="B1126" s="8">
        <v>94829</v>
      </c>
      <c r="C1126" s="6">
        <f>VLOOKUP(Tabela1[[#This Row],[Código ]],Tabela2[[#All],[Código]:[Cód.]],6,0)</f>
        <v>7896110011202</v>
      </c>
      <c r="D1126" s="6" t="str">
        <f>VLOOKUP(Tabela1[[#This Row],[Código ]],Tabela2[[#All],[Código]:[Cód.]],2,0)</f>
        <v>FRALDA PERSONAL HIPER GRANDE LEV60PAG57</v>
      </c>
      <c r="E1126" s="10" t="str">
        <f>VLOOKUP(Tabela1[[#This Row],[Código ]],Tabela2[[#All],[Código]:[Cód.]],3,0)</f>
        <v>PT/0001</v>
      </c>
      <c r="F1126" s="10">
        <f>VLOOKUP(Tabela1[[#This Row],[Código ]],Tabela2[[#All],[Código]:[Cód.]],5,0)</f>
        <v>4</v>
      </c>
      <c r="G1126" s="10">
        <f>VLOOKUP(Tabela1[[#This Row],[Código ]],Tabela2[],13,0)</f>
        <v>4</v>
      </c>
      <c r="H1126" s="7" t="str">
        <f>CONCATENATE(Tabela1[[#This Row],[Código ]],".jpg")</f>
        <v>94829.jpg</v>
      </c>
      <c r="I1126" s="21">
        <f>VLOOKUP(Tabela1[[#This Row],[Código ]],Tabela2[[#All],[Código]:[Cód.]],24,0)</f>
        <v>347</v>
      </c>
      <c r="J1126" s="6" t="str">
        <f>VLOOKUP(Tabela1[[#This Row],[Código ]],Tabela2[],25,0)</f>
        <v>SANTHER FAB PAPEL STA THEREZINHA S/A</v>
      </c>
      <c r="K1126" s="25" t="s">
        <v>5228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5228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5228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5228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211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5228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5228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27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5228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1456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5229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40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5229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5228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700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5229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757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5229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288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5233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532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5233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502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5233</v>
      </c>
    </row>
    <row r="1141" spans="2:11" x14ac:dyDescent="0.25">
      <c r="B1141" s="8">
        <v>94801</v>
      </c>
      <c r="C1141" s="6">
        <f>VLOOKUP(Tabela1[[#This Row],[Código ]],Tabela2[[#All],[Código]:[Cód.]],6,0)</f>
        <v>7896098900628</v>
      </c>
      <c r="D1141" s="6" t="str">
        <f>VLOOKUP(Tabela1[[#This Row],[Código ]],Tabela2[[#All],[Código]:[Cód.]],2,0)</f>
        <v>DESINF YPE PINHO LAVANDA 500ML</v>
      </c>
      <c r="E1141" s="10" t="str">
        <f>VLOOKUP(Tabela1[[#This Row],[Código ]],Tabela2[[#All],[Código]:[Cód.]],3,0)</f>
        <v>CX/0012</v>
      </c>
      <c r="F1141" s="10">
        <f>VLOOKUP(Tabela1[[#This Row],[Código ]],Tabela2[[#All],[Código]:[Cód.]],5,0)</f>
        <v>1</v>
      </c>
      <c r="G1141" s="10">
        <f>VLOOKUP(Tabela1[[#This Row],[Código ]],Tabela2[],13,0)</f>
        <v>2</v>
      </c>
      <c r="H1141" s="7" t="str">
        <f>CONCATENATE(Tabela1[[#This Row],[Código ]],".jpg")</f>
        <v>94801.jpg</v>
      </c>
      <c r="I1141" s="21">
        <f>VLOOKUP(Tabela1[[#This Row],[Código ]],Tabela2[[#All],[Código]:[Cód.]],24,0)</f>
        <v>330</v>
      </c>
      <c r="J1141" s="6" t="str">
        <f>VLOOKUP(Tabela1[[#This Row],[Código ]],Tabela2[],25,0)</f>
        <v>QUIMICA AMPARO LTDA</v>
      </c>
      <c r="K1141" s="25" t="s">
        <v>5233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88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5228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123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5229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735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5228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804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5233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1085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5233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1597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5233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17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5229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5232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28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5232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176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5232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41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5232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18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5232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15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5232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5228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5229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5229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247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5229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5229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209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5229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5229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5229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5229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74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5229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24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5229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233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5228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5228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5232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118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5233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5233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5233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6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5229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5229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5229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5229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506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5229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148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5229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421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5229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305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5229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303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5229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74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5229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69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5229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113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5229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60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5229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5229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5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5229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68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5229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0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5229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5229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769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5229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38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5229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5229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102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5229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134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5229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643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5229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1220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5229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5229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267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5229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5232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3050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5232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2275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5232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5430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5232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390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5232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20797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5232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5232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5232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5232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79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5229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150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5229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144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5229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5228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5228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1422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5228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5228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459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5228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308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5228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221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5232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5229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31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5229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55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5229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101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5229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149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5229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29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5229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5229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795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5229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798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5229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797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5229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795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5229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3799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5228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296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5232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14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5232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13628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5232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1343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5232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7142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5232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16032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5232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9726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5232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9868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5232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2167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5232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12129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5232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18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5232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2271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5232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772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5232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1692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5232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7991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5232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3994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5232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443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5232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5232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9159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5232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11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5232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5232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95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5232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312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5232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364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5232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5229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5229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130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5229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3444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5228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5233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35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5229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5233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2756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5228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5229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70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5229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5229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3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5229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5229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353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5232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395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5232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224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5232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225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5232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5233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65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5228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48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5228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225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5229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58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5228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1220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5230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505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5233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1031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5228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1762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5230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5230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0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5230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5230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426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5230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381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5230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5233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5229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10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5229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22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5233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56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5233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69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5233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101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5233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115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5228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5233</v>
      </c>
    </row>
    <row r="1294" spans="2:11" x14ac:dyDescent="0.25">
      <c r="B1294" s="8">
        <v>94573</v>
      </c>
      <c r="C1294" s="6" t="e">
        <f>VLOOKUP(Tabela1[[#This Row],[Código ]],Tabela2[[#All],[Código]:[Cód.]],6,0)</f>
        <v>#N/A</v>
      </c>
      <c r="D1294" s="6" t="e">
        <f>VLOOKUP(Tabela1[[#This Row],[Código ]],Tabela2[[#All],[Código]:[Cód.]],2,0)</f>
        <v>#N/A</v>
      </c>
      <c r="E1294" s="10" t="e">
        <f>VLOOKUP(Tabela1[[#This Row],[Código ]],Tabela2[[#All],[Código]:[Cód.]],3,0)</f>
        <v>#N/A</v>
      </c>
      <c r="F1294" s="10" t="e">
        <f>VLOOKUP(Tabela1[[#This Row],[Código ]],Tabela2[[#All],[Código]:[Cód.]],5,0)</f>
        <v>#N/A</v>
      </c>
      <c r="G1294" s="10" t="e">
        <f>VLOOKUP(Tabela1[[#This Row],[Código ]],Tabela2[],13,0)</f>
        <v>#N/A</v>
      </c>
      <c r="H1294" s="7" t="str">
        <f>CONCATENATE(Tabela1[[#This Row],[Código ]],".jpg")</f>
        <v>94573.jpg</v>
      </c>
      <c r="I1294" s="21" t="e">
        <f>VLOOKUP(Tabela1[[#This Row],[Código ]],Tabela2[[#All],[Código]:[Cód.]],24,0)</f>
        <v>#N/A</v>
      </c>
      <c r="J1294" s="6" t="e">
        <f>VLOOKUP(Tabela1[[#This Row],[Código ]],Tabela2[],25,0)</f>
        <v>#N/A</v>
      </c>
      <c r="K1294" s="25" t="s">
        <v>5233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5228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63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5229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274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5230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172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5232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809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5230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110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5229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5232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123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5233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159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5233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192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5229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5232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369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5229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792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5229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898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5229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550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5229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3589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5229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2056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5229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50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5229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50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5229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50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5229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103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5229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181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5229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209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5229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114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5229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222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5229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5229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7554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5228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8521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5228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7622300862367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649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5229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5229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33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5228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414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5228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5229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1937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5228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1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5228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2604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5228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5229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240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5229</v>
      </c>
    </row>
    <row r="1333" spans="2:11" x14ac:dyDescent="0.25">
      <c r="B1333" s="8">
        <v>94495</v>
      </c>
      <c r="C1333" s="6">
        <f>VLOOKUP(Tabela1[[#This Row],[Código ]],Tabela2[[#All],[Código]:[Cód.]],6,0)</f>
        <v>7896102503418</v>
      </c>
      <c r="D1333" s="6" t="str">
        <f>VLOOKUP(Tabela1[[#This Row],[Código ]],Tabela2[[#All],[Código]:[Cód.]],2,0)</f>
        <v>CATCHUP HEINZ 397GR CURRY PET</v>
      </c>
      <c r="E1333" s="10" t="str">
        <f>VLOOKUP(Tabela1[[#This Row],[Código ]],Tabela2[[#All],[Código]:[Cód.]],3,0)</f>
        <v>UN/0001</v>
      </c>
      <c r="F1333" s="10">
        <f>VLOOKUP(Tabela1[[#This Row],[Código ]],Tabela2[[#All],[Código]:[Cód.]],5,0)</f>
        <v>16</v>
      </c>
      <c r="G1333" s="10">
        <f>VLOOKUP(Tabela1[[#This Row],[Código ]],Tabela2[],13,0)</f>
        <v>9</v>
      </c>
      <c r="H1333" s="7" t="str">
        <f>CONCATENATE(Tabela1[[#This Row],[Código ]],".jpg")</f>
        <v>94495.jpg</v>
      </c>
      <c r="I1333" s="21">
        <f>VLOOKUP(Tabela1[[#This Row],[Código ]],Tabela2[[#All],[Código]:[Cód.]],24,0)</f>
        <v>89</v>
      </c>
      <c r="J1333" s="6" t="str">
        <f>VLOOKUP(Tabela1[[#This Row],[Código ]],Tabela2[],25,0)</f>
        <v>HEINZ BRASIL S.A.</v>
      </c>
      <c r="K1333" s="25" t="s">
        <v>5229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16654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5228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516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5233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141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5229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0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5229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1108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5229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670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5230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723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5230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22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5233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74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5233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63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5233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138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5233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17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5229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30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5229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5232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5228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5228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5228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5228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5228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5228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5229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5229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5229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136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5229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1611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5228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1154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5228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2140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5228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1628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5228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1719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5228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1078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5228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111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5229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18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5229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603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5229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129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5228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5232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5232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5232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26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5232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5232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5232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5232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107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5232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80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5232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30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5232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5232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22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5232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288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5232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199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5232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149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5232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29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5232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5232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5232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40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5229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141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5229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3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5232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337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5229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1289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5229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69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5229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5232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5232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5232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11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5232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5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5232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5232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5232</v>
      </c>
    </row>
    <row r="1399" spans="2:11" x14ac:dyDescent="0.25">
      <c r="B1399" s="8">
        <v>94100</v>
      </c>
      <c r="C1399" s="6" t="e">
        <f>VLOOKUP(Tabela1[[#This Row],[Código ]],Tabela2[[#All],[Código]:[Cód.]],6,0)</f>
        <v>#N/A</v>
      </c>
      <c r="D1399" s="6" t="e">
        <f>VLOOKUP(Tabela1[[#This Row],[Código ]],Tabela2[[#All],[Código]:[Cód.]],2,0)</f>
        <v>#N/A</v>
      </c>
      <c r="E1399" s="10" t="e">
        <f>VLOOKUP(Tabela1[[#This Row],[Código ]],Tabela2[[#All],[Código]:[Cód.]],3,0)</f>
        <v>#N/A</v>
      </c>
      <c r="F1399" s="10" t="e">
        <f>VLOOKUP(Tabela1[[#This Row],[Código ]],Tabela2[[#All],[Código]:[Cód.]],5,0)</f>
        <v>#N/A</v>
      </c>
      <c r="G1399" s="10" t="e">
        <f>VLOOKUP(Tabela1[[#This Row],[Código ]],Tabela2[],13,0)</f>
        <v>#N/A</v>
      </c>
      <c r="H1399" s="7" t="str">
        <f>CONCATENATE(Tabela1[[#This Row],[Código ]],".jpg")</f>
        <v>94100.jpg</v>
      </c>
      <c r="I1399" s="21" t="e">
        <f>VLOOKUP(Tabela1[[#This Row],[Código ]],Tabela2[[#All],[Código]:[Cód.]],24,0)</f>
        <v>#N/A</v>
      </c>
      <c r="J1399" s="6" t="e">
        <f>VLOOKUP(Tabela1[[#This Row],[Código ]],Tabela2[],25,0)</f>
        <v>#N/A</v>
      </c>
      <c r="K1399" s="25" t="s">
        <v>5232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5232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1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5232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5232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114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5232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52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5232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26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5232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5232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25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5232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172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5232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1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5232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14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5232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5232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13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5232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46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5229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136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5229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119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5229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59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5229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59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5229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264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5233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290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5229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894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5230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5232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5232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143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5228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142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5228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5232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49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5232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291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5232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9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5233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16096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5233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13101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5233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359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5229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397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5229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5229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5229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56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5233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5229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5229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5233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5233</v>
      </c>
    </row>
    <row r="1440" spans="2:11" x14ac:dyDescent="0.25">
      <c r="B1440" s="8">
        <v>94322</v>
      </c>
      <c r="C1440" s="6">
        <f>VLOOKUP(Tabela1[[#This Row],[Código ]],Tabela2[[#All],[Código]:[Cód.]],6,0)</f>
        <v>7891150092716</v>
      </c>
      <c r="D1440" s="6" t="str">
        <f>VLOOKUP(Tabela1[[#This Row],[Código ]],Tabela2[[#All],[Código]:[Cód.]],2,0)</f>
        <v>AMAC FOFO 500ML CONCENT AZUL TUDAO</v>
      </c>
      <c r="E1440" s="10" t="str">
        <f>VLOOKUP(Tabela1[[#This Row],[Código ]],Tabela2[[#All],[Código]:[Cód.]],3,0)</f>
        <v>UN/0001</v>
      </c>
      <c r="F1440" s="10">
        <f>VLOOKUP(Tabela1[[#This Row],[Código ]],Tabela2[[#All],[Código]:[Cód.]],5,0)</f>
        <v>12</v>
      </c>
      <c r="G1440" s="10">
        <f>VLOOKUP(Tabela1[[#This Row],[Código ]],Tabela2[],13,0)</f>
        <v>0</v>
      </c>
      <c r="H1440" s="7" t="str">
        <f>CONCATENATE(Tabela1[[#This Row],[Código ]],".jpg")</f>
        <v>94322.jpg</v>
      </c>
      <c r="I1440" s="21">
        <f>VLOOKUP(Tabela1[[#This Row],[Código ]],Tabela2[[#All],[Código]:[Cód.]],24,0)</f>
        <v>202</v>
      </c>
      <c r="J1440" s="6" t="str">
        <f>VLOOKUP(Tabela1[[#This Row],[Código ]],Tabela2[],25,0)</f>
        <v>UNILEVER BRASIL LTDA.</v>
      </c>
      <c r="K1440" s="25" t="s">
        <v>5233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5229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736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5230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6257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5229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5497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5229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117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5232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63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5229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5229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5228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9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5233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5232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47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5232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5232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156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5232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94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5229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64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5229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69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5229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97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5229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78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5229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245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5229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200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5229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5229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45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5231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5231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5231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5228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238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5228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5228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5228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5228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5228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89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5232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283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5233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13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5233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167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5233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108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5233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52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5229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5229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8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5229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498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5230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760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5228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5228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826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5230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7594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5228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228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5233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2052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5228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2285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5228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1077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5228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1350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5228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370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5228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336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5228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196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5228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393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5228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68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5232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5229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5229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5229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5229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5229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5229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2614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5229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2533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5230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1526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5230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5229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444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5229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42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5229</v>
      </c>
    </row>
    <row r="1506" spans="2:11" x14ac:dyDescent="0.25">
      <c r="B1506" s="8">
        <v>94209</v>
      </c>
      <c r="C1506" s="6" t="e">
        <f>VLOOKUP(Tabela1[[#This Row],[Código ]],Tabela2[[#All],[Código]:[Cód.]],6,0)</f>
        <v>#N/A</v>
      </c>
      <c r="D1506" s="6" t="e">
        <f>VLOOKUP(Tabela1[[#This Row],[Código ]],Tabela2[[#All],[Código]:[Cód.]],2,0)</f>
        <v>#N/A</v>
      </c>
      <c r="E1506" s="10" t="e">
        <f>VLOOKUP(Tabela1[[#This Row],[Código ]],Tabela2[[#All],[Código]:[Cód.]],3,0)</f>
        <v>#N/A</v>
      </c>
      <c r="F1506" s="10" t="e">
        <f>VLOOKUP(Tabela1[[#This Row],[Código ]],Tabela2[[#All],[Código]:[Cód.]],5,0)</f>
        <v>#N/A</v>
      </c>
      <c r="G1506" s="10" t="e">
        <f>VLOOKUP(Tabela1[[#This Row],[Código ]],Tabela2[],13,0)</f>
        <v>#N/A</v>
      </c>
      <c r="H1506" s="7" t="str">
        <f>CONCATENATE(Tabela1[[#This Row],[Código ]],".jpg")</f>
        <v>94209.jpg</v>
      </c>
      <c r="I1506" s="21" t="e">
        <f>VLOOKUP(Tabela1[[#This Row],[Código ]],Tabela2[[#All],[Código]:[Cód.]],24,0)</f>
        <v>#N/A</v>
      </c>
      <c r="J1506" s="6" t="e">
        <f>VLOOKUP(Tabela1[[#This Row],[Código ]],Tabela2[],25,0)</f>
        <v>#N/A</v>
      </c>
      <c r="K1506" s="25" t="s">
        <v>5229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1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5229</v>
      </c>
    </row>
    <row r="1508" spans="2:11" x14ac:dyDescent="0.25">
      <c r="B1508" s="8">
        <v>94207</v>
      </c>
      <c r="C1508" s="6" t="e">
        <f>VLOOKUP(Tabela1[[#This Row],[Código ]],Tabela2[[#All],[Código]:[Cód.]],6,0)</f>
        <v>#N/A</v>
      </c>
      <c r="D1508" s="6" t="e">
        <f>VLOOKUP(Tabela1[[#This Row],[Código ]],Tabela2[[#All],[Código]:[Cód.]],2,0)</f>
        <v>#N/A</v>
      </c>
      <c r="E1508" s="10" t="e">
        <f>VLOOKUP(Tabela1[[#This Row],[Código ]],Tabela2[[#All],[Código]:[Cód.]],3,0)</f>
        <v>#N/A</v>
      </c>
      <c r="F1508" s="10" t="e">
        <f>VLOOKUP(Tabela1[[#This Row],[Código ]],Tabela2[[#All],[Código]:[Cód.]],5,0)</f>
        <v>#N/A</v>
      </c>
      <c r="G1508" s="10" t="e">
        <f>VLOOKUP(Tabela1[[#This Row],[Código ]],Tabela2[],13,0)</f>
        <v>#N/A</v>
      </c>
      <c r="H1508" s="7" t="str">
        <f>CONCATENATE(Tabela1[[#This Row],[Código ]],".jpg")</f>
        <v>94207.jpg</v>
      </c>
      <c r="I1508" s="21" t="e">
        <f>VLOOKUP(Tabela1[[#This Row],[Código ]],Tabela2[[#All],[Código]:[Cód.]],24,0)</f>
        <v>#N/A</v>
      </c>
      <c r="J1508" s="6" t="e">
        <f>VLOOKUP(Tabela1[[#This Row],[Código ]],Tabela2[],25,0)</f>
        <v>#N/A</v>
      </c>
      <c r="K1508" s="25" t="s">
        <v>5229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17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5229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562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5230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14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5229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48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5229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5230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75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5233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333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5233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126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5233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123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5233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94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5233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143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5233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67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5233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40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5233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703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5230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221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5230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142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5232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24807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5232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312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5233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187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5233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214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5233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61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5233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632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5233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5228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230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5228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23124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5232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5232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48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5232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93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5232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5232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62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5232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5229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22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5228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74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5228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80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5228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37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5228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64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5228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75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5228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40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5228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145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5228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136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5228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133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5228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34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5228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1068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5228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297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5228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378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5228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525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5230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5233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5232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38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5232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10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5232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53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5228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54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5228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465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5230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708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5230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663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5230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782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5230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24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5230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453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5230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529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5230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709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5230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1190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5230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14442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5230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581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5230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5230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693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5230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592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5230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562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5230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650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5230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408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5229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55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5232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42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5233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317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5233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330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5233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344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5233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5228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5229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5229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92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5229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64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5229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93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5229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123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5229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122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5229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120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5229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538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5230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561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5231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5229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5229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5229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5229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5229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5229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656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5231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392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5231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5229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5229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652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5230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664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5230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24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5232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5228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22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5229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78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5229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5228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172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5228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185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5228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32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5228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5228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122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5228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5228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24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5229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14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5229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18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5229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21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5229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705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5229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330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5229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311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5229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5229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19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5229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319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5228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0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5229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5228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44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5228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255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5228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295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5228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225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5228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65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5228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176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5228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149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5228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158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5228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435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5228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333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5228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154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5228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555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5230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5228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956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5233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721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5233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1100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5233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3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5233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20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5233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1253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5233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0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5233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5233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2295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5233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11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5229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1062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5229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5228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5228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145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5229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125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5229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189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5229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34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5228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38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5228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130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5229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180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5229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5228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3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5228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5228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798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5229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588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5228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765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5229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50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5228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41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5229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289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5232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5232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5232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5232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183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5232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5232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80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5232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5228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86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5228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83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5228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5228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382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5229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2303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5228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21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5229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23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5229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51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5229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5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5229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23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5229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78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5229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33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5229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3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5229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0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5229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236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5228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45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5229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8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5229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5230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410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5230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5233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623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5233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105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5233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210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5233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725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5230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85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5232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107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5232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81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5232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59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5232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16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5232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5232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22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5232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34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5232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73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5232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49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5232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29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5232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5232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286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5229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348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5229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5229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7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5229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5233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113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5233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5228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5228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5229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5229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5233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105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5228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50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5228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75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5228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104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5228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80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5228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139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5228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104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5228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150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5228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145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5228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115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5233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111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5233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86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5233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80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5233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128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5233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64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5233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198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5233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108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5233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17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5233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15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5233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110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5233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464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5233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137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5233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5233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5230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2566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5230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5230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207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5230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5233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315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5229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213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5229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333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5233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5232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5229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31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5228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5228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111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5228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222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5228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63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5228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90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5229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782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5229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420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5229</v>
      </c>
    </row>
    <row r="1766" spans="2:11" x14ac:dyDescent="0.25">
      <c r="B1766" s="8">
        <v>93379</v>
      </c>
      <c r="C1766" s="6">
        <f>VLOOKUP(Tabela1[[#This Row],[Código ]],Tabela2[[#All],[Código]:[Cód.]],6,0)</f>
        <v>7891112332621</v>
      </c>
      <c r="D1766" s="6" t="str">
        <f>VLOOKUP(Tabela1[[#This Row],[Código ]],Tabela2[[#All],[Código]:[Cód.]],2,0)</f>
        <v>FAQUEIRO TRAMON 12PCAS CT LEME PRETO</v>
      </c>
      <c r="E1766" s="10" t="str">
        <f>VLOOKUP(Tabela1[[#This Row],[Código ]],Tabela2[[#All],[Código]:[Cód.]],3,0)</f>
        <v>CT/0001</v>
      </c>
      <c r="F1766" s="10">
        <f>VLOOKUP(Tabela1[[#This Row],[Código ]],Tabela2[[#All],[Código]:[Cód.]],5,0)</f>
        <v>12</v>
      </c>
      <c r="G1766" s="10">
        <f>VLOOKUP(Tabela1[[#This Row],[Código ]],Tabela2[],13,0)</f>
        <v>1</v>
      </c>
      <c r="H1766" s="7" t="str">
        <f>CONCATENATE(Tabela1[[#This Row],[Código ]],".jpg")</f>
        <v>93379.jpg</v>
      </c>
      <c r="I1766" s="21">
        <f>VLOOKUP(Tabela1[[#This Row],[Código ]],Tabela2[[#All],[Código]:[Cód.]],24,0)</f>
        <v>370</v>
      </c>
      <c r="J1766" s="6" t="str">
        <f>VLOOKUP(Tabela1[[#This Row],[Código ]],Tabela2[],25,0)</f>
        <v>TRAMONTINA S/A CUTELARIA</v>
      </c>
      <c r="K1766" s="25" t="s">
        <v>5232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9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5232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5232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104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5229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5233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1146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5229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5233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246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5233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5232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5229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5229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72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5229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5229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567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5228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744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5228</v>
      </c>
    </row>
    <row r="1781" spans="2:11" x14ac:dyDescent="0.25">
      <c r="B1781" s="8">
        <v>93749</v>
      </c>
      <c r="C1781" s="6" t="e">
        <f>VLOOKUP(Tabela1[[#This Row],[Código ]],Tabela2[[#All],[Código]:[Cód.]],6,0)</f>
        <v>#N/A</v>
      </c>
      <c r="D1781" s="6" t="e">
        <f>VLOOKUP(Tabela1[[#This Row],[Código ]],Tabela2[[#All],[Código]:[Cód.]],2,0)</f>
        <v>#N/A</v>
      </c>
      <c r="E1781" s="10" t="e">
        <f>VLOOKUP(Tabela1[[#This Row],[Código ]],Tabela2[[#All],[Código]:[Cód.]],3,0)</f>
        <v>#N/A</v>
      </c>
      <c r="F1781" s="10" t="e">
        <f>VLOOKUP(Tabela1[[#This Row],[Código ]],Tabela2[[#All],[Código]:[Cód.]],5,0)</f>
        <v>#N/A</v>
      </c>
      <c r="G1781" s="10" t="e">
        <f>VLOOKUP(Tabela1[[#This Row],[Código ]],Tabela2[],13,0)</f>
        <v>#N/A</v>
      </c>
      <c r="H1781" s="7" t="str">
        <f>CONCATENATE(Tabela1[[#This Row],[Código ]],".jpg")</f>
        <v>93749.jpg</v>
      </c>
      <c r="I1781" s="21" t="e">
        <f>VLOOKUP(Tabela1[[#This Row],[Código ]],Tabela2[[#All],[Código]:[Cód.]],24,0)</f>
        <v>#N/A</v>
      </c>
      <c r="J1781" s="6" t="e">
        <f>VLOOKUP(Tabela1[[#This Row],[Código ]],Tabela2[],25,0)</f>
        <v>#N/A</v>
      </c>
      <c r="K1781" s="25" t="s">
        <v>5228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335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5228</v>
      </c>
    </row>
    <row r="1783" spans="2:11" x14ac:dyDescent="0.25">
      <c r="B1783" s="8">
        <v>93747</v>
      </c>
      <c r="C1783" s="6" t="e">
        <f>VLOOKUP(Tabela1[[#This Row],[Código ]],Tabela2[[#All],[Código]:[Cód.]],6,0)</f>
        <v>#N/A</v>
      </c>
      <c r="D1783" s="6" t="e">
        <f>VLOOKUP(Tabela1[[#This Row],[Código ]],Tabela2[[#All],[Código]:[Cód.]],2,0)</f>
        <v>#N/A</v>
      </c>
      <c r="E1783" s="10" t="e">
        <f>VLOOKUP(Tabela1[[#This Row],[Código ]],Tabela2[[#All],[Código]:[Cód.]],3,0)</f>
        <v>#N/A</v>
      </c>
      <c r="F1783" s="10" t="e">
        <f>VLOOKUP(Tabela1[[#This Row],[Código ]],Tabela2[[#All],[Código]:[Cód.]],5,0)</f>
        <v>#N/A</v>
      </c>
      <c r="G1783" s="10" t="e">
        <f>VLOOKUP(Tabela1[[#This Row],[Código ]],Tabela2[],13,0)</f>
        <v>#N/A</v>
      </c>
      <c r="H1783" s="7" t="str">
        <f>CONCATENATE(Tabela1[[#This Row],[Código ]],".jpg")</f>
        <v>93747.jpg</v>
      </c>
      <c r="I1783" s="21" t="e">
        <f>VLOOKUP(Tabela1[[#This Row],[Código ]],Tabela2[[#All],[Código]:[Cód.]],24,0)</f>
        <v>#N/A</v>
      </c>
      <c r="J1783" s="6" t="e">
        <f>VLOOKUP(Tabela1[[#This Row],[Código ]],Tabela2[],25,0)</f>
        <v>#N/A</v>
      </c>
      <c r="K1783" s="25" t="s">
        <v>5228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438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5228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372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5228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143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5228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152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5228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652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5228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350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5228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7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5228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687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5229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5229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289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5229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442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5233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207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5229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134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5232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413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5233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2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5229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5230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623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5233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575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5233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491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5233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93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5233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2110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5229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3568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5229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480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5229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0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5229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619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5229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5228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5228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5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5228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255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5233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125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5233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541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5230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5228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5228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5228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5228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1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5228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11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5228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86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5228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13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5228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7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5228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11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5228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29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5228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5228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31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5228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0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5229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149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5232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5229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19898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5229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18108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5229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3678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5228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5228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5229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127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5229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5228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599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5228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98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5228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5228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5228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29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5228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5228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5229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5229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5229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10432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5229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300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5229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1510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5228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5228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1242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5228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238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5233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754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5229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550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5229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6575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5229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662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5230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469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5230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120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5229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5229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5228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6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5228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5228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96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5229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86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5229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394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5229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616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5229</v>
      </c>
    </row>
    <row r="1867" spans="2:11" x14ac:dyDescent="0.25">
      <c r="B1867" s="8">
        <v>93587</v>
      </c>
      <c r="C1867" s="6">
        <f>VLOOKUP(Tabela1[[#This Row],[Código ]],Tabela2[[#All],[Código]:[Cód.]],6,0)</f>
        <v>7891035002809</v>
      </c>
      <c r="D1867" s="6" t="str">
        <f>VLOOKUP(Tabela1[[#This Row],[Código ]],Tabela2[[#All],[Código]:[Cód.]],2,0)</f>
        <v>LIMP VEJA 500ML M USO JOJO MODERNA</v>
      </c>
      <c r="E1867" s="10" t="str">
        <f>VLOOKUP(Tabela1[[#This Row],[Código ]],Tabela2[[#All],[Código]:[Cód.]],3,0)</f>
        <v>CX/0024</v>
      </c>
      <c r="F1867" s="10">
        <f>VLOOKUP(Tabela1[[#This Row],[Código ]],Tabela2[[#All],[Código]:[Cód.]],5,0)</f>
        <v>1</v>
      </c>
      <c r="G1867" s="10">
        <f>VLOOKUP(Tabela1[[#This Row],[Código ]],Tabela2[],13,0)</f>
        <v>0</v>
      </c>
      <c r="H1867" s="7" t="str">
        <f>CONCATENATE(Tabela1[[#This Row],[Código ]],".jpg")</f>
        <v>93587.jpg</v>
      </c>
      <c r="I1867" s="21">
        <f>VLOOKUP(Tabela1[[#This Row],[Código ]],Tabela2[[#All],[Código]:[Cód.]],24,0)</f>
        <v>331</v>
      </c>
      <c r="J1867" s="6" t="str">
        <f>VLOOKUP(Tabela1[[#This Row],[Código ]],Tabela2[],25,0)</f>
        <v>RECKITT BENCKISER BRASIL LTDA.</v>
      </c>
      <c r="K1867" s="25" t="s">
        <v>5233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5233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128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5229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1743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5229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5229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3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5232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1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5232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3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5232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49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5229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1680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5228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3368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5228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1436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5228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19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5229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5229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5229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412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5233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1516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5229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345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5229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683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5233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260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5233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5229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23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5229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316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5229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214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5229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332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5229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1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5233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1734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5228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3552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5228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5229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21901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5229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81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5233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168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5233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172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5233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114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5233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119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5233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177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5229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5233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1516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5232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1649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5232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391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5232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287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5232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302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5232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5228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110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5229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613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5230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5230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13797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5229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5600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5229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4257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5228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1141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5232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1845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5232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5232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5232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5232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5232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5232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5232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5232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6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5232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5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5232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4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5232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5228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1156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5228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5229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5229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3579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5229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20527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5228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5233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301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5229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74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5230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5886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5229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5229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103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5229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181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5229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5233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5233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236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5229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1564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5233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1285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5229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24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5229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171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5230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178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5229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5232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4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5232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5232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5232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1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5232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12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5232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8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5232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5232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1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5232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5232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5232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5232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199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5232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5232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505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5232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5060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5229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1359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5229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5233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80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5229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96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5229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53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5229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5229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44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5229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81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5232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215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5232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402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5232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1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5228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31249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5229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2487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5233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1422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5233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5230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2075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5228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2079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5228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2042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5228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2762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5228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5228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5228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5229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6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5228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348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5229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236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5229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25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5229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30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5229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67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5229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65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5229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5229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5229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5229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5229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5229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5229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5229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318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5230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301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5230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5230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522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5230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5230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504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5230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3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5230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327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5230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512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5230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481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5230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1771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5230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475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5230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1882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5232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351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5230</v>
      </c>
    </row>
    <row r="2015" spans="2:11" x14ac:dyDescent="0.25">
      <c r="B2015" s="8">
        <v>95149</v>
      </c>
      <c r="C2015" s="6">
        <f>VLOOKUP(Tabela1[[#This Row],[Código ]],Tabela2[[#All],[Código]:[Cód.]],6,0)</f>
        <v>7898952578974</v>
      </c>
      <c r="D2015" s="6" t="str">
        <f>VLOOKUP(Tabela1[[#This Row],[Código ]],Tabela2[[#All],[Código]:[Cód.]],2,0)</f>
        <v>SUCO BEBAH 1LT UVA INTEGRAL PET</v>
      </c>
      <c r="E2015" s="10" t="str">
        <f>VLOOKUP(Tabela1[[#This Row],[Código ]],Tabela2[[#All],[Código]:[Cód.]],3,0)</f>
        <v>UN/0001</v>
      </c>
      <c r="F2015" s="10">
        <f>VLOOKUP(Tabela1[[#This Row],[Código ]],Tabela2[[#All],[Código]:[Cód.]],5,0)</f>
        <v>6</v>
      </c>
      <c r="G2015" s="10">
        <f>VLOOKUP(Tabela1[[#This Row],[Código ]],Tabela2[],13,0)</f>
        <v>107</v>
      </c>
      <c r="H2015" s="7" t="str">
        <f>CONCATENATE(Tabela1[[#This Row],[Código ]],".jpg")</f>
        <v>95149.jpg</v>
      </c>
      <c r="I2015" s="21">
        <f>VLOOKUP(Tabela1[[#This Row],[Código ]],Tabela2[[#All],[Código]:[Cód.]],24,0)</f>
        <v>43816</v>
      </c>
      <c r="J2015" s="6" t="str">
        <f>VLOOKUP(Tabela1[[#This Row],[Código ]],Tabela2[],25,0)</f>
        <v>DE BEV LTDA</v>
      </c>
      <c r="K2015" s="25" t="s">
        <v>5230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5230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2088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5233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68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5232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12118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5232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29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5233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49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5233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17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5233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304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5233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463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5233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166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5229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285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5229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183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5233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5233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146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5233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5233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5233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5228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547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5229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366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5230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148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5233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159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5233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196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5233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5233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42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5229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5229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5229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10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5229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138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5229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5229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45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5229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219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5229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5229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561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5230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459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5230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0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5229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145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5229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356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5230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546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5229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49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5229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2403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5228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117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5229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5232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329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5233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356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5233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176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5233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195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5233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901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5233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159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5233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254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5233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590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5233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157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5233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389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5233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534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5233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147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5233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116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5232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61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5229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64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5229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38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5229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5228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705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5228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650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5228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5229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32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5229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456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5230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1207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5229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1484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5229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1361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5229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1217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5229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129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5229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195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5229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137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5229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715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5229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639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5229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817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5229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931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5229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710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5229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556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5229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367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5229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3409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5229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4267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5229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3436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5229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3421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5229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3438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5229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4584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5229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107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5229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273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5229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544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5229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92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5229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2909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5229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23115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5229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12125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5229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6985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5229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125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5229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637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5229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1855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5228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1238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5228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5228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154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5233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915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5231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5229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591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5229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618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5229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3044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5233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122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5233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33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5233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142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5229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26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5229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121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5229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6906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5229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42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5229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117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5229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437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5230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1837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5229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3812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5232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520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5229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533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5233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5233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5233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5233</v>
      </c>
    </row>
    <row r="2135" spans="2:11" x14ac:dyDescent="0.25">
      <c r="B2135" s="8">
        <v>92970</v>
      </c>
      <c r="C2135" s="6" t="e">
        <f>VLOOKUP(Tabela1[[#This Row],[Código ]],Tabela2[[#All],[Código]:[Cód.]],6,0)</f>
        <v>#N/A</v>
      </c>
      <c r="D2135" s="6" t="e">
        <f>VLOOKUP(Tabela1[[#This Row],[Código ]],Tabela2[[#All],[Código]:[Cód.]],2,0)</f>
        <v>#N/A</v>
      </c>
      <c r="E2135" s="10" t="e">
        <f>VLOOKUP(Tabela1[[#This Row],[Código ]],Tabela2[[#All],[Código]:[Cód.]],3,0)</f>
        <v>#N/A</v>
      </c>
      <c r="F2135" s="10" t="e">
        <f>VLOOKUP(Tabela1[[#This Row],[Código ]],Tabela2[[#All],[Código]:[Cód.]],5,0)</f>
        <v>#N/A</v>
      </c>
      <c r="G2135" s="10" t="e">
        <f>VLOOKUP(Tabela1[[#This Row],[Código ]],Tabela2[],13,0)</f>
        <v>#N/A</v>
      </c>
      <c r="H2135" s="7" t="str">
        <f>CONCATENATE(Tabela1[[#This Row],[Código ]],".jpg")</f>
        <v>92970.jpg</v>
      </c>
      <c r="I2135" s="21" t="e">
        <f>VLOOKUP(Tabela1[[#This Row],[Código ]],Tabela2[[#All],[Código]:[Cód.]],24,0)</f>
        <v>#N/A</v>
      </c>
      <c r="J2135" s="6" t="e">
        <f>VLOOKUP(Tabela1[[#This Row],[Código ]],Tabela2[],25,0)</f>
        <v>#N/A</v>
      </c>
      <c r="K2135" s="25" t="s">
        <v>5233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5233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5233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5233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5233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124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5233</v>
      </c>
    </row>
    <row r="2141" spans="2:11" x14ac:dyDescent="0.25">
      <c r="B2141" s="8">
        <v>92949</v>
      </c>
      <c r="C2141" s="6" t="e">
        <f>VLOOKUP(Tabela1[[#This Row],[Código ]],Tabela2[[#All],[Código]:[Cód.]],6,0)</f>
        <v>#N/A</v>
      </c>
      <c r="D2141" s="6" t="e">
        <f>VLOOKUP(Tabela1[[#This Row],[Código ]],Tabela2[[#All],[Código]:[Cód.]],2,0)</f>
        <v>#N/A</v>
      </c>
      <c r="E2141" s="10" t="e">
        <f>VLOOKUP(Tabela1[[#This Row],[Código ]],Tabela2[[#All],[Código]:[Cód.]],3,0)</f>
        <v>#N/A</v>
      </c>
      <c r="F2141" s="10" t="e">
        <f>VLOOKUP(Tabela1[[#This Row],[Código ]],Tabela2[[#All],[Código]:[Cód.]],5,0)</f>
        <v>#N/A</v>
      </c>
      <c r="G2141" s="10" t="e">
        <f>VLOOKUP(Tabela1[[#This Row],[Código ]],Tabela2[],13,0)</f>
        <v>#N/A</v>
      </c>
      <c r="H2141" s="7" t="str">
        <f>CONCATENATE(Tabela1[[#This Row],[Código ]],".jpg")</f>
        <v>92949.jpg</v>
      </c>
      <c r="I2141" s="21" t="e">
        <f>VLOOKUP(Tabela1[[#This Row],[Código ]],Tabela2[[#All],[Código]:[Cód.]],24,0)</f>
        <v>#N/A</v>
      </c>
      <c r="J2141" s="6" t="e">
        <f>VLOOKUP(Tabela1[[#This Row],[Código ]],Tabela2[],25,0)</f>
        <v>#N/A</v>
      </c>
      <c r="K2141" s="25" t="s">
        <v>5233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62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5233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54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5233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120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5233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5233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38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5233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31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5233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5233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5233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61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5233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5233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5233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19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5233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32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5233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29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5233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65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5233</v>
      </c>
    </row>
    <row r="2157" spans="2:11" x14ac:dyDescent="0.25">
      <c r="B2157" s="8">
        <v>92919</v>
      </c>
      <c r="C2157" s="6" t="e">
        <f>VLOOKUP(Tabela1[[#This Row],[Código ]],Tabela2[[#All],[Código]:[Cód.]],6,0)</f>
        <v>#N/A</v>
      </c>
      <c r="D2157" s="6" t="e">
        <f>VLOOKUP(Tabela1[[#This Row],[Código ]],Tabela2[[#All],[Código]:[Cód.]],2,0)</f>
        <v>#N/A</v>
      </c>
      <c r="E2157" s="10" t="e">
        <f>VLOOKUP(Tabela1[[#This Row],[Código ]],Tabela2[[#All],[Código]:[Cód.]],3,0)</f>
        <v>#N/A</v>
      </c>
      <c r="F2157" s="10" t="e">
        <f>VLOOKUP(Tabela1[[#This Row],[Código ]],Tabela2[[#All],[Código]:[Cód.]],5,0)</f>
        <v>#N/A</v>
      </c>
      <c r="G2157" s="10" t="e">
        <f>VLOOKUP(Tabela1[[#This Row],[Código ]],Tabela2[],13,0)</f>
        <v>#N/A</v>
      </c>
      <c r="H2157" s="7" t="str">
        <f>CONCATENATE(Tabela1[[#This Row],[Código ]],".jpg")</f>
        <v>92919.jpg</v>
      </c>
      <c r="I2157" s="21" t="e">
        <f>VLOOKUP(Tabela1[[#This Row],[Código ]],Tabela2[[#All],[Código]:[Cód.]],24,0)</f>
        <v>#N/A</v>
      </c>
      <c r="J2157" s="6" t="e">
        <f>VLOOKUP(Tabela1[[#This Row],[Código ]],Tabela2[],25,0)</f>
        <v>#N/A</v>
      </c>
      <c r="K2157" s="25" t="s">
        <v>5229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106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5229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1526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5228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791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5229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498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5229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567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5229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525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5229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490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5229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987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5229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5229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28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5229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17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5229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5229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1854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5228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319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5229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437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5229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5230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383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5230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266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5229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436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5229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1767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5228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3186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5228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87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5229</v>
      </c>
    </row>
    <row r="2180" spans="2:11" x14ac:dyDescent="0.25">
      <c r="B2180" s="8">
        <v>92832</v>
      </c>
      <c r="C2180" s="6">
        <f>VLOOKUP(Tabela1[[#This Row],[Código ]],Tabela2[[#All],[Código]:[Cód.]],6,0)</f>
        <v>7898045702460</v>
      </c>
      <c r="D2180" s="6" t="str">
        <f>VLOOKUP(Tabela1[[#This Row],[Código ]],Tabela2[[#All],[Código]:[Cód.]],2,0)</f>
        <v>MOLHO TOM VAL 240GR PIZZA SACHE</v>
      </c>
      <c r="E2180" s="10" t="str">
        <f>VLOOKUP(Tabela1[[#This Row],[Código ]],Tabela2[[#All],[Código]:[Cód.]],3,0)</f>
        <v>CX/0036</v>
      </c>
      <c r="F2180" s="10">
        <f>VLOOKUP(Tabela1[[#This Row],[Código ]],Tabela2[[#All],[Código]:[Cód.]],5,0)</f>
        <v>1</v>
      </c>
      <c r="G2180" s="10">
        <f>VLOOKUP(Tabela1[[#This Row],[Código ]],Tabela2[],13,0)</f>
        <v>1</v>
      </c>
      <c r="H2180" s="7" t="str">
        <f>CONCATENATE(Tabela1[[#This Row],[Código ]],".jpg")</f>
        <v>92832.jpg</v>
      </c>
      <c r="I2180" s="21">
        <f>VLOOKUP(Tabela1[[#This Row],[Código ]],Tabela2[[#All],[Código]:[Cód.]],24,0)</f>
        <v>839</v>
      </c>
      <c r="J2180" s="6" t="str">
        <f>VLOOKUP(Tabela1[[#This Row],[Código ]],Tabela2[],25,0)</f>
        <v>IND DE POLPAS E CONSERVAS VAL LTDA</v>
      </c>
      <c r="K2180" s="25" t="s">
        <v>5229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7640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5229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5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5229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60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5229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6828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5229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14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5232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5232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57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5232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5232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5233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24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5233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134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5229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137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5229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92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5229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260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5229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5233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174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5233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197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5233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166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5233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631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5233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1983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5233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1457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5233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436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5230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5234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5229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203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5229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267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5229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236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5229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238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5229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407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5229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244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5229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409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5229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345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5229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1125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5229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197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5229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87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5229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5229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839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5229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5229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5234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5229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189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5230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176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5232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168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5229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5229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328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5230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117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5232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4056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5229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43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5232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407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5230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632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5230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5230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5230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401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5230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5230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250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5230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164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5230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466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5230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5230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1123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5230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139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5229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153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5233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350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5228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265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5228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5228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5228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1320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5229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5233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2738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5228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665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5228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6229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5228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4026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5228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899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5228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36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5228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887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5233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5229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5229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5229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21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5232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5229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71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5228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5228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3682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5228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2036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5228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140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5229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305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5230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2080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5233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5229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283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5230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134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5232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507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5229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17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5230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5229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31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5229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5229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1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5229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316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5230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2959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5229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164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5229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5229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1251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5229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1019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5229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2567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5229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231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5230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323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5230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272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5230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361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5230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267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5230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127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5230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5230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2247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5229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53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5233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117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5233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103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5232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184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5229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1003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5229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5229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272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5229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310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5229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282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5229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259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5229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25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5229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119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5229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185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5229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40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5229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35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5229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295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5229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276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5229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45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5229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5229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30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5229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44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5229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5229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132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5229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5233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128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5229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370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5229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5234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5229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5229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3025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5229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283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5229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327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5229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216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5233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13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5233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165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5233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131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5233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214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5233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149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5230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5230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5230</v>
      </c>
    </row>
    <row r="2331" spans="2:11" x14ac:dyDescent="0.25">
      <c r="B2331" s="8">
        <v>95111</v>
      </c>
      <c r="C2331" s="6">
        <f>VLOOKUP(Tabela1[[#This Row],[Código ]],Tabela2[[#All],[Código]:[Cód.]],6,0)</f>
        <v>7622202347528</v>
      </c>
      <c r="D2331" s="6" t="str">
        <f>VLOOKUP(Tabela1[[#This Row],[Código ]],Tabela2[[#All],[Código]:[Cód.]],2,0)</f>
        <v>REF TANG 18GR TANG AZUL</v>
      </c>
      <c r="E2331" s="10" t="str">
        <f>VLOOKUP(Tabela1[[#This Row],[Código ]],Tabela2[[#All],[Código]:[Cód.]],3,0)</f>
        <v>DP/0018</v>
      </c>
      <c r="F2331" s="10">
        <f>VLOOKUP(Tabela1[[#This Row],[Código ]],Tabela2[[#All],[Código]:[Cód.]],5,0)</f>
        <v>10</v>
      </c>
      <c r="G2331" s="10">
        <f>VLOOKUP(Tabela1[[#This Row],[Código ]],Tabela2[],13,0)</f>
        <v>10</v>
      </c>
      <c r="H2331" s="7" t="str">
        <f>CONCATENATE(Tabela1[[#This Row],[Código ]],".jpg")</f>
        <v>95111.jpg</v>
      </c>
      <c r="I2331" s="21">
        <f>VLOOKUP(Tabela1[[#This Row],[Código ]],Tabela2[[#All],[Código]:[Cód.]],24,0)</f>
        <v>251</v>
      </c>
      <c r="J2331" s="6" t="str">
        <f>VLOOKUP(Tabela1[[#This Row],[Código ]],Tabela2[],25,0)</f>
        <v>MONDELEZ BRASIL LTDA.</v>
      </c>
      <c r="K2331" s="25" t="s">
        <v>5230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5230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41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5230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5230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338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5230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168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5230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311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5230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1291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5230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1150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5230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282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5230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149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5230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16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5230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5230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321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5230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333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5230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438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5230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31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5229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1871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5228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5228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41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5229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5229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4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5228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416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5233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10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5230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780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5230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458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5230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73596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5229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5229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4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5229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0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5229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61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5229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5229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5233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5233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0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5233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37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5233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363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5229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0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5233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509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5228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5228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5228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1524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5228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0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5228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231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5233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478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5229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3325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5229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5233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5233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2442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5228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2957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5228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3341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5228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3943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5228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4415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5228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2445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5228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1990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5228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2826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5228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3886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5228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2653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5228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5233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67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5229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4115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5229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12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5229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523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5229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16286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5229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13363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5229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5229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268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5230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16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5229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5229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0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5229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5229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5229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206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5230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1083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5230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55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5229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5229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5229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5229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2413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5229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314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5230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217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5230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739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5230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570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5230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1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5230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1116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5229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27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5229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5230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185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5229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84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5230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278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5230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233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5230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1409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5229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255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5230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2254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5229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572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5229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512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5233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1398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5229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629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5233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2456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5233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5229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1771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5233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2118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5229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635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5233</v>
      </c>
    </row>
    <row r="2434" spans="2:11" x14ac:dyDescent="0.25">
      <c r="B2434" s="8">
        <v>92207</v>
      </c>
      <c r="C2434" s="6">
        <f>VLOOKUP(Tabela1[[#This Row],[Código ]],Tabela2[[#All],[Código]:[Cód.]],6,0)</f>
        <v>7896098909744</v>
      </c>
      <c r="D2434" s="6" t="str">
        <f>VLOOKUP(Tabela1[[#This Row],[Código ]],Tabela2[[#All],[Código]:[Cód.]],2,0)</f>
        <v>SABAO PO TIXAN 800GR PRIMAVERA</v>
      </c>
      <c r="E2434" s="10" t="str">
        <f>VLOOKUP(Tabela1[[#This Row],[Código ]],Tabela2[[#All],[Código]:[Cód.]],3,0)</f>
        <v>CX/0024</v>
      </c>
      <c r="F2434" s="10">
        <f>VLOOKUP(Tabela1[[#This Row],[Código ]],Tabela2[[#All],[Código]:[Cód.]],5,0)</f>
        <v>0</v>
      </c>
      <c r="G2434" s="10">
        <f>VLOOKUP(Tabela1[[#This Row],[Código ]],Tabela2[],13,0)</f>
        <v>3</v>
      </c>
      <c r="H2434" s="7" t="str">
        <f>CONCATENATE(Tabela1[[#This Row],[Código ]],".jpg")</f>
        <v>92207.jpg</v>
      </c>
      <c r="I2434" s="21">
        <f>VLOOKUP(Tabela1[[#This Row],[Código ]],Tabela2[[#All],[Código]:[Cód.]],24,0)</f>
        <v>330</v>
      </c>
      <c r="J2434" s="6" t="str">
        <f>VLOOKUP(Tabela1[[#This Row],[Código ]],Tabela2[],25,0)</f>
        <v>QUIMICA AMPARO LTDA</v>
      </c>
      <c r="K2434" s="25" t="s">
        <v>5233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229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5230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90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5230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11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5230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393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5230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5228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94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5228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86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5232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63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5232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4783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5233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5229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13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5229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5229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5229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5229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1023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5229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198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5229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328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5233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437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5233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5233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5233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5233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5233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147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5230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52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5229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586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5229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1195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5232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5232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2664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5230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18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5232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3589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5232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392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5229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5233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547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5231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250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5231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78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5231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276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5231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1500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5229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5229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254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5229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1886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5228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5232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63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5232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372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5229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779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5229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5228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90338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5229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11303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5228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59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5229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5230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67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5229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289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5229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15596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5233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268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5230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235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5229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111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5229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5232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234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5232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10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5232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5232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5232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292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5232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5232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102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5232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56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5232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7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5232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5232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5232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65134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5229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79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5228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84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5229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30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5229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113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5229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25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5229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215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5229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4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5229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5229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3439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5229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980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5233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52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5228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174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5228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146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5228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5228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12650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5228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5228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773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5228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6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5228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319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5228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5228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98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5228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5228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5228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5228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19299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5229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552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5229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64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5229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57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5229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39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5229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117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5229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74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5229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159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5232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5232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1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5229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5229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851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5230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4012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5229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138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5229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101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5229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1112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5228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155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5232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149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5229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5229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1195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5232</v>
      </c>
    </row>
    <row r="2547" spans="2:11" x14ac:dyDescent="0.25">
      <c r="B2547" s="8">
        <v>91758</v>
      </c>
      <c r="C2547" s="6">
        <f>VLOOKUP(Tabela1[[#This Row],[Código ]],Tabela2[[#All],[Código]:[Cód.]],6,0)</f>
        <v>7891150064928</v>
      </c>
      <c r="D2547" s="6" t="str">
        <f>VLOOKUP(Tabela1[[#This Row],[Código ]],Tabela2[[#All],[Código]:[Cód.]],2,0)</f>
        <v>SABAO LIQ OMO 900ML LAVAGEM PERFEITA RF</v>
      </c>
      <c r="E2547" s="10" t="str">
        <f>VLOOKUP(Tabela1[[#This Row],[Código ]],Tabela2[[#All],[Código]:[Cód.]],3,0)</f>
        <v>UN/0001</v>
      </c>
      <c r="F2547" s="10">
        <f>VLOOKUP(Tabela1[[#This Row],[Código ]],Tabela2[[#All],[Código]:[Cód.]],5,0)</f>
        <v>12</v>
      </c>
      <c r="G2547" s="10">
        <f>VLOOKUP(Tabela1[[#This Row],[Código ]],Tabela2[],13,0)</f>
        <v>0</v>
      </c>
      <c r="H2547" s="7" t="str">
        <f>CONCATENATE(Tabela1[[#This Row],[Código ]],".jpg")</f>
        <v>91758.jpg</v>
      </c>
      <c r="I2547" s="21">
        <f>VLOOKUP(Tabela1[[#This Row],[Código ]],Tabela2[[#All],[Código]:[Cód.]],24,0)</f>
        <v>43381</v>
      </c>
      <c r="J2547" s="6" t="str">
        <f>VLOOKUP(Tabela1[[#This Row],[Código ]],Tabela2[],25,0)</f>
        <v>DECMINAS DISTRIBUICAO E LOGISTICA S.A</v>
      </c>
      <c r="K2547" s="25" t="s">
        <v>5233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2190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5228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2179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5228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2945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5228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3095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5228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3561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5228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519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5228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2142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5228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2840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5228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4570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5228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11640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5228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213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5228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902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5229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46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5229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54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5229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50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5229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312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5230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5230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154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5230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162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5230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1157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5232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1354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5228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5256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5228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1373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5228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179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5229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60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5229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82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5229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5229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219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5229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5233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248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5229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70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5229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5233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400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5230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172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5230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660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5230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169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5230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415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5232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216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5230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32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5230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497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5230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38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5229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864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5229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2244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5229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189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5229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4999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5234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390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5232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5228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5496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5228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5230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187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5230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184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5230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124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5229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2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5229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336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5229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466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5229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142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5229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351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5232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381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5232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987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5228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186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5229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5233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12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5233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5229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6380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5229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1589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5229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5619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5228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434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5229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35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5228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33355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5229</v>
      </c>
    </row>
    <row r="2617" spans="2:11" x14ac:dyDescent="0.25">
      <c r="B2617" s="8">
        <v>91417</v>
      </c>
      <c r="C2617" s="6" t="e">
        <f>VLOOKUP(Tabela1[[#This Row],[Código ]],Tabela2[[#All],[Código]:[Cód.]],6,0)</f>
        <v>#N/A</v>
      </c>
      <c r="D2617" s="6" t="e">
        <f>VLOOKUP(Tabela1[[#This Row],[Código ]],Tabela2[[#All],[Código]:[Cód.]],2,0)</f>
        <v>#N/A</v>
      </c>
      <c r="E2617" s="10" t="e">
        <f>VLOOKUP(Tabela1[[#This Row],[Código ]],Tabela2[[#All],[Código]:[Cód.]],3,0)</f>
        <v>#N/A</v>
      </c>
      <c r="F2617" s="10" t="e">
        <f>VLOOKUP(Tabela1[[#This Row],[Código ]],Tabela2[[#All],[Código]:[Cód.]],5,0)</f>
        <v>#N/A</v>
      </c>
      <c r="G2617" s="10" t="e">
        <f>VLOOKUP(Tabela1[[#This Row],[Código ]],Tabela2[],13,0)</f>
        <v>#N/A</v>
      </c>
      <c r="H2617" s="7" t="str">
        <f>CONCATENATE(Tabela1[[#This Row],[Código ]],".jpg")</f>
        <v>91417.jpg</v>
      </c>
      <c r="I2617" s="21" t="e">
        <f>VLOOKUP(Tabela1[[#This Row],[Código ]],Tabela2[[#All],[Código]:[Cód.]],24,0)</f>
        <v>#N/A</v>
      </c>
      <c r="J2617" s="6" t="e">
        <f>VLOOKUP(Tabela1[[#This Row],[Código ]],Tabela2[],25,0)</f>
        <v>#N/A</v>
      </c>
      <c r="K2617" s="25" t="s">
        <v>5229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5229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249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5229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5233</v>
      </c>
    </row>
    <row r="2621" spans="2:11" x14ac:dyDescent="0.25">
      <c r="B2621" s="8">
        <v>91399</v>
      </c>
      <c r="C2621" s="6">
        <f>VLOOKUP(Tabela1[[#This Row],[Código ]],Tabela2[[#All],[Código]:[Cód.]],6,0)</f>
        <v>7896098900994</v>
      </c>
      <c r="D2621" s="6" t="str">
        <f>VLOOKUP(Tabela1[[#This Row],[Código ]],Tabela2[[#All],[Código]:[Cód.]],2,0)</f>
        <v>LIMP YPE M USO DESENGORDURANTE 500ML</v>
      </c>
      <c r="E2621" s="10" t="str">
        <f>VLOOKUP(Tabela1[[#This Row],[Código ]],Tabela2[[#All],[Código]:[Cód.]],3,0)</f>
        <v>CX/0012</v>
      </c>
      <c r="F2621" s="10">
        <f>VLOOKUP(Tabela1[[#This Row],[Código ]],Tabela2[[#All],[Código]:[Cód.]],5,0)</f>
        <v>1</v>
      </c>
      <c r="G2621" s="10">
        <f>VLOOKUP(Tabela1[[#This Row],[Código ]],Tabela2[],13,0)</f>
        <v>1</v>
      </c>
      <c r="H2621" s="7" t="str">
        <f>CONCATENATE(Tabela1[[#This Row],[Código ]],".jpg")</f>
        <v>91399.jpg</v>
      </c>
      <c r="I2621" s="21">
        <f>VLOOKUP(Tabela1[[#This Row],[Código ]],Tabela2[[#All],[Código]:[Cód.]],24,0)</f>
        <v>330</v>
      </c>
      <c r="J2621" s="6" t="str">
        <f>VLOOKUP(Tabela1[[#This Row],[Código ]],Tabela2[],25,0)</f>
        <v>QUIMICA AMPARO LTDA</v>
      </c>
      <c r="K2621" s="25" t="s">
        <v>5233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4486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5229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111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5229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4708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5229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5233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5233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607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5233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169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5230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100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5232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72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5229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56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5229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283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5229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472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5229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5229</v>
      </c>
    </row>
    <row r="2635" spans="2:11" x14ac:dyDescent="0.25">
      <c r="B2635" s="8">
        <v>91329</v>
      </c>
      <c r="C2635" s="6">
        <f>VLOOKUP(Tabela1[[#This Row],[Código ]],Tabela2[[#All],[Código]:[Cód.]],6,0)</f>
        <v>7891150072138</v>
      </c>
      <c r="D2635" s="6" t="str">
        <f>VLOOKUP(Tabela1[[#This Row],[Código ]],Tabela2[[#All],[Código]:[Cód.]],2,0)</f>
        <v>SABAO PO OMO 800GR SANITIZANTE LAV PERFEITA</v>
      </c>
      <c r="E2635" s="10" t="str">
        <f>VLOOKUP(Tabela1[[#This Row],[Código ]],Tabela2[[#All],[Código]:[Cód.]],3,0)</f>
        <v>CX/0020</v>
      </c>
      <c r="F2635" s="10">
        <f>VLOOKUP(Tabela1[[#This Row],[Código ]],Tabela2[[#All],[Código]:[Cód.]],5,0)</f>
        <v>1</v>
      </c>
      <c r="G2635" s="10">
        <f>VLOOKUP(Tabela1[[#This Row],[Código ]],Tabela2[],13,0)</f>
        <v>5</v>
      </c>
      <c r="H2635" s="7" t="str">
        <f>CONCATENATE(Tabela1[[#This Row],[Código ]],".jpg")</f>
        <v>91329.jpg</v>
      </c>
      <c r="I2635" s="21">
        <f>VLOOKUP(Tabela1[[#This Row],[Código ]],Tabela2[[#All],[Código]:[Cód.]],24,0)</f>
        <v>43381</v>
      </c>
      <c r="J2635" s="6" t="str">
        <f>VLOOKUP(Tabela1[[#This Row],[Código ]],Tabela2[],25,0)</f>
        <v>DECMINAS DISTRIBUICAO E LOGISTICA S.A</v>
      </c>
      <c r="K2635" s="25" t="s">
        <v>5233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396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5228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5228</v>
      </c>
    </row>
    <row r="2638" spans="2:11" x14ac:dyDescent="0.25">
      <c r="B2638" s="8">
        <v>91324</v>
      </c>
      <c r="C2638" s="6">
        <f>VLOOKUP(Tabela1[[#This Row],[Código ]],Tabela2[[#All],[Código]:[Cód.]],6,0)</f>
        <v>7891150072152</v>
      </c>
      <c r="D2638" s="6" t="str">
        <f>VLOOKUP(Tabela1[[#This Row],[Código ]],Tabela2[[#All],[Código]:[Cód.]],2,0)</f>
        <v>SABAO PO OMO 1.6KG SANITIZANTE LAV PERFEITA</v>
      </c>
      <c r="E2638" s="10" t="str">
        <f>VLOOKUP(Tabela1[[#This Row],[Código ]],Tabela2[[#All],[Código]:[Cód.]],3,0)</f>
        <v>CX/0009</v>
      </c>
      <c r="F2638" s="10">
        <f>VLOOKUP(Tabela1[[#This Row],[Código ]],Tabela2[[#All],[Código]:[Cód.]],5,0)</f>
        <v>1</v>
      </c>
      <c r="G2638" s="10">
        <f>VLOOKUP(Tabela1[[#This Row],[Código ]],Tabela2[],13,0)</f>
        <v>1</v>
      </c>
      <c r="H2638" s="7" t="str">
        <f>CONCATENATE(Tabela1[[#This Row],[Código ]],".jpg")</f>
        <v>91324.jpg</v>
      </c>
      <c r="I2638" s="21">
        <f>VLOOKUP(Tabela1[[#This Row],[Código ]],Tabela2[[#All],[Código]:[Cód.]],24,0)</f>
        <v>43381</v>
      </c>
      <c r="J2638" s="6" t="str">
        <f>VLOOKUP(Tabela1[[#This Row],[Código ]],Tabela2[],25,0)</f>
        <v>DECMINAS DISTRIBUICAO E LOGISTICA S.A</v>
      </c>
      <c r="K2638" s="25" t="s">
        <v>5233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5233</v>
      </c>
    </row>
    <row r="2640" spans="2:11" x14ac:dyDescent="0.25">
      <c r="B2640" s="8">
        <v>91319</v>
      </c>
      <c r="C2640" s="6">
        <f>VLOOKUP(Tabela1[[#This Row],[Código ]],Tabela2[[#All],[Código]:[Cód.]],6,0)</f>
        <v>91319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2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5233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5228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5229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1876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5229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5228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5228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5229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5229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5229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4472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5229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5229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0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5233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5233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11993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5228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1678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5229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1843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5229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1363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5229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5229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5229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5233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5229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5233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5233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5228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144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5232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130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5232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88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5232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5316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5233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101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5229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5233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5229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32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5232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504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5229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5228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121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5229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1958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5233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695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5233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708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5231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379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5231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1633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5232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7402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5229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1274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5229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1286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5229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2180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5232</v>
      </c>
    </row>
    <row r="2684" spans="2:11" x14ac:dyDescent="0.25">
      <c r="B2684" s="8">
        <v>91024</v>
      </c>
      <c r="C2684" s="6">
        <f>VLOOKUP(Tabela1[[#This Row],[Código ]],Tabela2[[#All],[Código]:[Cód.]],6,0)</f>
        <v>7892999270020</v>
      </c>
      <c r="D2684" s="6" t="str">
        <f>VLOOKUP(Tabela1[[#This Row],[Código ]],Tabela2[[#All],[Código]:[Cód.]],2,0)</f>
        <v>CREME LEITE CULINARIO LECO VIGOR 1KG</v>
      </c>
      <c r="E2684" s="10" t="str">
        <f>VLOOKUP(Tabela1[[#This Row],[Código ]],Tabela2[[#All],[Código]:[Cód.]],3,0)</f>
        <v>UN/0001</v>
      </c>
      <c r="F2684" s="10">
        <f>VLOOKUP(Tabela1[[#This Row],[Código ]],Tabela2[[#All],[Código]:[Cód.]],5,0)</f>
        <v>12</v>
      </c>
      <c r="G2684" s="10">
        <f>VLOOKUP(Tabela1[[#This Row],[Código ]],Tabela2[],13,0)</f>
        <v>12</v>
      </c>
      <c r="H2684" s="7" t="str">
        <f>CONCATENATE(Tabela1[[#This Row],[Código ]],".jpg")</f>
        <v>91024.jpg</v>
      </c>
      <c r="I2684" s="21">
        <f>VLOOKUP(Tabela1[[#This Row],[Código ]],Tabela2[[#All],[Código]:[Cód.]],24,0)</f>
        <v>334</v>
      </c>
      <c r="J2684" s="6" t="str">
        <f>VLOOKUP(Tabela1[[#This Row],[Código ]],Tabela2[],25,0)</f>
        <v>CIA LECO DE PRODUTOS ALIMENTICIOS</v>
      </c>
      <c r="K2684" s="25" t="s">
        <v>5229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16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5228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21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5228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35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5229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12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5229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9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5229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109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5228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143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5228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151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5228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5233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543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5233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1475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5232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162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5232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133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5229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5230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5230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59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5229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44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5229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165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5228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59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5228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105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5228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136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5230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2335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5230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175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5230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288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5230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155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5230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108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5230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140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5230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170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5230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145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5230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312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5230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130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5232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5232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882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5228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124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5229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176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5233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236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5228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567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5229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5233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5233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229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5229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5232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397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5233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5233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54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5229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40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5229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61230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5229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205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5232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101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5229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5233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5415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5229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0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5233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11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5228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3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5228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283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5228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18223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5229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3073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5229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2707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5229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5230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895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5229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168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5232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1943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5228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1733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5228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2919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5228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3363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5229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5735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5229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321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5229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5229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25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5229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151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5229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38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5229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792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5229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108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5228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1535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5228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91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5229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676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5229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100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5229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91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5229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94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5229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4639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5229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385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5229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2021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5229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971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5229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147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5232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215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5232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5232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5232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1036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5232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1159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5232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1591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5232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186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5232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260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5229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613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5232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2297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5229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225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5232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395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5232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246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5229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80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5229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64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5229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5229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173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5230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23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5228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5228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395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5229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568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5229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489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5232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8478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5232</v>
      </c>
    </row>
    <row r="2791" spans="2:11" x14ac:dyDescent="0.25">
      <c r="B2791" s="8">
        <v>90122</v>
      </c>
      <c r="C2791" s="6" t="e">
        <f>VLOOKUP(Tabela1[[#This Row],[Código ]],Tabela2[[#All],[Código]:[Cód.]],6,0)</f>
        <v>#N/A</v>
      </c>
      <c r="D2791" s="6" t="e">
        <f>VLOOKUP(Tabela1[[#This Row],[Código ]],Tabela2[[#All],[Código]:[Cód.]],2,0)</f>
        <v>#N/A</v>
      </c>
      <c r="E2791" s="10" t="e">
        <f>VLOOKUP(Tabela1[[#This Row],[Código ]],Tabela2[[#All],[Código]:[Cód.]],3,0)</f>
        <v>#N/A</v>
      </c>
      <c r="F2791" s="10" t="e">
        <f>VLOOKUP(Tabela1[[#This Row],[Código ]],Tabela2[[#All],[Código]:[Cód.]],5,0)</f>
        <v>#N/A</v>
      </c>
      <c r="G2791" s="10" t="e">
        <f>VLOOKUP(Tabela1[[#This Row],[Código ]],Tabela2[],13,0)</f>
        <v>#N/A</v>
      </c>
      <c r="H2791" s="7" t="str">
        <f>CONCATENATE(Tabela1[[#This Row],[Código ]],".jpg")</f>
        <v>90122.jpg</v>
      </c>
      <c r="I2791" s="21" t="e">
        <f>VLOOKUP(Tabela1[[#This Row],[Código ]],Tabela2[[#All],[Código]:[Cód.]],24,0)</f>
        <v>#N/A</v>
      </c>
      <c r="J2791" s="6" t="e">
        <f>VLOOKUP(Tabela1[[#This Row],[Código ]],Tabela2[],25,0)</f>
        <v>#N/A</v>
      </c>
      <c r="K2791" s="25" t="s">
        <v>5233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196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5229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347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5228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1641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5228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167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5233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4747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5228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287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5233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263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5233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288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5233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5233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99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5233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134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5233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5233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5228</v>
      </c>
    </row>
    <row r="2805" spans="2:11" x14ac:dyDescent="0.25">
      <c r="B2805" s="8">
        <v>90043</v>
      </c>
      <c r="C2805" s="6" t="e">
        <f>VLOOKUP(Tabela1[[#This Row],[Código ]],Tabela2[[#All],[Código]:[Cód.]],6,0)</f>
        <v>#N/A</v>
      </c>
      <c r="D2805" s="6" t="e">
        <f>VLOOKUP(Tabela1[[#This Row],[Código ]],Tabela2[[#All],[Código]:[Cód.]],2,0)</f>
        <v>#N/A</v>
      </c>
      <c r="E2805" s="10" t="e">
        <f>VLOOKUP(Tabela1[[#This Row],[Código ]],Tabela2[[#All],[Código]:[Cód.]],3,0)</f>
        <v>#N/A</v>
      </c>
      <c r="F2805" s="10" t="e">
        <f>VLOOKUP(Tabela1[[#This Row],[Código ]],Tabela2[[#All],[Código]:[Cód.]],5,0)</f>
        <v>#N/A</v>
      </c>
      <c r="G2805" s="10" t="e">
        <f>VLOOKUP(Tabela1[[#This Row],[Código ]],Tabela2[],13,0)</f>
        <v>#N/A</v>
      </c>
      <c r="H2805" s="7" t="str">
        <f>CONCATENATE(Tabela1[[#This Row],[Código ]],".jpg")</f>
        <v>90043.jpg</v>
      </c>
      <c r="I2805" s="21" t="e">
        <f>VLOOKUP(Tabela1[[#This Row],[Código ]],Tabela2[[#All],[Código]:[Cód.]],24,0)</f>
        <v>#N/A</v>
      </c>
      <c r="J2805" s="6" t="e">
        <f>VLOOKUP(Tabela1[[#This Row],[Código ]],Tabela2[],25,0)</f>
        <v>#N/A</v>
      </c>
      <c r="K2805" s="25" t="s">
        <v>5228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5228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5228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5075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5232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5229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66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5228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5233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383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5229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1294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5233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311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5232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5229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5229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3089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5229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3280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5229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2360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5229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42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5229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128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5232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2329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5229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2010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5229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15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5229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325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5232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1670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5229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5229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21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5229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0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5229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1076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5232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55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5229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93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5229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82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5229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84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5229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5228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6788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5229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986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5233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4767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5233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7908324403282</v>
      </c>
      <c r="D2839" s="6" t="str">
        <f>VLOOKUP(Tabela1[[#This Row],[Código ]],Tabela2[[#All],[Código]:[Cód.]],2,0)</f>
        <v>SABAO PO MINUANO 800GR BRANCO</v>
      </c>
      <c r="E2839" s="10" t="str">
        <f>VLOOKUP(Tabela1[[#This Row],[Código ]],Tabela2[[#All],[Código]:[Cód.]],3,0)</f>
        <v>CX/0020</v>
      </c>
      <c r="F2839" s="10">
        <f>VLOOKUP(Tabela1[[#This Row],[Código ]],Tabela2[[#All],[Código]:[Cód.]],5,0)</f>
        <v>1</v>
      </c>
      <c r="G2839" s="10">
        <f>VLOOKUP(Tabela1[[#This Row],[Código ]],Tabela2[],13,0)</f>
        <v>0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5233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5229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136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5230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107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5230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6340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5229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1085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5229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136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5229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1215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5229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5229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0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5229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5229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96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5229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5229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92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5229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5229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5229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5229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5229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32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5229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5229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1433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5228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5228</v>
      </c>
    </row>
    <row r="2861" spans="2:11" x14ac:dyDescent="0.25">
      <c r="B2861" s="8">
        <v>89852</v>
      </c>
      <c r="C2861" s="6">
        <f>VLOOKUP(Tabela1[[#This Row],[Código ]],Tabela2[[#All],[Código]:[Cód.]],6,0)</f>
        <v>4005900522016</v>
      </c>
      <c r="D2861" s="6" t="str">
        <f>VLOOKUP(Tabela1[[#This Row],[Código ]],Tabela2[[#All],[Código]:[Cód.]],2,0)</f>
        <v>SABON NIVEA HIDRAT ORQUIDEA 85GR</v>
      </c>
      <c r="E2861" s="10" t="str">
        <f>VLOOKUP(Tabela1[[#This Row],[Código ]],Tabela2[[#All],[Código]:[Cód.]],3,0)</f>
        <v>PT/0012</v>
      </c>
      <c r="F2861" s="10">
        <f>VLOOKUP(Tabela1[[#This Row],[Código ]],Tabela2[[#All],[Código]:[Cód.]],5,0)</f>
        <v>8</v>
      </c>
      <c r="G2861" s="10">
        <f>VLOOKUP(Tabela1[[#This Row],[Código ]],Tabela2[],13,0)</f>
        <v>1</v>
      </c>
      <c r="H2861" s="7" t="str">
        <f>CONCATENATE(Tabela1[[#This Row],[Código ]],".jpg")</f>
        <v>89852.jpg</v>
      </c>
      <c r="I2861" s="21">
        <f>VLOOKUP(Tabela1[[#This Row],[Código ]],Tabela2[[#All],[Código]:[Cód.]],24,0)</f>
        <v>42146</v>
      </c>
      <c r="J2861" s="6" t="str">
        <f>VLOOKUP(Tabela1[[#This Row],[Código ]],Tabela2[],25,0)</f>
        <v>BDF NIVEA LTDA</v>
      </c>
      <c r="K2861" s="25" t="s">
        <v>5228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5228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5228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5232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210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5228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479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5228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594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5228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241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5228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500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5228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216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5228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154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5233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5229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20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5233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16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5233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46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5233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43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5233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45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5233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10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5233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18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5233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242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5229</v>
      </c>
    </row>
    <row r="2881" spans="2:11" x14ac:dyDescent="0.25">
      <c r="B2881" s="8">
        <v>3711</v>
      </c>
      <c r="C2881" s="6">
        <f>VLOOKUP(Tabela1[[#This Row],[Código ]],Tabela2[[#All],[Código]:[Cód.]],6,0)</f>
        <v>7896110000893</v>
      </c>
      <c r="D2881" s="6" t="str">
        <f>VLOOKUP(Tabela1[[#This Row],[Código ]],Tabela2[[#All],[Código]:[Cód.]],2,0)</f>
        <v>GUARD PAPEL SNOB 24X22CM (PEQ)</v>
      </c>
      <c r="E2881" s="10" t="str">
        <f>VLOOKUP(Tabela1[[#This Row],[Código ]],Tabela2[[#All],[Código]:[Cód.]],3,0)</f>
        <v>PT/16X50FLS</v>
      </c>
      <c r="F2881" s="10">
        <f>VLOOKUP(Tabela1[[#This Row],[Código ]],Tabela2[[#All],[Código]:[Cód.]],5,0)</f>
        <v>5</v>
      </c>
      <c r="G2881" s="10">
        <f>VLOOKUP(Tabela1[[#This Row],[Código ]],Tabela2[],13,0)</f>
        <v>0</v>
      </c>
      <c r="H2881" s="7" t="str">
        <f>CONCATENATE(Tabela1[[#This Row],[Código ]],".jpg")</f>
        <v>3711.jpg</v>
      </c>
      <c r="I2881" s="21">
        <f>VLOOKUP(Tabela1[[#This Row],[Código ]],Tabela2[[#All],[Código]:[Cód.]],24,0)</f>
        <v>347</v>
      </c>
      <c r="J2881" s="6" t="str">
        <f>VLOOKUP(Tabela1[[#This Row],[Código ]],Tabela2[],25,0)</f>
        <v>SANTHER FAB PAPEL STA THEREZINHA S/A</v>
      </c>
      <c r="K2881" s="25" t="s">
        <v>5232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1284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5233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549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5233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378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5233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41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5233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114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5233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5229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492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5229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756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5229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421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5229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83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5229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60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5229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5229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218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5229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461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5229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9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5229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4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5229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5229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5232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1934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5229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3303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5229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93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5232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3436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5229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784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5229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2256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5229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2610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5229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51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5228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350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5228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140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5228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5078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5229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117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5228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5229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70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5230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338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5229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14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5232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5232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5232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246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5232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29664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5229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166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5230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4829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5232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204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5229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2240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5228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2326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5228</v>
      </c>
    </row>
    <row r="2925" spans="2:11" x14ac:dyDescent="0.25">
      <c r="B2925" s="8">
        <v>12766</v>
      </c>
      <c r="C2925" s="6">
        <f>VLOOKUP(Tabela1[[#This Row],[Código ]],Tabela2[[#All],[Código]:[Cód.]],6,0)</f>
        <v>70330909229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491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5232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66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5232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48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5232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5234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85GR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36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5228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141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5229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133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5229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5232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251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5230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970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5233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1959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5229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5229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5233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42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5233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5233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2301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5233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275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5233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5233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551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5229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698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5229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5229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53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5229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5229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5229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5229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5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5229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69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5232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5232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801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5232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835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5232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710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5232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3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5232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5232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328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5232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1303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5232</v>
      </c>
    </row>
    <row r="2960" spans="2:11" x14ac:dyDescent="0.25">
      <c r="B2960" s="8">
        <v>91968</v>
      </c>
      <c r="C2960" s="6">
        <f>VLOOKUP(Tabela1[[#This Row],[Código ]],Tabela2[[#All],[Código]:[Cód.]],6,0)</f>
        <v>7899932504020</v>
      </c>
      <c r="D2960" s="6" t="str">
        <f>VLOOKUP(Tabela1[[#This Row],[Código ]],Tabela2[[#All],[Código]:[Cód.]],2,0)</f>
        <v>LAMP GALAXY LED 9W BIVOLT CX</v>
      </c>
      <c r="E2960" s="10" t="str">
        <f>VLOOKUP(Tabela1[[#This Row],[Código ]],Tabela2[[#All],[Código]:[Cód.]],3,0)</f>
        <v>UN/0001</v>
      </c>
      <c r="F2960" s="10">
        <f>VLOOKUP(Tabela1[[#This Row],[Código ]],Tabela2[[#All],[Código]:[Cód.]],5,0)</f>
        <v>50</v>
      </c>
      <c r="G2960" s="10">
        <f>VLOOKUP(Tabela1[[#This Row],[Código ]],Tabela2[],13,0)</f>
        <v>0</v>
      </c>
      <c r="H2960" s="7" t="str">
        <f>CONCATENATE(Tabela1[[#This Row],[Código ]],".jpg")</f>
        <v>91968.jpg</v>
      </c>
      <c r="I2960" s="21">
        <f>VLOOKUP(Tabela1[[#This Row],[Código ]],Tabela2[[#All],[Código]:[Cód.]],24,0)</f>
        <v>43806</v>
      </c>
      <c r="J2960" s="6" t="str">
        <f>VLOOKUP(Tabela1[[#This Row],[Código ]],Tabela2[],25,0)</f>
        <v>CAPITAL COM IMPORT E EXPORTAÇÃO LTDA</v>
      </c>
      <c r="K2960" s="25" t="s">
        <v>5232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512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5232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6000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5228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48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5228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8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5228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5228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2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5229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114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5229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441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5232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1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5233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5233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5736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5229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3806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5229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121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5229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532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5228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33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5229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125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5228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5228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688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5232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1932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5228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5228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5228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3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5229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4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5229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891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5229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860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5229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14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5229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5228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537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5228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5228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2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5228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4314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5228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445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5233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24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5233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5233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715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5228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289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5233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152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5233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3702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5228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3844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5228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4298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5228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3495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5228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0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5228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5229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529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5229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936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5229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5229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5229</v>
      </c>
    </row>
    <row r="3008" spans="2:11" x14ac:dyDescent="0.25">
      <c r="B3008" s="8">
        <v>94973</v>
      </c>
      <c r="C3008" s="6">
        <f>VLOOKUP(Tabela1[[#This Row],[Código ]],Tabela2[[#All],[Código]:[Cód.]],6,0)</f>
        <v>7898324009495</v>
      </c>
      <c r="D3008" s="6" t="str">
        <f>VLOOKUP(Tabela1[[#This Row],[Código ]],Tabela2[[#All],[Código]:[Cód.]],2,0)</f>
        <v>LAMP OUROLUX LED 100W BIVOLT CX ALTA POT</v>
      </c>
      <c r="E3008" s="10" t="str">
        <f>VLOOKUP(Tabela1[[#This Row],[Código ]],Tabela2[[#All],[Código]:[Cód.]],3,0)</f>
        <v>UN/0001</v>
      </c>
      <c r="F3008" s="10">
        <f>VLOOKUP(Tabela1[[#This Row],[Código ]],Tabela2[[#All],[Código]:[Cód.]],5,0)</f>
        <v>20</v>
      </c>
      <c r="G3008" s="10">
        <f>VLOOKUP(Tabela1[[#This Row],[Código ]],Tabela2[],13,0)</f>
        <v>1</v>
      </c>
      <c r="H3008" s="7" t="str">
        <f>CONCATENATE(Tabela1[[#This Row],[Código ]],".jpg")</f>
        <v>94973.jpg</v>
      </c>
      <c r="I3008" s="21">
        <f>VLOOKUP(Tabela1[[#This Row],[Código ]],Tabela2[[#All],[Código]:[Cód.]],24,0)</f>
        <v>2393</v>
      </c>
      <c r="J3008" s="6" t="str">
        <f>VLOOKUP(Tabela1[[#This Row],[Código ]],Tabela2[],25,0)</f>
        <v>OUROLUX COMERCIAL LTDA</v>
      </c>
      <c r="K3008" s="25" t="s">
        <v>5232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2435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5232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5579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5232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2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5228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51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5228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48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5228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328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5228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76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5228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79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5228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8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5228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33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5228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611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5228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2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5229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5229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82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5229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1480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5229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4865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5232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240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5232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3084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5232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5232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315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5232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235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5229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77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5229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94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5229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61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5229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116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5229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64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5229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464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5229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66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5229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64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5229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103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5229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181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5233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776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5229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5288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5232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5232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2536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5229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441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5229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411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5229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1745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5229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2114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5229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2232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5229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2563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5229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2387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5229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43591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5229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542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5229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645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5229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554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5228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113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5229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52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5230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5229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5233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0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5233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105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5233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5233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146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5233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26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5233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25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5233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3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5233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8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5233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5233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37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5233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207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5233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0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5233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174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5233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2724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5228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3376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5228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5441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5228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5570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5228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3642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5228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8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5230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70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5230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483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5230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165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5230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92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5230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4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5230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295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5230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5230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109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5230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118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5230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110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5230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64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5230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234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5230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130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5230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264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5230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213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5230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121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5230</v>
      </c>
    </row>
    <row r="3094" spans="2:11" x14ac:dyDescent="0.25">
      <c r="B3094" s="8">
        <v>88316</v>
      </c>
      <c r="C3094" s="6">
        <f>VLOOKUP(Tabela1[[#This Row],[Código ]],Tabela2[[#All],[Código]:[Cód.]],6,0)</f>
        <v>7891350034639</v>
      </c>
      <c r="D3094" s="6" t="str">
        <f>VLOOKUP(Tabela1[[#This Row],[Código ]],Tabela2[[#All],[Código]:[Cód.]],2,0)</f>
        <v>DA MONANGE 150ML FRUTAS VERMELHAS</v>
      </c>
      <c r="E3094" s="10" t="str">
        <f>VLOOKUP(Tabela1[[#This Row],[Código ]],Tabela2[[#All],[Código]:[Cód.]],3,0)</f>
        <v>UN/0001</v>
      </c>
      <c r="F3094" s="10">
        <f>VLOOKUP(Tabela1[[#This Row],[Código ]],Tabela2[[#All],[Código]:[Cód.]],5,0)</f>
        <v>12</v>
      </c>
      <c r="G3094" s="10">
        <f>VLOOKUP(Tabela1[[#This Row],[Código ]],Tabela2[],13,0)</f>
        <v>12</v>
      </c>
      <c r="H3094" s="7" t="str">
        <f>CONCATENATE(Tabela1[[#This Row],[Código ]],".jpg")</f>
        <v>88316.jpg</v>
      </c>
      <c r="I3094" s="21">
        <f>VLOOKUP(Tabela1[[#This Row],[Código ]],Tabela2[[#All],[Código]:[Cód.]],24,0)</f>
        <v>42903</v>
      </c>
      <c r="J3094" s="6" t="str">
        <f>VLOOKUP(Tabela1[[#This Row],[Código ]],Tabela2[],25,0)</f>
        <v>COTY BRASIL COMERCIO LTDA</v>
      </c>
      <c r="K3094" s="25" t="s">
        <v>5228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111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5233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53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5233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43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5229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3613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5232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5232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132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5232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8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5232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228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5230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58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5232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5232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0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5229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0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5229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0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5229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89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5229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0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5229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14507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5229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3571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5229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7242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5229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3813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5229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14653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5229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356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5228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238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5228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334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5228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636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5228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2450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5228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5228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557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5228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888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5228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17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5228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34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5228</v>
      </c>
    </row>
    <row r="3125" spans="2:11" x14ac:dyDescent="0.25">
      <c r="B3125" s="8">
        <v>88225</v>
      </c>
      <c r="C3125" s="6">
        <f>VLOOKUP(Tabela1[[#This Row],[Código ]],Tabela2[[#All],[Código]:[Cód.]],6,0)</f>
        <v>7891350034622</v>
      </c>
      <c r="D3125" s="6" t="str">
        <f>VLOOKUP(Tabela1[[#This Row],[Código ]],Tabela2[[#All],[Código]:[Cód.]],2,0)</f>
        <v>DA MONANGE 150ML FLOR LAVANDA</v>
      </c>
      <c r="E3125" s="10" t="str">
        <f>VLOOKUP(Tabela1[[#This Row],[Código ]],Tabela2[[#All],[Código]:[Cód.]],3,0)</f>
        <v>UN/0001</v>
      </c>
      <c r="F3125" s="10">
        <f>VLOOKUP(Tabela1[[#This Row],[Código ]],Tabela2[[#All],[Código]:[Cód.]],5,0)</f>
        <v>12</v>
      </c>
      <c r="G3125" s="10">
        <f>VLOOKUP(Tabela1[[#This Row],[Código ]],Tabela2[],13,0)</f>
        <v>22</v>
      </c>
      <c r="H3125" s="7" t="str">
        <f>CONCATENATE(Tabela1[[#This Row],[Código ]],".jpg")</f>
        <v>88225.jpg</v>
      </c>
      <c r="I3125" s="21">
        <f>VLOOKUP(Tabela1[[#This Row],[Código ]],Tabela2[[#All],[Código]:[Cód.]],24,0)</f>
        <v>42903</v>
      </c>
      <c r="J3125" s="6" t="str">
        <f>VLOOKUP(Tabela1[[#This Row],[Código ]],Tabela2[],25,0)</f>
        <v>COTY BRASIL COMERCIO LTDA</v>
      </c>
      <c r="K3125" s="25" t="s">
        <v>5228</v>
      </c>
    </row>
    <row r="3126" spans="2:11" x14ac:dyDescent="0.25">
      <c r="B3126" s="8">
        <v>88224</v>
      </c>
      <c r="C3126" s="6">
        <f>VLOOKUP(Tabela1[[#This Row],[Código ]],Tabela2[[#All],[Código]:[Cód.]],6,0)</f>
        <v>7891350034646</v>
      </c>
      <c r="D3126" s="6" t="str">
        <f>VLOOKUP(Tabela1[[#This Row],[Código ]],Tabela2[[#All],[Código]:[Cód.]],2,0)</f>
        <v>DA MONANGE 150ML HID INT EXT OLIVA</v>
      </c>
      <c r="E3126" s="10" t="str">
        <f>VLOOKUP(Tabela1[[#This Row],[Código ]],Tabela2[[#All],[Código]:[Cód.]],3,0)</f>
        <v>UN/0001</v>
      </c>
      <c r="F3126" s="10">
        <f>VLOOKUP(Tabela1[[#This Row],[Código ]],Tabela2[[#All],[Código]:[Cód.]],5,0)</f>
        <v>12</v>
      </c>
      <c r="G3126" s="10">
        <f>VLOOKUP(Tabela1[[#This Row],[Código ]],Tabela2[],13,0)</f>
        <v>9</v>
      </c>
      <c r="H3126" s="7" t="str">
        <f>CONCATENATE(Tabela1[[#This Row],[Código ]],".jpg")</f>
        <v>88224.jpg</v>
      </c>
      <c r="I3126" s="21">
        <f>VLOOKUP(Tabela1[[#This Row],[Código ]],Tabela2[[#All],[Código]:[Cód.]],24,0)</f>
        <v>42903</v>
      </c>
      <c r="J3126" s="6" t="str">
        <f>VLOOKUP(Tabela1[[#This Row],[Código ]],Tabela2[],25,0)</f>
        <v>COTY BRASIL COMERCIO LTDA</v>
      </c>
      <c r="K3126" s="25" t="s">
        <v>5228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5228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5228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697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5229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431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5229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433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5229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29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5229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2444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5229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3783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5229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34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5229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18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5229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14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5229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1514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5229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836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5229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1722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5229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197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5229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1041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5229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5229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163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5229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1567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5229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1082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5229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5229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5228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143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5230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41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5232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5232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376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5231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674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5231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1929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5231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566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5231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166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5231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5228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5229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390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5229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1802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5229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1848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5229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5230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6988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5228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5228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1549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5232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4890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5229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5230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215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5233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18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5233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971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5233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10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5233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113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5230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1035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5232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1330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5232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7622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5228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64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5228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364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5228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1586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5232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748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5232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610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5232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5232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5232</v>
      </c>
    </row>
    <row r="3183" spans="2:11" x14ac:dyDescent="0.25">
      <c r="B3183" s="8">
        <v>9006</v>
      </c>
      <c r="C3183" s="6">
        <f>VLOOKUP(Tabela1[[#This Row],[Código ]],Tabela2[[#All],[Código]:[Cód.]],6,0)</f>
        <v>7897384700144</v>
      </c>
      <c r="D3183" s="6" t="str">
        <f>VLOOKUP(Tabela1[[#This Row],[Código ]],Tabela2[[#All],[Código]:[Cód.]],2,0)</f>
        <v>MARMITEX AL BOREDA C T RED 9</v>
      </c>
      <c r="E3183" s="10" t="str">
        <f>VLOOKUP(Tabela1[[#This Row],[Código ]],Tabela2[[#All],[Código]:[Cód.]],3,0)</f>
        <v>CX/0100</v>
      </c>
      <c r="F3183" s="10">
        <f>VLOOKUP(Tabela1[[#This Row],[Código ]],Tabela2[[#All],[Código]:[Cód.]],5,0)</f>
        <v>1</v>
      </c>
      <c r="G3183" s="10">
        <f>VLOOKUP(Tabela1[[#This Row],[Código ]],Tabela2[],13,0)</f>
        <v>6</v>
      </c>
      <c r="H3183" s="7" t="str">
        <f>CONCATENATE(Tabela1[[#This Row],[Código ]],".jpg")</f>
        <v>9006.jpg</v>
      </c>
      <c r="I3183" s="21">
        <f>VLOOKUP(Tabela1[[#This Row],[Código ]],Tabela2[[#All],[Código]:[Cód.]],24,0)</f>
        <v>1322</v>
      </c>
      <c r="J3183" s="6" t="str">
        <f>VLOOKUP(Tabela1[[#This Row],[Código ]],Tabela2[],25,0)</f>
        <v>TIM IND. E COMERCIO DE EMBALAGENS LTDA</v>
      </c>
      <c r="K3183" s="25" t="s">
        <v>5232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678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5232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5232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600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5232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796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5232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5232</v>
      </c>
    </row>
    <row r="3189" spans="2:11" x14ac:dyDescent="0.25">
      <c r="B3189" s="8">
        <v>91131</v>
      </c>
      <c r="C3189" s="6" t="e">
        <f>VLOOKUP(Tabela1[[#This Row],[Código ]],Tabela2[[#All],[Código]:[Cód.]],6,0)</f>
        <v>#N/A</v>
      </c>
      <c r="D3189" s="6" t="e">
        <f>VLOOKUP(Tabela1[[#This Row],[Código ]],Tabela2[[#All],[Código]:[Cód.]],2,0)</f>
        <v>#N/A</v>
      </c>
      <c r="E3189" s="10" t="e">
        <f>VLOOKUP(Tabela1[[#This Row],[Código ]],Tabela2[[#All],[Código]:[Cód.]],3,0)</f>
        <v>#N/A</v>
      </c>
      <c r="F3189" s="10" t="e">
        <f>VLOOKUP(Tabela1[[#This Row],[Código ]],Tabela2[[#All],[Código]:[Cód.]],5,0)</f>
        <v>#N/A</v>
      </c>
      <c r="G3189" s="10" t="e">
        <f>VLOOKUP(Tabela1[[#This Row],[Código ]],Tabela2[],13,0)</f>
        <v>#N/A</v>
      </c>
      <c r="H3189" s="7" t="str">
        <f>CONCATENATE(Tabela1[[#This Row],[Código ]],".jpg")</f>
        <v>91131.jpg</v>
      </c>
      <c r="I3189" s="21" t="e">
        <f>VLOOKUP(Tabela1[[#This Row],[Código ]],Tabela2[[#All],[Código]:[Cód.]],24,0)</f>
        <v>#N/A</v>
      </c>
      <c r="J3189" s="6" t="e">
        <f>VLOOKUP(Tabela1[[#This Row],[Código ]],Tabela2[],25,0)</f>
        <v>#N/A</v>
      </c>
      <c r="K3189" s="25" t="s">
        <v>5232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543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5232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13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5228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672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5230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9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5228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10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5228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1408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5228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3001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5228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2037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5228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2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5228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41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5229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496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5229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5228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5228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1057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5228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7431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5228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11245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5228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5229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67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5232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93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5230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630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5229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5229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5229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462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5229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755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5229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5228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45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5228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311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5233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65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5233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230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5233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142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5233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72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5233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277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5233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155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5233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255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5233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21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5232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47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5232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5232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0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5232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75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5232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67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5228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5228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16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5228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3744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5233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5228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362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5230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1198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5232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2308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5229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4914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5228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79599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5228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5996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5228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4035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5232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5228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5228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5833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5228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8412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5228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10884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5228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327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5228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2775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5228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1301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5228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2585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5229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5229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3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5229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122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5229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577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5229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822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5229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455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5229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145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5233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4586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5228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5228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5228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87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5230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589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5229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287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5230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2754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5230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5228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173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5228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0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5233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8113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5228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12845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5228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14797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5228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15766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5228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21940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5228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10219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5228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2599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5229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405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5229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3539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5229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496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5229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446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5229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585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5229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9234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5232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970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5232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5232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5232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374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5232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1494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5232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5232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5232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5232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5232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333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5232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1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5233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1644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5233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2982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5233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1181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5233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2762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5233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1756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5233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1119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5233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5233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0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5233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5644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5228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9745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5228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9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5234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5229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5229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5229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181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5230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14018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5229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27505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5229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2439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5229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39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5234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5232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81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5234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72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5234</v>
      </c>
    </row>
    <row r="3313" spans="2:11" x14ac:dyDescent="0.25">
      <c r="B3313" s="8">
        <v>8968</v>
      </c>
      <c r="C3313" s="6" t="e">
        <f>VLOOKUP(Tabela1[[#This Row],[Código ]],Tabela2[[#All],[Código]:[Cód.]],6,0)</f>
        <v>#N/A</v>
      </c>
      <c r="D3313" s="6" t="e">
        <f>VLOOKUP(Tabela1[[#This Row],[Código ]],Tabela2[[#All],[Código]:[Cód.]],2,0)</f>
        <v>#N/A</v>
      </c>
      <c r="E3313" s="10" t="e">
        <f>VLOOKUP(Tabela1[[#This Row],[Código ]],Tabela2[[#All],[Código]:[Cód.]],3,0)</f>
        <v>#N/A</v>
      </c>
      <c r="F3313" s="10" t="e">
        <f>VLOOKUP(Tabela1[[#This Row],[Código ]],Tabela2[[#All],[Código]:[Cód.]],5,0)</f>
        <v>#N/A</v>
      </c>
      <c r="G3313" s="10" t="e">
        <f>VLOOKUP(Tabela1[[#This Row],[Código ]],Tabela2[],13,0)</f>
        <v>#N/A</v>
      </c>
      <c r="H3313" s="7" t="str">
        <f>CONCATENATE(Tabela1[[#This Row],[Código ]],".jpg")</f>
        <v>8968.jpg</v>
      </c>
      <c r="I3313" s="21" t="e">
        <f>VLOOKUP(Tabela1[[#This Row],[Código ]],Tabela2[[#All],[Código]:[Cód.]],24,0)</f>
        <v>#N/A</v>
      </c>
      <c r="J3313" s="6" t="e">
        <f>VLOOKUP(Tabela1[[#This Row],[Código ]],Tabela2[],25,0)</f>
        <v>#N/A</v>
      </c>
      <c r="K3313" s="25" t="s">
        <v>5232</v>
      </c>
    </row>
    <row r="3314" spans="2:11" x14ac:dyDescent="0.25">
      <c r="B3314" s="8">
        <v>8969</v>
      </c>
      <c r="C3314" s="6" t="e">
        <f>VLOOKUP(Tabela1[[#This Row],[Código ]],Tabela2[[#All],[Código]:[Cód.]],6,0)</f>
        <v>#N/A</v>
      </c>
      <c r="D3314" s="6" t="e">
        <f>VLOOKUP(Tabela1[[#This Row],[Código ]],Tabela2[[#All],[Código]:[Cód.]],2,0)</f>
        <v>#N/A</v>
      </c>
      <c r="E3314" s="10" t="e">
        <f>VLOOKUP(Tabela1[[#This Row],[Código ]],Tabela2[[#All],[Código]:[Cód.]],3,0)</f>
        <v>#N/A</v>
      </c>
      <c r="F3314" s="10" t="e">
        <f>VLOOKUP(Tabela1[[#This Row],[Código ]],Tabela2[[#All],[Código]:[Cód.]],5,0)</f>
        <v>#N/A</v>
      </c>
      <c r="G3314" s="10" t="e">
        <f>VLOOKUP(Tabela1[[#This Row],[Código ]],Tabela2[],13,0)</f>
        <v>#N/A</v>
      </c>
      <c r="H3314" s="7" t="str">
        <f>CONCATENATE(Tabela1[[#This Row],[Código ]],".jpg")</f>
        <v>8969.jpg</v>
      </c>
      <c r="I3314" s="21" t="e">
        <f>VLOOKUP(Tabela1[[#This Row],[Código ]],Tabela2[[#All],[Código]:[Cód.]],24,0)</f>
        <v>#N/A</v>
      </c>
      <c r="J3314" s="6" t="e">
        <f>VLOOKUP(Tabela1[[#This Row],[Código ]],Tabela2[],25,0)</f>
        <v>#N/A</v>
      </c>
      <c r="K3314" s="25" t="s">
        <v>5232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139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5232</v>
      </c>
    </row>
    <row r="3316" spans="2:11" x14ac:dyDescent="0.25">
      <c r="B3316" s="8">
        <v>96279</v>
      </c>
      <c r="C3316" s="6">
        <f>VLOOKUP(Tabela1[[#This Row],[Código ]],Tabela2[[#All],[Código]:[Cód.]],6,0)</f>
        <v>7898730870276</v>
      </c>
      <c r="D3316" s="6" t="str">
        <f>VLOOKUP(Tabela1[[#This Row],[Código ]],Tabela2[[#All],[Código]:[Cód.]],2,0)</f>
        <v>PANO DE PRATO LISTRADO EMBAN 45X66</v>
      </c>
      <c r="E3316" s="10" t="str">
        <f>VLOOKUP(Tabela1[[#This Row],[Código ]],Tabela2[[#All],[Código]:[Cód.]],3,0)</f>
        <v>DZ/0012</v>
      </c>
      <c r="F3316" s="10">
        <f>VLOOKUP(Tabela1[[#This Row],[Código ]],Tabela2[[#All],[Código]:[Cód.]],5,0)</f>
        <v>12</v>
      </c>
      <c r="G3316" s="10">
        <f>VLOOKUP(Tabela1[[#This Row],[Código ]],Tabela2[],13,0)</f>
        <v>1</v>
      </c>
      <c r="H3316" s="7" t="str">
        <f>CONCATENATE(Tabela1[[#This Row],[Código ]],".jpg")</f>
        <v>96279.jpg</v>
      </c>
      <c r="I3316" s="21">
        <f>VLOOKUP(Tabela1[[#This Row],[Código ]],Tabela2[[#All],[Código]:[Cód.]],24,0)</f>
        <v>44509</v>
      </c>
      <c r="J3316" s="6" t="str">
        <f>VLOOKUP(Tabela1[[#This Row],[Código ]],Tabela2[],25,0)</f>
        <v>INTERLANDIA TEXTIL LTDA</v>
      </c>
      <c r="K3316" s="25" t="s">
        <v>5232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191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5228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14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5228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60992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5229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1883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5228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5228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5228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83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5229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5229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1600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5229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1346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5229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1066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5229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1139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5229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2034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5229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1763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5229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1534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5229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1880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5229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5228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3341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5229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10610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5228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11405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5228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3218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5228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1513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5228</v>
      </c>
    </row>
    <row r="3339" spans="2:11" x14ac:dyDescent="0.25">
      <c r="B3339" s="8">
        <v>11180</v>
      </c>
      <c r="C3339" s="6">
        <f>VLOOKUP(Tabela1[[#This Row],[Código ]],Tabela2[[#All],[Código]:[Cód.]],6,0)</f>
        <v>7897384700014</v>
      </c>
      <c r="D3339" s="6" t="str">
        <f>VLOOKUP(Tabela1[[#This Row],[Código ]],Tabela2[[#All],[Código]:[Cód.]],2,0)</f>
        <v>PAPEL ALUMINIO BOREDA 30X7.5</v>
      </c>
      <c r="E3339" s="10" t="str">
        <f>VLOOKUP(Tabela1[[#This Row],[Código ]],Tabela2[[#All],[Código]:[Cód.]],3,0)</f>
        <v>CX/0012</v>
      </c>
      <c r="F3339" s="10">
        <f>VLOOKUP(Tabela1[[#This Row],[Código ]],Tabela2[[#All],[Código]:[Cód.]],5,0)</f>
        <v>1</v>
      </c>
      <c r="G3339" s="10">
        <f>VLOOKUP(Tabela1[[#This Row],[Código ]],Tabela2[],13,0)</f>
        <v>0</v>
      </c>
      <c r="H3339" s="7" t="str">
        <f>CONCATENATE(Tabela1[[#This Row],[Código ]],".jpg")</f>
        <v>11180.jpg</v>
      </c>
      <c r="I3339" s="21">
        <f>VLOOKUP(Tabela1[[#This Row],[Código ]],Tabela2[[#All],[Código]:[Cód.]],24,0)</f>
        <v>1322</v>
      </c>
      <c r="J3339" s="6" t="str">
        <f>VLOOKUP(Tabela1[[#This Row],[Código ]],Tabela2[],25,0)</f>
        <v>TIM IND. E COMERCIO DE EMBALAGENS LTDA</v>
      </c>
      <c r="K3339" s="25" t="s">
        <v>5232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5232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337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5232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235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5229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197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5229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1220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5229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988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5229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911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5229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1177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5229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250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5229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1184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5229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361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5229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198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5229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113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5229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312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5229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5229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225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5230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121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5230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48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5228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2845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5228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5232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425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5232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107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5228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620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5229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436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5229</v>
      </c>
    </row>
    <row r="3364" spans="2:11" x14ac:dyDescent="0.25">
      <c r="B3364" s="8">
        <v>93513</v>
      </c>
      <c r="C3364" s="6">
        <f>VLOOKUP(Tabela1[[#This Row],[Código ]],Tabela2[[#All],[Código]:[Cód.]],6,0)</f>
        <v>93513</v>
      </c>
      <c r="D3364" s="6" t="str">
        <f>VLOOKUP(Tabela1[[#This Row],[Código ]],Tabela2[[#All],[Código]:[Cód.]],2,0)</f>
        <v>PAPEL ALUMINIO GLOBOPACK 45X7.5</v>
      </c>
      <c r="E3364" s="10" t="str">
        <f>VLOOKUP(Tabela1[[#This Row],[Código ]],Tabela2[[#All],[Código]:[Cód.]],3,0)</f>
        <v>CX/0025</v>
      </c>
      <c r="F3364" s="10">
        <f>VLOOKUP(Tabela1[[#This Row],[Código ]],Tabela2[[#All],[Código]:[Cód.]],5,0)</f>
        <v>1</v>
      </c>
      <c r="G3364" s="10">
        <f>VLOOKUP(Tabela1[[#This Row],[Código ]],Tabela2[],13,0)</f>
        <v>0</v>
      </c>
      <c r="H3364" s="7" t="str">
        <f>CONCATENATE(Tabela1[[#This Row],[Código ]],".jpg")</f>
        <v>93513.jpg</v>
      </c>
      <c r="I3364" s="21">
        <f>VLOOKUP(Tabela1[[#This Row],[Código ]],Tabela2[[#All],[Código]:[Cód.]],24,0)</f>
        <v>44126</v>
      </c>
      <c r="J3364" s="6" t="str">
        <f>VLOOKUP(Tabela1[[#This Row],[Código ]],Tabela2[],25,0)</f>
        <v>GLOBOPACK IND E COM DE EMBALAGENS LTDA</v>
      </c>
      <c r="K3364" s="25" t="s">
        <v>5232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5228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20612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5228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24294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5228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15510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5228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17579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5228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32624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5228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26632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5228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26955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5228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20602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5228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22229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5228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182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5232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15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5230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928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5232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146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5228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0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5228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55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5228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51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5228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1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5228</v>
      </c>
    </row>
    <row r="3383" spans="2:11" x14ac:dyDescent="0.25">
      <c r="B3383" s="8">
        <v>86144</v>
      </c>
      <c r="C3383" s="6" t="e">
        <f>VLOOKUP(Tabela1[[#This Row],[Código ]],Tabela2[[#All],[Código]:[Cód.]],6,0)</f>
        <v>#N/A</v>
      </c>
      <c r="D3383" s="6" t="e">
        <f>VLOOKUP(Tabela1[[#This Row],[Código ]],Tabela2[[#All],[Código]:[Cód.]],2,0)</f>
        <v>#N/A</v>
      </c>
      <c r="E3383" s="10" t="e">
        <f>VLOOKUP(Tabela1[[#This Row],[Código ]],Tabela2[[#All],[Código]:[Cód.]],3,0)</f>
        <v>#N/A</v>
      </c>
      <c r="F3383" s="10" t="e">
        <f>VLOOKUP(Tabela1[[#This Row],[Código ]],Tabela2[[#All],[Código]:[Cód.]],5,0)</f>
        <v>#N/A</v>
      </c>
      <c r="G3383" s="10" t="e">
        <f>VLOOKUP(Tabela1[[#This Row],[Código ]],Tabela2[],13,0)</f>
        <v>#N/A</v>
      </c>
      <c r="H3383" s="7" t="str">
        <f>CONCATENATE(Tabela1[[#This Row],[Código ]],".jpg")</f>
        <v>86144.jpg</v>
      </c>
      <c r="I3383" s="21" t="e">
        <f>VLOOKUP(Tabela1[[#This Row],[Código ]],Tabela2[[#All],[Código]:[Cód.]],24,0)</f>
        <v>#N/A</v>
      </c>
      <c r="J3383" s="6" t="e">
        <f>VLOOKUP(Tabela1[[#This Row],[Código ]],Tabela2[],25,0)</f>
        <v>#N/A</v>
      </c>
      <c r="K3383" s="25" t="s">
        <v>5228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44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5233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5228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1407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5228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104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5228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118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5228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189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5228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179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5228</v>
      </c>
    </row>
    <row r="3391" spans="2:11" x14ac:dyDescent="0.25">
      <c r="B3391" s="8">
        <v>86132</v>
      </c>
      <c r="C3391" s="6" t="e">
        <f>VLOOKUP(Tabela1[[#This Row],[Código ]],Tabela2[[#All],[Código]:[Cód.]],6,0)</f>
        <v>#N/A</v>
      </c>
      <c r="D3391" s="6" t="e">
        <f>VLOOKUP(Tabela1[[#This Row],[Código ]],Tabela2[[#All],[Código]:[Cód.]],2,0)</f>
        <v>#N/A</v>
      </c>
      <c r="E3391" s="10" t="e">
        <f>VLOOKUP(Tabela1[[#This Row],[Código ]],Tabela2[[#All],[Código]:[Cód.]],3,0)</f>
        <v>#N/A</v>
      </c>
      <c r="F3391" s="10" t="e">
        <f>VLOOKUP(Tabela1[[#This Row],[Código ]],Tabela2[[#All],[Código]:[Cód.]],5,0)</f>
        <v>#N/A</v>
      </c>
      <c r="G3391" s="10" t="e">
        <f>VLOOKUP(Tabela1[[#This Row],[Código ]],Tabela2[],13,0)</f>
        <v>#N/A</v>
      </c>
      <c r="H3391" s="7" t="str">
        <f>CONCATENATE(Tabela1[[#This Row],[Código ]],".jpg")</f>
        <v>86132.jpg</v>
      </c>
      <c r="I3391" s="21" t="e">
        <f>VLOOKUP(Tabela1[[#This Row],[Código ]],Tabela2[[#All],[Código]:[Cód.]],24,0)</f>
        <v>#N/A</v>
      </c>
      <c r="J3391" s="6" t="e">
        <f>VLOOKUP(Tabela1[[#This Row],[Código ]],Tabela2[],25,0)</f>
        <v>#N/A</v>
      </c>
      <c r="K3391" s="25" t="s">
        <v>5228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5229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4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5233</v>
      </c>
    </row>
    <row r="3394" spans="2:11" x14ac:dyDescent="0.25">
      <c r="B3394" s="8">
        <v>86122</v>
      </c>
      <c r="C3394" s="6">
        <f>VLOOKUP(Tabela1[[#This Row],[Código ]],Tabela2[[#All],[Código]:[Cód.]],6,0)</f>
        <v>7894650701409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1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5233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57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5233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31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5233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433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5228</v>
      </c>
    </row>
    <row r="3398" spans="2:11" x14ac:dyDescent="0.25">
      <c r="B3398" s="8">
        <v>86100</v>
      </c>
      <c r="C3398" s="6" t="e">
        <f>VLOOKUP(Tabela1[[#This Row],[Código ]],Tabela2[[#All],[Código]:[Cód.]],6,0)</f>
        <v>#N/A</v>
      </c>
      <c r="D3398" s="6" t="e">
        <f>VLOOKUP(Tabela1[[#This Row],[Código ]],Tabela2[[#All],[Código]:[Cód.]],2,0)</f>
        <v>#N/A</v>
      </c>
      <c r="E3398" s="10" t="e">
        <f>VLOOKUP(Tabela1[[#This Row],[Código ]],Tabela2[[#All],[Código]:[Cód.]],3,0)</f>
        <v>#N/A</v>
      </c>
      <c r="F3398" s="10" t="e">
        <f>VLOOKUP(Tabela1[[#This Row],[Código ]],Tabela2[[#All],[Código]:[Cód.]],5,0)</f>
        <v>#N/A</v>
      </c>
      <c r="G3398" s="10" t="e">
        <f>VLOOKUP(Tabela1[[#This Row],[Código ]],Tabela2[],13,0)</f>
        <v>#N/A</v>
      </c>
      <c r="H3398" s="7" t="str">
        <f>CONCATENATE(Tabela1[[#This Row],[Código ]],".jpg")</f>
        <v>86100.jpg</v>
      </c>
      <c r="I3398" s="21" t="e">
        <f>VLOOKUP(Tabela1[[#This Row],[Código ]],Tabela2[[#All],[Código]:[Cód.]],24,0)</f>
        <v>#N/A</v>
      </c>
      <c r="J3398" s="6" t="e">
        <f>VLOOKUP(Tabela1[[#This Row],[Código ]],Tabela2[],25,0)</f>
        <v>#N/A</v>
      </c>
      <c r="K3398" s="25" t="s">
        <v>5228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44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5229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5228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37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5229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59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5229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7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5229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43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5229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86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5229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224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5229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3436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5229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5228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17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5228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21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5229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563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5228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5228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95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5228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71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5228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146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5228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5228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5228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5228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43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5234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6823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5228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1120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5232</v>
      </c>
    </row>
    <row r="3422" spans="2:11" x14ac:dyDescent="0.25">
      <c r="B3422" s="8">
        <v>85878</v>
      </c>
      <c r="C3422" s="6">
        <f>VLOOKUP(Tabela1[[#This Row],[Código ]],Tabela2[[#All],[Código]:[Cód.]],6,0)</f>
        <v>7501007413921</v>
      </c>
      <c r="D3422" s="6" t="str">
        <f>VLOOKUP(Tabela1[[#This Row],[Código ]],Tabela2[[#All],[Código]:[Cód.]],2,0)</f>
        <v>SHA PANTENE 400ML HIDRATACAO INTENSA</v>
      </c>
      <c r="E3422" s="10" t="str">
        <f>VLOOKUP(Tabela1[[#This Row],[Código ]],Tabela2[[#All],[Código]:[Cód.]],3,0)</f>
        <v>UN/0001</v>
      </c>
      <c r="F3422" s="10">
        <f>VLOOKUP(Tabela1[[#This Row],[Código ]],Tabela2[[#All],[Código]:[Cód.]],5,0)</f>
        <v>6</v>
      </c>
      <c r="G3422" s="10">
        <f>VLOOKUP(Tabela1[[#This Row],[Código ]],Tabela2[],13,0)</f>
        <v>0</v>
      </c>
      <c r="H3422" s="7" t="str">
        <f>CONCATENATE(Tabela1[[#This Row],[Código ]],".jpg")</f>
        <v>85878.jpg</v>
      </c>
      <c r="I3422" s="21">
        <f>VLOOKUP(Tabela1[[#This Row],[Código ]],Tabela2[[#All],[Código]:[Cód.]],24,0)</f>
        <v>43624</v>
      </c>
      <c r="J3422" s="6" t="str">
        <f>VLOOKUP(Tabela1[[#This Row],[Código ]],Tabela2[],25,0)</f>
        <v>SANTA THEREZINHA ATACAD PROD ALIM LTDA</v>
      </c>
      <c r="K3422" s="25" t="s">
        <v>5228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22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5228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143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5229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0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5233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191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5233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5230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7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5230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126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5230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157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5230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75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5230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5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5230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5230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5230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109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5230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2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5230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269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5230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733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5232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1075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5232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5229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2491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5233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12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5229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451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5233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137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5233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10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5229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5232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1505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5232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5232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24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5229</v>
      </c>
    </row>
    <row r="3450" spans="2:11" x14ac:dyDescent="0.25">
      <c r="B3450" s="8">
        <v>85689</v>
      </c>
      <c r="C3450" s="6" t="e">
        <f>VLOOKUP(Tabela1[[#This Row],[Código ]],Tabela2[[#All],[Código]:[Cód.]],6,0)</f>
        <v>#N/A</v>
      </c>
      <c r="D3450" s="6" t="e">
        <f>VLOOKUP(Tabela1[[#This Row],[Código ]],Tabela2[[#All],[Código]:[Cód.]],2,0)</f>
        <v>#N/A</v>
      </c>
      <c r="E3450" s="10" t="e">
        <f>VLOOKUP(Tabela1[[#This Row],[Código ]],Tabela2[[#All],[Código]:[Cód.]],3,0)</f>
        <v>#N/A</v>
      </c>
      <c r="F3450" s="10" t="e">
        <f>VLOOKUP(Tabela1[[#This Row],[Código ]],Tabela2[[#All],[Código]:[Cód.]],5,0)</f>
        <v>#N/A</v>
      </c>
      <c r="G3450" s="10" t="e">
        <f>VLOOKUP(Tabela1[[#This Row],[Código ]],Tabela2[],13,0)</f>
        <v>#N/A</v>
      </c>
      <c r="H3450" s="7" t="str">
        <f>CONCATENATE(Tabela1[[#This Row],[Código ]],".jpg")</f>
        <v>85689.jpg</v>
      </c>
      <c r="I3450" s="21" t="e">
        <f>VLOOKUP(Tabela1[[#This Row],[Código ]],Tabela2[[#All],[Código]:[Cód.]],24,0)</f>
        <v>#N/A</v>
      </c>
      <c r="J3450" s="6" t="e">
        <f>VLOOKUP(Tabela1[[#This Row],[Código ]],Tabela2[],25,0)</f>
        <v>#N/A</v>
      </c>
      <c r="K3450" s="25" t="s">
        <v>5229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72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5230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2037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5228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1684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5228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1672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5228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5734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5228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7463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5228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5735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5228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5788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5228</v>
      </c>
    </row>
    <row r="3459" spans="2:11" x14ac:dyDescent="0.25">
      <c r="B3459" s="8">
        <v>85635</v>
      </c>
      <c r="C3459" s="6">
        <f>VLOOKUP(Tabela1[[#This Row],[Código ]],Tabela2[[#All],[Código]:[Cód.]],6,0)</f>
        <v>4005900429643</v>
      </c>
      <c r="D3459" s="6" t="str">
        <f>VLOOKUP(Tabela1[[#This Row],[Código ]],Tabela2[[#All],[Código]:[Cód.]],2,0)</f>
        <v>DA NIVEA 150ML FEM INV BLACK WHITE FRESH</v>
      </c>
      <c r="E3459" s="10" t="str">
        <f>VLOOKUP(Tabela1[[#This Row],[Código ]],Tabela2[[#All],[Código]:[Cód.]],3,0)</f>
        <v>UN/0001</v>
      </c>
      <c r="F3459" s="10">
        <f>VLOOKUP(Tabela1[[#This Row],[Código ]],Tabela2[[#All],[Código]:[Cód.]],5,0)</f>
        <v>12</v>
      </c>
      <c r="G3459" s="10">
        <f>VLOOKUP(Tabela1[[#This Row],[Código ]],Tabela2[],13,0)</f>
        <v>12</v>
      </c>
      <c r="H3459" s="7" t="str">
        <f>CONCATENATE(Tabela1[[#This Row],[Código ]],".jpg")</f>
        <v>85635.jpg</v>
      </c>
      <c r="I3459" s="21">
        <f>VLOOKUP(Tabela1[[#This Row],[Código ]],Tabela2[[#All],[Código]:[Cód.]],24,0)</f>
        <v>43913</v>
      </c>
      <c r="J3459" s="6" t="str">
        <f>VLOOKUP(Tabela1[[#This Row],[Código ]],Tabela2[],25,0)</f>
        <v>MATEUS SUPERMERCADOS S.A.MIX BACURI</v>
      </c>
      <c r="K3459" s="25" t="s">
        <v>5228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732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5228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30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5233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7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5233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5228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5228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280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5230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671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5232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57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5230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173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5230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5230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13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5229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91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5230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272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5230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93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5229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216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5229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261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5229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63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5229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5228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43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5228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5232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229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5229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186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5232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9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5230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183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5230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444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5232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5228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1101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5229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49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5228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0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5228</v>
      </c>
    </row>
    <row r="3489" spans="2:11" x14ac:dyDescent="0.25">
      <c r="B3489" s="8">
        <v>84919</v>
      </c>
      <c r="C3489" s="6">
        <f>VLOOKUP(Tabela1[[#This Row],[Código ]],Tabela2[[#All],[Código]:[Cód.]],6,0)</f>
        <v>7501001165246</v>
      </c>
      <c r="D3489" s="6" t="str">
        <f>VLOOKUP(Tabela1[[#This Row],[Código ]],Tabela2[[#All],[Código]:[Cód.]],2,0)</f>
        <v>SHA PANTENE 400ML LISO EXTREMO</v>
      </c>
      <c r="E3489" s="10" t="str">
        <f>VLOOKUP(Tabela1[[#This Row],[Código ]],Tabela2[[#All],[Código]:[Cód.]],3,0)</f>
        <v>UN/0001</v>
      </c>
      <c r="F3489" s="10">
        <f>VLOOKUP(Tabela1[[#This Row],[Código ]],Tabela2[[#All],[Código]:[Cód.]],5,0)</f>
        <v>6</v>
      </c>
      <c r="G3489" s="10">
        <f>VLOOKUP(Tabela1[[#This Row],[Código ]],Tabela2[],13,0)</f>
        <v>6</v>
      </c>
      <c r="H3489" s="7" t="str">
        <f>CONCATENATE(Tabela1[[#This Row],[Código ]],".jpg")</f>
        <v>84919.jpg</v>
      </c>
      <c r="I3489" s="21">
        <f>VLOOKUP(Tabela1[[#This Row],[Código ]],Tabela2[[#All],[Código]:[Cód.]],24,0)</f>
        <v>43624</v>
      </c>
      <c r="J3489" s="6" t="str">
        <f>VLOOKUP(Tabela1[[#This Row],[Código ]],Tabela2[],25,0)</f>
        <v>SANTA THEREZINHA ATACAD PROD ALIM LTDA</v>
      </c>
      <c r="K3489" s="25" t="s">
        <v>5228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5228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5228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2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5230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81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5228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681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5229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2375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5229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165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5230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77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5229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87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5233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236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5233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568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5229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5233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1741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5229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5229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62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5228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3700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5228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13082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5232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570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5229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5230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858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5229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288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5228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2696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5228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832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5228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7216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5232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307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5234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17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5234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311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5234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25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5230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115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5230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9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5230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124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5230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276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5233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2167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5229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1090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5229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15460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5229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5232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9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5230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3873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5233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5232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145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5232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87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5232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757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5229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15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5229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3992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5228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5229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4123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5233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5232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123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5232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360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5232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135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5232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302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5232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80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5232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421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5232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5232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1127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5232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513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5232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70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5230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213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5229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9873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5228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54787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5228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69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5230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156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5230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192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5229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5229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67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5229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5229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43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5229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5229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448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5229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1164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5233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169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5229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20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5228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19192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5228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5228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5229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74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5229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2823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5229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3512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5229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1579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5229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2016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5229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1902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5229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3700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5229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3104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5229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1077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5229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1390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5229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5229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1174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5229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35790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5229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783094031456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715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5232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3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5230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19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5230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147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5230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224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5232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140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5230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157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5229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52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5229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536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5229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24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5232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5232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5232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1600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5232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49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5233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89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5233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5233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166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5233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458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5233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572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5232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737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5232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103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5228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5228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23988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5228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11988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5228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3421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5233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371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5228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5228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53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5230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333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5229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1636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5229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44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5233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592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5229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5230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215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5232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1075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5229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915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5229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1161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5229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5229</v>
      </c>
    </row>
    <row r="3616" spans="2:11" x14ac:dyDescent="0.25">
      <c r="B3616" s="8">
        <v>8466</v>
      </c>
      <c r="C3616" s="6">
        <f>VLOOKUP(Tabela1[[#This Row],[Código ]],Tabela2[[#All],[Código]:[Cód.]],6,0)</f>
        <v>7896321011299</v>
      </c>
      <c r="D3616" s="6" t="str">
        <f>VLOOKUP(Tabela1[[#This Row],[Código ]],Tabela2[[#All],[Código]:[Cód.]],2,0)</f>
        <v>PIR FLORESTAL CORACAO VERMELHO</v>
      </c>
      <c r="E3616" s="10" t="str">
        <f>VLOOKUP(Tabela1[[#This Row],[Código ]],Tabela2[[#All],[Código]:[Cód.]],3,0)</f>
        <v>PT/0050</v>
      </c>
      <c r="F3616" s="10">
        <f>VLOOKUP(Tabela1[[#This Row],[Código ]],Tabela2[[#All],[Código]:[Cód.]],5,0)</f>
        <v>26</v>
      </c>
      <c r="G3616" s="10">
        <f>VLOOKUP(Tabela1[[#This Row],[Código ]],Tabela2[],13,0)</f>
        <v>20</v>
      </c>
      <c r="H3616" s="7" t="str">
        <f>CONCATENATE(Tabela1[[#This Row],[Código ]],".jpg")</f>
        <v>8466.jpg</v>
      </c>
      <c r="I3616" s="21">
        <f>VLOOKUP(Tabela1[[#This Row],[Código ]],Tabela2[[#All],[Código]:[Cód.]],24,0)</f>
        <v>187</v>
      </c>
      <c r="J3616" s="6" t="str">
        <f>VLOOKUP(Tabela1[[#This Row],[Código ]],Tabela2[],25,0)</f>
        <v>FLORESTAL ALIMENTOS S/A.</v>
      </c>
      <c r="K3616" s="11" t="s">
        <v>5229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172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5232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126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5232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194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5232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788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5232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320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5232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343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5232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856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5232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159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5232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107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5232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5232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38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5232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43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5232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242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5232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30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5232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5232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5232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207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5232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86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5232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115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5232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114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5232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5232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70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5232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5230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5234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5232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5230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6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5230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39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5232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79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5232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76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5232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12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5230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5232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504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5228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5232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492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5232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5232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110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5232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63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5230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127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5231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2385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5233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5234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108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5233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426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5234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36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5232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164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5232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56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5229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364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5229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150938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5228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173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5232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217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5232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5228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9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5234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35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5234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50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5234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5233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5233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1404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5229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1520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5229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225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5231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917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5229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1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5229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9069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5228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163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5229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142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5229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801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5229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100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5229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1967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5229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5377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5229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373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5229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237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5229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413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5229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531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5229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1188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5229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1556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5229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1684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5228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1058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5228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2165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5228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57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5230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50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5233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0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5233</v>
      </c>
    </row>
    <row r="3697" spans="2:11" x14ac:dyDescent="0.25">
      <c r="B3697" s="8">
        <v>15715</v>
      </c>
      <c r="C3697" s="6" t="e">
        <f>VLOOKUP(Tabela1[[#This Row],[Código ]],Tabela2[[#All],[Código]:[Cód.]],6,0)</f>
        <v>#N/A</v>
      </c>
      <c r="D3697" s="6" t="e">
        <f>VLOOKUP(Tabela1[[#This Row],[Código ]],Tabela2[[#All],[Código]:[Cód.]],2,0)</f>
        <v>#N/A</v>
      </c>
      <c r="E3697" s="10" t="e">
        <f>VLOOKUP(Tabela1[[#This Row],[Código ]],Tabela2[[#All],[Código]:[Cód.]],3,0)</f>
        <v>#N/A</v>
      </c>
      <c r="F3697" s="10" t="e">
        <f>VLOOKUP(Tabela1[[#This Row],[Código ]],Tabela2[[#All],[Código]:[Cód.]],5,0)</f>
        <v>#N/A</v>
      </c>
      <c r="G3697" s="10" t="e">
        <f>VLOOKUP(Tabela1[[#This Row],[Código ]],Tabela2[],13,0)</f>
        <v>#N/A</v>
      </c>
      <c r="H3697" s="7" t="str">
        <f>CONCATENATE(Tabela1[[#This Row],[Código ]],".jpg")</f>
        <v>15715.jpg</v>
      </c>
      <c r="I3697" s="21" t="e">
        <f>VLOOKUP(Tabela1[[#This Row],[Código ]],Tabela2[[#All],[Código]:[Cód.]],24,0)</f>
        <v>#N/A</v>
      </c>
      <c r="J3697" s="6" t="e">
        <f>VLOOKUP(Tabela1[[#This Row],[Código ]],Tabela2[],25,0)</f>
        <v>#N/A</v>
      </c>
      <c r="K3697" s="25" t="s">
        <v>5233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56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5233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293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5233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1377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5228</v>
      </c>
    </row>
    <row r="3701" spans="2:11" x14ac:dyDescent="0.25">
      <c r="B3701" s="8">
        <v>15686</v>
      </c>
      <c r="C3701" s="6">
        <f>VLOOKUP(Tabela1[[#This Row],[Código ]],Tabela2[[#All],[Código]:[Cód.]],6,0)</f>
        <v>7896098900895</v>
      </c>
      <c r="D3701" s="6" t="str">
        <f>VLOOKUP(Tabela1[[#This Row],[Código ]],Tabela2[[#All],[Código]:[Cód.]],2,0)</f>
        <v>AMAC YPE 500ML BLUE CONCENTRADO</v>
      </c>
      <c r="E3701" s="10" t="str">
        <f>VLOOKUP(Tabela1[[#This Row],[Código ]],Tabela2[[#All],[Código]:[Cód.]],3,0)</f>
        <v>UN/0001</v>
      </c>
      <c r="F3701" s="10">
        <f>VLOOKUP(Tabela1[[#This Row],[Código ]],Tabela2[[#All],[Código]:[Cód.]],5,0)</f>
        <v>12</v>
      </c>
      <c r="G3701" s="10">
        <f>VLOOKUP(Tabela1[[#This Row],[Código ]],Tabela2[],13,0)</f>
        <v>0</v>
      </c>
      <c r="H3701" s="7" t="str">
        <f>CONCATENATE(Tabela1[[#This Row],[Código ]],".jpg")</f>
        <v>15686.jpg</v>
      </c>
      <c r="I3701" s="21">
        <f>VLOOKUP(Tabela1[[#This Row],[Código ]],Tabela2[[#All],[Código]:[Cód.]],24,0)</f>
        <v>330</v>
      </c>
      <c r="J3701" s="6" t="str">
        <f>VLOOKUP(Tabela1[[#This Row],[Código ]],Tabela2[],25,0)</f>
        <v>QUIMICA AMPARO LTDA</v>
      </c>
      <c r="K3701" s="25" t="s">
        <v>5233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0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5229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234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5229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317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5229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2462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5229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1316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5229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1736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5229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60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5232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5228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0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5228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37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5229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517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5229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1032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5229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2667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5229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125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5232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5232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50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5232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30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5232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159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5232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175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5232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5232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118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5232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5232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41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5230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5230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178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5233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1149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5228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221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5232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82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5232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5230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110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5232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47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5232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46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5232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5232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146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5229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332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5228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194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5229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122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5232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248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5232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53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5232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114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5233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7622210696373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57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5230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37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5228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328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5228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29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5229</v>
      </c>
    </row>
    <row r="3746" spans="2:11" x14ac:dyDescent="0.25">
      <c r="B3746" s="8">
        <v>14812</v>
      </c>
      <c r="C3746" s="6" t="e">
        <f>VLOOKUP(Tabela1[[#This Row],[Código ]],Tabela2[[#All],[Código]:[Cód.]],6,0)</f>
        <v>#N/A</v>
      </c>
      <c r="D3746" s="6" t="e">
        <f>VLOOKUP(Tabela1[[#This Row],[Código ]],Tabela2[[#All],[Código]:[Cód.]],2,0)</f>
        <v>#N/A</v>
      </c>
      <c r="E3746" s="10" t="e">
        <f>VLOOKUP(Tabela1[[#This Row],[Código ]],Tabela2[[#All],[Código]:[Cód.]],3,0)</f>
        <v>#N/A</v>
      </c>
      <c r="F3746" s="10" t="e">
        <f>VLOOKUP(Tabela1[[#This Row],[Código ]],Tabela2[[#All],[Código]:[Cód.]],5,0)</f>
        <v>#N/A</v>
      </c>
      <c r="G3746" s="10" t="e">
        <f>VLOOKUP(Tabela1[[#This Row],[Código ]],Tabela2[],13,0)</f>
        <v>#N/A</v>
      </c>
      <c r="H3746" s="7" t="str">
        <f>CONCATENATE(Tabela1[[#This Row],[Código ]],".jpg")</f>
        <v>14812.jpg</v>
      </c>
      <c r="I3746" s="21" t="e">
        <f>VLOOKUP(Tabela1[[#This Row],[Código ]],Tabela2[[#All],[Código]:[Cód.]],24,0)</f>
        <v>#N/A</v>
      </c>
      <c r="J3746" s="6" t="e">
        <f>VLOOKUP(Tabela1[[#This Row],[Código ]],Tabela2[],25,0)</f>
        <v>#N/A</v>
      </c>
      <c r="K3746" s="25" t="s">
        <v>5229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89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5232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122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5233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89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5233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5233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232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5232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5232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38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5230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5232</v>
      </c>
    </row>
    <row r="3755" spans="2:11" x14ac:dyDescent="0.25">
      <c r="B3755" s="8">
        <v>14702</v>
      </c>
      <c r="C3755" s="6">
        <f>VLOOKUP(Tabela1[[#This Row],[Código ]],Tabela2[[#All],[Código]:[Cód.]],6,0)</f>
        <v>7896098900178</v>
      </c>
      <c r="D3755" s="6" t="str">
        <f>VLOOKUP(Tabela1[[#This Row],[Código ]],Tabela2[[#All],[Código]:[Cód.]],2,0)</f>
        <v>LIMP YPE M USO ALCOOL 500ML</v>
      </c>
      <c r="E3755" s="10" t="str">
        <f>VLOOKUP(Tabela1[[#This Row],[Código ]],Tabela2[[#All],[Código]:[Cód.]],3,0)</f>
        <v>CX/0012</v>
      </c>
      <c r="F3755" s="10">
        <f>VLOOKUP(Tabela1[[#This Row],[Código ]],Tabela2[[#All],[Código]:[Cód.]],5,0)</f>
        <v>1</v>
      </c>
      <c r="G3755" s="10">
        <f>VLOOKUP(Tabela1[[#This Row],[Código ]],Tabela2[],13,0)</f>
        <v>2</v>
      </c>
      <c r="H3755" s="7" t="str">
        <f>CONCATENATE(Tabela1[[#This Row],[Código ]],".jpg")</f>
        <v>14702.jpg</v>
      </c>
      <c r="I3755" s="21">
        <f>VLOOKUP(Tabela1[[#This Row],[Código ]],Tabela2[[#All],[Código]:[Cód.]],24,0)</f>
        <v>330</v>
      </c>
      <c r="J3755" s="6" t="str">
        <f>VLOOKUP(Tabela1[[#This Row],[Código ]],Tabela2[],25,0)</f>
        <v>QUIMICA AMPARO LTDA</v>
      </c>
      <c r="K3755" s="25" t="s">
        <v>5233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267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5228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244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5228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59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5232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66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5232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29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5232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23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5232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7790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5229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10017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5229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5233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299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5233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449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5233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284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5233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5229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61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5232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0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5228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0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5228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5228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5228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5228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0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5228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2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5228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84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5228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895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5228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746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5228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922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5228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8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5228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569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5233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72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5233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620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5228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5232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33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5229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91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5229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2958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5229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0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5229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962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5228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461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5229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80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5229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56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5229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73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5229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11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5229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96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5229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48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5230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198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5230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4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5230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13882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5229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195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5229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110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5229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43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5229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5229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32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5230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5230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60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5232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5232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5232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21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5232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5232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5232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69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5228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814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5233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20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5232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61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5232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626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5229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873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5229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518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5229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480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5229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217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5229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68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5229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5229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109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5228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5228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131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5228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271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5228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5228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308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5229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5232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125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5229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569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5233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112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5233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89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5229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20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5229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5229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82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5229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28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5229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65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5229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304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5229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350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5229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60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5232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5229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50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5229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224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5228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230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5233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56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5232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113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5232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2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5232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20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5232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5232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162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5229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537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5229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2307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5229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59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5232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928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5228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5229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3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5229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5229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5233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111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5233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139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5233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140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5233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58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5230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5229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912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5233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36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5230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35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5230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111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5230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5230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30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5230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5230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3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5230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5230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30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5230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23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5230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5230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5230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28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5230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35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5230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28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5230</v>
      </c>
    </row>
    <row r="3882" spans="2:11" x14ac:dyDescent="0.25">
      <c r="B3882" s="8">
        <v>94262</v>
      </c>
      <c r="C3882" s="6" t="e">
        <f>VLOOKUP(Tabela1[[#This Row],[Código ]],Tabela2[[#All],[Código]:[Cód.]],6,0)</f>
        <v>#N/A</v>
      </c>
      <c r="D3882" s="6" t="e">
        <f>VLOOKUP(Tabela1[[#This Row],[Código ]],Tabela2[[#All],[Código]:[Cód.]],2,0)</f>
        <v>#N/A</v>
      </c>
      <c r="E3882" s="10" t="e">
        <f>VLOOKUP(Tabela1[[#This Row],[Código ]],Tabela2[[#All],[Código]:[Cód.]],3,0)</f>
        <v>#N/A</v>
      </c>
      <c r="F3882" s="10" t="e">
        <f>VLOOKUP(Tabela1[[#This Row],[Código ]],Tabela2[[#All],[Código]:[Cód.]],5,0)</f>
        <v>#N/A</v>
      </c>
      <c r="G3882" s="10" t="e">
        <f>VLOOKUP(Tabela1[[#This Row],[Código ]],Tabela2[],13,0)</f>
        <v>#N/A</v>
      </c>
      <c r="H3882" s="7" t="str">
        <f>CONCATENATE(Tabela1[[#This Row],[Código ]],".jpg")</f>
        <v>94262.jpg</v>
      </c>
      <c r="I3882" s="21" t="e">
        <f>VLOOKUP(Tabela1[[#This Row],[Código ]],Tabela2[[#All],[Código]:[Cód.]],24,0)</f>
        <v>#N/A</v>
      </c>
      <c r="J3882" s="6" t="e">
        <f>VLOOKUP(Tabela1[[#This Row],[Código ]],Tabela2[],25,0)</f>
        <v>#N/A</v>
      </c>
      <c r="K3882" s="25" t="s">
        <v>5230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5230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5230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40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5230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5230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53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5232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5232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364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5232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689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5229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2158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5228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5228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385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5232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130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5232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54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5231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105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5233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141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5233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101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5233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2306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5229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179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5228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154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5228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875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5232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33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5233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5233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15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5229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10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5229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19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5229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1065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5228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359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5229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827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5232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3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5230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341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5229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5228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250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5229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162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5229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100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5229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110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5229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151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5229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5229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104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5229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1017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5228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29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5232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765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5229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124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5229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749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5232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106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5233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128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5233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127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5233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232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5233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724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5229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39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5230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5230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326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5230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5230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28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5230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85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5230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70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5230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5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5230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5230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350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5230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129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5230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253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5230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14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5230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7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5229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5229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279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5232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149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5233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93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5229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16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5228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402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5228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259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5228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34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5233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117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5233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45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5233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357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5229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808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5229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1168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5229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0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5233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0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5233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0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5233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146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5233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36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5229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27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5230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20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5230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493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5230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126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5232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164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5232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320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5232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1364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5228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220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5232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5232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78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5232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77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5232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77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5232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144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5232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1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5232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105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5232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5229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43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5229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120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5229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572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5229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106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5229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63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5229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3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5229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413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5229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180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5229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19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5230</v>
      </c>
    </row>
    <row r="3988" spans="2:11" x14ac:dyDescent="0.25">
      <c r="B3988" s="8">
        <v>96290</v>
      </c>
      <c r="C3988" s="6">
        <f>VLOOKUP(Tabela1[[#This Row],[Código ]],Tabela2[[#All],[Código]:[Cód.]],6,0)</f>
        <v>7898377661954</v>
      </c>
      <c r="D3988" s="6" t="str">
        <f>VLOOKUP(Tabela1[[#This Row],[Código ]],Tabela2[[#All],[Código]:[Cód.]],2,0)</f>
        <v>BEB CACHACA CABARE AMBURANA 700ML</v>
      </c>
      <c r="E3988" s="10" t="str">
        <f>VLOOKUP(Tabela1[[#This Row],[Código ]],Tabela2[[#All],[Código]:[Cód.]],3,0)</f>
        <v>UN/0001</v>
      </c>
      <c r="F3988" s="10">
        <f>VLOOKUP(Tabela1[[#This Row],[Código ]],Tabela2[[#All],[Código]:[Cód.]],5,0)</f>
        <v>6</v>
      </c>
      <c r="G3988" s="10">
        <f>VLOOKUP(Tabela1[[#This Row],[Código ]],Tabela2[],13,0)</f>
        <v>12</v>
      </c>
      <c r="H3988" s="7" t="str">
        <f>CONCATENATE(Tabela1[[#This Row],[Código ]],".jpg")</f>
        <v>96290.jpg</v>
      </c>
      <c r="I3988" s="21">
        <f>VLOOKUP(Tabela1[[#This Row],[Código ]],Tabela2[[#All],[Código]:[Cód.]],24,0)</f>
        <v>44514</v>
      </c>
      <c r="J3988" s="6" t="str">
        <f>VLOOKUP(Tabela1[[#This Row],[Código ]],Tabela2[],25,0)</f>
        <v>CERVEJARIA PETROPOLIS S/A EM REC. JUDICI</v>
      </c>
      <c r="K3988" s="25" t="s">
        <v>5230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14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5232</v>
      </c>
    </row>
    <row r="3990" spans="2:11" x14ac:dyDescent="0.25">
      <c r="B3990" s="8">
        <v>95291</v>
      </c>
      <c r="C3990" s="6">
        <f>VLOOKUP(Tabela1[[#This Row],[Código ]],Tabela2[[#All],[Código]:[Cód.]],6,0)</f>
        <v>7896520023109</v>
      </c>
      <c r="D3990" s="6" t="str">
        <f>VLOOKUP(Tabela1[[#This Row],[Código ]],Tabela2[[#All],[Código]:[Cód.]],2,0)</f>
        <v>SUCO LAFRUIT 350ML NECTAR CAJU LAT 12X1</v>
      </c>
      <c r="E3990" s="10" t="str">
        <f>VLOOKUP(Tabela1[[#This Row],[Código ]],Tabela2[[#All],[Código]:[Cód.]],3,0)</f>
        <v>CX/0012</v>
      </c>
      <c r="F3990" s="10">
        <f>VLOOKUP(Tabela1[[#This Row],[Código ]],Tabela2[[#All],[Código]:[Cód.]],5,0)</f>
        <v>1</v>
      </c>
      <c r="G3990" s="10">
        <f>VLOOKUP(Tabela1[[#This Row],[Código ]],Tabela2[],13,0)</f>
        <v>2</v>
      </c>
      <c r="H3990" s="7" t="str">
        <f>CONCATENATE(Tabela1[[#This Row],[Código ]],".jpg")</f>
        <v>95291.jpg</v>
      </c>
      <c r="I3990" s="21">
        <f>VLOOKUP(Tabela1[[#This Row],[Código ]],Tabela2[[#All],[Código]:[Cód.]],24,0)</f>
        <v>1649</v>
      </c>
      <c r="J3990" s="6" t="str">
        <f>VLOOKUP(Tabela1[[#This Row],[Código ]],Tabela2[],25,0)</f>
        <v>IND COM DE BEBIDAS IMPERIAL S.A</v>
      </c>
      <c r="K3990" s="25" t="s">
        <v>5230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5230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2292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5230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9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5228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1702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5228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5232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72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5232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285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5233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2096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5229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393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5229</v>
      </c>
    </row>
    <row r="4000" spans="2:11" x14ac:dyDescent="0.25">
      <c r="B4000" s="8">
        <v>96291</v>
      </c>
      <c r="C4000" s="6">
        <f>VLOOKUP(Tabela1[[#This Row],[Código ]],Tabela2[[#All],[Código]:[Cód.]],6,0)</f>
        <v>7898377661978</v>
      </c>
      <c r="D4000" s="6" t="str">
        <f>VLOOKUP(Tabela1[[#This Row],[Código ]],Tabela2[[#All],[Código]:[Cód.]],2,0)</f>
        <v>BEB CACHACA CABARE OURO 700ML</v>
      </c>
      <c r="E4000" s="10" t="str">
        <f>VLOOKUP(Tabela1[[#This Row],[Código ]],Tabela2[[#All],[Código]:[Cód.]],3,0)</f>
        <v>UN/0001</v>
      </c>
      <c r="F4000" s="10">
        <f>VLOOKUP(Tabela1[[#This Row],[Código ]],Tabela2[[#All],[Código]:[Cód.]],5,0)</f>
        <v>6</v>
      </c>
      <c r="G4000" s="10">
        <f>VLOOKUP(Tabela1[[#This Row],[Código ]],Tabela2[],13,0)</f>
        <v>5</v>
      </c>
      <c r="H4000" s="7" t="str">
        <f>CONCATENATE(Tabela1[[#This Row],[Código ]],".jpg")</f>
        <v>96291.jpg</v>
      </c>
      <c r="I4000" s="21">
        <f>VLOOKUP(Tabela1[[#This Row],[Código ]],Tabela2[[#All],[Código]:[Cód.]],24,0)</f>
        <v>44514</v>
      </c>
      <c r="J4000" s="6" t="str">
        <f>VLOOKUP(Tabela1[[#This Row],[Código ]],Tabela2[],25,0)</f>
        <v>CERVEJARIA PETROPOLIS S/A EM REC. JUDICI</v>
      </c>
      <c r="K4000" s="25" t="s">
        <v>5230</v>
      </c>
    </row>
    <row r="4001" spans="2:11" x14ac:dyDescent="0.25">
      <c r="B4001" s="8">
        <v>11792</v>
      </c>
      <c r="C4001" s="6">
        <f>VLOOKUP(Tabela1[[#This Row],[Código ]],Tabela2[[#All],[Código]:[Cód.]],6,0)</f>
        <v>7896440501350</v>
      </c>
      <c r="D4001" s="6" t="str">
        <f>VLOOKUP(Tabela1[[#This Row],[Código ]],Tabela2[[#All],[Código]:[Cód.]],2,0)</f>
        <v>NAFTALINA POLITRIZ 50GR</v>
      </c>
      <c r="E4001" s="10" t="str">
        <f>VLOOKUP(Tabela1[[#This Row],[Código ]],Tabela2[[#All],[Código]:[Cód.]],3,0)</f>
        <v>PT/0012</v>
      </c>
      <c r="F4001" s="10">
        <f>VLOOKUP(Tabela1[[#This Row],[Código ]],Tabela2[[#All],[Código]:[Cód.]],5,0)</f>
        <v>6</v>
      </c>
      <c r="G4001" s="10">
        <f>VLOOKUP(Tabela1[[#This Row],[Código ]],Tabela2[],13,0)</f>
        <v>23</v>
      </c>
      <c r="H4001" s="7" t="str">
        <f>CONCATENATE(Tabela1[[#This Row],[Código ]],".jpg")</f>
        <v>11792.jpg</v>
      </c>
      <c r="I4001" s="21">
        <f>VLOOKUP(Tabela1[[#This Row],[Código ]],Tabela2[[#All],[Código]:[Cód.]],24,0)</f>
        <v>181</v>
      </c>
      <c r="J4001" s="6" t="str">
        <f>VLOOKUP(Tabela1[[#This Row],[Código ]],Tabela2[],25,0)</f>
        <v>LM IND E COM IMP E EXP LTDA.</v>
      </c>
      <c r="K4001" s="25" t="s">
        <v>5233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5232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118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5228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33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5232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5232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5232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32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5232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5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5232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5232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699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5232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1250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5228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2065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5228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22577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5228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833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5228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436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5232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212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5232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602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5232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345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5228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1351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5232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1254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5232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5232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5232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34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5232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1466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5232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735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5232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79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5232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150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5228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220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5229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81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5229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73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5229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55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5232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32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5229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106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5229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146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5229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40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5232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6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5232</v>
      </c>
    </row>
    <row r="4037" spans="2:11" x14ac:dyDescent="0.25">
      <c r="B4037" s="8">
        <v>11135</v>
      </c>
      <c r="C4037" s="6">
        <f>VLOOKUP(Tabela1[[#This Row],[Código ]],Tabela2[[#All],[Código]:[Cód.]],6,0)</f>
        <v>7896902209152</v>
      </c>
      <c r="D4037" s="6" t="str">
        <f>VLOOKUP(Tabela1[[#This Row],[Código ]],Tabela2[[#All],[Código]:[Cód.]],2,0)</f>
        <v>ACETONA 80ML FARMAX POPY (REM.ESM.)</v>
      </c>
      <c r="E4037" s="10" t="str">
        <f>VLOOKUP(Tabela1[[#This Row],[Código ]],Tabela2[[#All],[Código]:[Cód.]],3,0)</f>
        <v>CX/0012</v>
      </c>
      <c r="F4037" s="10">
        <f>VLOOKUP(Tabela1[[#This Row],[Código ]],Tabela2[[#All],[Código]:[Cód.]],5,0)</f>
        <v>12</v>
      </c>
      <c r="G4037" s="10">
        <f>VLOOKUP(Tabela1[[#This Row],[Código ]],Tabela2[],13,0)</f>
        <v>2</v>
      </c>
      <c r="H4037" s="7" t="str">
        <f>CONCATENATE(Tabela1[[#This Row],[Código ]],".jpg")</f>
        <v>11135.jpg</v>
      </c>
      <c r="I4037" s="21">
        <f>VLOOKUP(Tabela1[[#This Row],[Código ]],Tabela2[[#All],[Código]:[Cód.]],24,0)</f>
        <v>458</v>
      </c>
      <c r="J4037" s="6" t="str">
        <f>VLOOKUP(Tabela1[[#This Row],[Código ]],Tabela2[],25,0)</f>
        <v>DISTRIBUIDORA AMARAL LTDA - FARMAX</v>
      </c>
      <c r="K4037" s="25" t="s">
        <v>5228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3718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5228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2831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5228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3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5229</v>
      </c>
    </row>
    <row r="4041" spans="2:11" x14ac:dyDescent="0.25">
      <c r="B4041" s="8">
        <v>10999</v>
      </c>
      <c r="C4041" s="6">
        <f>VLOOKUP(Tabela1[[#This Row],[Código ]],Tabela2[[#All],[Código]:[Cód.]],6,0)</f>
        <v>7894321220529</v>
      </c>
      <c r="D4041" s="6" t="str">
        <f>VLOOKUP(Tabela1[[#This Row],[Código ]],Tabela2[[#All],[Código]:[Cód.]],2,0)</f>
        <v>ACHOC TODDY 700GR SACHE</v>
      </c>
      <c r="E4041" s="10" t="str">
        <f>VLOOKUP(Tabela1[[#This Row],[Código ]],Tabela2[[#All],[Código]:[Cód.]],3,0)</f>
        <v>UN/0001</v>
      </c>
      <c r="F4041" s="10">
        <f>VLOOKUP(Tabela1[[#This Row],[Código ]],Tabela2[[#All],[Código]:[Cód.]],5,0)</f>
        <v>12</v>
      </c>
      <c r="G4041" s="10">
        <f>VLOOKUP(Tabela1[[#This Row],[Código ]],Tabela2[],13,0)</f>
        <v>16</v>
      </c>
      <c r="H4041" s="7" t="str">
        <f>CONCATENATE(Tabela1[[#This Row],[Código ]],".jpg")</f>
        <v>10999.jpg</v>
      </c>
      <c r="I4041" s="21">
        <f>VLOOKUP(Tabela1[[#This Row],[Código ]],Tabela2[[#All],[Código]:[Cód.]],24,0)</f>
        <v>329</v>
      </c>
      <c r="J4041" s="6" t="str">
        <f>VLOOKUP(Tabela1[[#This Row],[Código ]],Tabela2[],25,0)</f>
        <v>PEPSICO DO BRASIL LTDA.</v>
      </c>
      <c r="K4041" s="25" t="s">
        <v>5229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5229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5229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15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5229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140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5228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145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5228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5228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1944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5228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5228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5228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387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5228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739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5229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5228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5228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5232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21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5228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2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5228</v>
      </c>
    </row>
    <row r="4058" spans="2:11" x14ac:dyDescent="0.25">
      <c r="B4058" s="8">
        <v>10703</v>
      </c>
      <c r="C4058" s="6">
        <f>VLOOKUP(Tabela1[[#This Row],[Código ]],Tabela2[[#All],[Código]:[Cód.]],6,0)</f>
        <v>7897042006021</v>
      </c>
      <c r="D4058" s="6" t="str">
        <f>VLOOKUP(Tabela1[[#This Row],[Código ]],Tabela2[[#All],[Código]:[Cód.]],2,0)</f>
        <v>CR HID SKALA LAMA NEGRA 1KG</v>
      </c>
      <c r="E4058" s="10" t="str">
        <f>VLOOKUP(Tabela1[[#This Row],[Código ]],Tabela2[[#All],[Código]:[Cód.]],3,0)</f>
        <v>UN/0001</v>
      </c>
      <c r="F4058" s="10">
        <f>VLOOKUP(Tabela1[[#This Row],[Código ]],Tabela2[[#All],[Código]:[Cód.]],5,0)</f>
        <v>6</v>
      </c>
      <c r="G4058" s="10">
        <f>VLOOKUP(Tabela1[[#This Row],[Código ]],Tabela2[],13,0)</f>
        <v>0</v>
      </c>
      <c r="H4058" s="7" t="str">
        <f>CONCATENATE(Tabela1[[#This Row],[Código ]],".jpg")</f>
        <v>10703.jpg</v>
      </c>
      <c r="I4058" s="21">
        <f>VLOOKUP(Tabela1[[#This Row],[Código ]],Tabela2[[#All],[Código]:[Cód.]],24,0)</f>
        <v>735</v>
      </c>
      <c r="J4058" s="6" t="str">
        <f>VLOOKUP(Tabela1[[#This Row],[Código ]],Tabela2[],25,0)</f>
        <v>DISTRIBUIDORA NEBRASKA LTDA</v>
      </c>
      <c r="K4058" s="25" t="s">
        <v>5228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2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5228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5228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6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5228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5228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5228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0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5228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259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5228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182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5229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5228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90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5228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12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5232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2804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5228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5228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905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5233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97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5228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444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5228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5232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152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5229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5232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46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5232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58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5232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790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5229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212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5228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1154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5228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620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5233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480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5229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287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5229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1360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5229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299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5229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6584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5229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47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5233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82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5228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58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5229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673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5228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93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5229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44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5229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82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5229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29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5229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52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5232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51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5232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370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5229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1120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5229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868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5233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5230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10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5230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5230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5230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5230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629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5230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5230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111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5230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4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5230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213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5230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18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5232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81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5232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739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5232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276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5232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1419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5232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4520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5228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30373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5228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5229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295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5228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341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5228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5229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5228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470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5228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5229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7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5233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513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5229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478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5229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2361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5232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408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5229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426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5233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298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5233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355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5233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273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5233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5125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5233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43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5229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49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5233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5229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2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5230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10755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5229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5229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106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5228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49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5228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5228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280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5232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821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5232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221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5232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5233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348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5233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1312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5233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393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5233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0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5228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168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5232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5228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22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5228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23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5228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43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5228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5228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162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5228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4224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5228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198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5232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423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5229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107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5229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24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5229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58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5233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5228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372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5229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6370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5229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196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5232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5232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387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5233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119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5229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201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5232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250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5229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72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5229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89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5233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214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5229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56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5229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298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5232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25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5232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0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5228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4811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5229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5304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5228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34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5228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529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5228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93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5229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70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5229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7554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5228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6625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5228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1945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5229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214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5232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150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5228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162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5228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169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5233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5229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79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5229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168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5229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86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5229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258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5229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68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5229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181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5229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2759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5232</v>
      </c>
    </row>
    <row r="4203" spans="2:11" x14ac:dyDescent="0.25">
      <c r="B4203" s="8">
        <v>94366</v>
      </c>
      <c r="C4203" s="6">
        <f>VLOOKUP(Tabela1[[#This Row],[Código ]],Tabela2[[#All],[Código]:[Cód.]],6,0)</f>
        <v>7909989703540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5232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5229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1895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5229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1517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5229</v>
      </c>
    </row>
    <row r="4207" spans="2:11" x14ac:dyDescent="0.25">
      <c r="B4207" s="8">
        <v>94367</v>
      </c>
      <c r="C4207" s="6">
        <f>VLOOKUP(Tabela1[[#This Row],[Código ]],Tabela2[[#All],[Código]:[Cód.]],6,0)</f>
        <v>7909989703557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5232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4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5233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5233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93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5229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34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5229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5228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138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5228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54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5228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400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5229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326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5229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26607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5228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234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5228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5230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1169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5229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204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5233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181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5233</v>
      </c>
    </row>
    <row r="4223" spans="2:11" x14ac:dyDescent="0.25">
      <c r="B4223" s="8">
        <v>94368</v>
      </c>
      <c r="C4223" s="6">
        <f>VLOOKUP(Tabela1[[#This Row],[Código ]],Tabela2[[#All],[Código]:[Cód.]],6,0)</f>
        <v>7909989703564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5232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5232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53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5229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106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5228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5232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5232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5232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5232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13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5232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5232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148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5234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5231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5231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826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5231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5231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611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5231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5231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1239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5231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5231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5231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529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5231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5231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400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5231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5231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310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5231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5231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5232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5232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3578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5228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6003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5228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2995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5228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761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5228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5228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8281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5228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69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5228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10119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5228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5228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5228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7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5228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5228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5228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5228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5228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5228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17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5230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12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5230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5232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30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5228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5228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5228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5228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5228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5228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5228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68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5228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239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5228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5228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281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5228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5228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126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5228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23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5228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95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5228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10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5233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5232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5228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113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5228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324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5229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227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5229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5232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5232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22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5229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5232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68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5228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5232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5232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5232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5232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5232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5233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5233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141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5233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130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5233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5232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836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5229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1015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5229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667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5229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656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5229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6000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5228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124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5229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5228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5232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510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5228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849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5233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5232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5229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5229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54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5229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52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5229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5229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1817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5229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2148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5229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240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5229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208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5229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5229</v>
      </c>
    </row>
    <row r="4327" spans="2:11" x14ac:dyDescent="0.25">
      <c r="B4327" s="8">
        <v>7343</v>
      </c>
      <c r="C4327" s="6">
        <f>VLOOKUP(Tabela1[[#This Row],[Código ]],Tabela2[[#All],[Código]:[Cód.]],6,0)</f>
        <v>7896048200051</v>
      </c>
      <c r="D4327" s="6" t="str">
        <f>VLOOKUP(Tabela1[[#This Row],[Código ]],Tabela2[[#All],[Código]:[Cód.]],2,0)</f>
        <v>VINAGRE CASTELO 750ML ALCOOL</v>
      </c>
      <c r="E4327" s="10" t="str">
        <f>VLOOKUP(Tabela1[[#This Row],[Código ]],Tabela2[[#All],[Código]:[Cód.]],3,0)</f>
        <v>CX/0012</v>
      </c>
      <c r="F4327" s="10">
        <f>VLOOKUP(Tabela1[[#This Row],[Código ]],Tabela2[[#All],[Código]:[Cód.]],5,0)</f>
        <v>1</v>
      </c>
      <c r="G4327" s="10">
        <f>VLOOKUP(Tabela1[[#This Row],[Código ]],Tabela2[],13,0)</f>
        <v>0</v>
      </c>
      <c r="H4327" s="7" t="str">
        <f>CONCATENATE(Tabela1[[#This Row],[Código ]],".jpg")</f>
        <v>7343.jpg</v>
      </c>
      <c r="I4327" s="21">
        <f>VLOOKUP(Tabela1[[#This Row],[Código ]],Tabela2[[#All],[Código]:[Cód.]],24,0)</f>
        <v>378</v>
      </c>
      <c r="J4327" s="6" t="str">
        <f>VLOOKUP(Tabela1[[#This Row],[Código ]],Tabela2[],25,0)</f>
        <v>VINAGRE CASTELO LTDA</v>
      </c>
      <c r="K4327" s="25" t="s">
        <v>5229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5230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5230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5230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5230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35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5233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144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5229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1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5233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13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5233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0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5233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2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5233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0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5233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5233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690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5233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2295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5229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390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5229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167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5229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864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5228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1192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5228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2005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5228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5232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380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5229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5232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5232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5232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5232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5232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5232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5232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5232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5232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5232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5232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5232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5232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5232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5232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5232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5232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186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5233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5229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183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5229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35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5229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5232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5232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5233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677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5233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5233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349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5229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250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5229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39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5229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239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5228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766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5228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24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5230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5232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224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5229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6951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5233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5230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5232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5234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461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5234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126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5229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81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5233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5230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193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5228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1143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5228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424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5229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63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5229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5229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79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5229</v>
      </c>
    </row>
    <row r="4397" spans="2:11" x14ac:dyDescent="0.25">
      <c r="B4397" s="8">
        <v>6843</v>
      </c>
      <c r="C4397" s="6" t="e">
        <f>VLOOKUP(Tabela1[[#This Row],[Código ]],Tabela2[[#All],[Código]:[Cód.]],6,0)</f>
        <v>#N/A</v>
      </c>
      <c r="D4397" s="6" t="e">
        <f>VLOOKUP(Tabela1[[#This Row],[Código ]],Tabela2[[#All],[Código]:[Cód.]],2,0)</f>
        <v>#N/A</v>
      </c>
      <c r="E4397" s="10" t="e">
        <f>VLOOKUP(Tabela1[[#This Row],[Código ]],Tabela2[[#All],[Código]:[Cód.]],3,0)</f>
        <v>#N/A</v>
      </c>
      <c r="F4397" s="10" t="e">
        <f>VLOOKUP(Tabela1[[#This Row],[Código ]],Tabela2[[#All],[Código]:[Cód.]],5,0)</f>
        <v>#N/A</v>
      </c>
      <c r="G4397" s="10" t="e">
        <f>VLOOKUP(Tabela1[[#This Row],[Código ]],Tabela2[],13,0)</f>
        <v>#N/A</v>
      </c>
      <c r="H4397" s="7" t="str">
        <f>CONCATENATE(Tabela1[[#This Row],[Código ]],".jpg")</f>
        <v>6843.jpg</v>
      </c>
      <c r="I4397" s="21" t="e">
        <f>VLOOKUP(Tabela1[[#This Row],[Código ]],Tabela2[[#All],[Código]:[Cód.]],24,0)</f>
        <v>#N/A</v>
      </c>
      <c r="J4397" s="6" t="e">
        <f>VLOOKUP(Tabela1[[#This Row],[Código ]],Tabela2[],25,0)</f>
        <v>#N/A</v>
      </c>
      <c r="K4397" s="25" t="s">
        <v>5233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307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5233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5232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5232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5232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5232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5232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5232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0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5232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5232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5232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11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5232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5232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5232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82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5233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79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5233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5232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5232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5232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5229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2027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5234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583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5234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13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5234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1548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5234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554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5234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1379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5234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8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5234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407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5234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12482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5229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15187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5228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140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5229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33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5228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5232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857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5229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1116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5229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98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5229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15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5228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13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5228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15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5228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5228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1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5228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5233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1181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5229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70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5229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118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5229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579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5233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4787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5233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261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5229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84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5228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5230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115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5228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5232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5232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0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5230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12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5229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190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5229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160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5228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530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5229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15113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5228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5232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5232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5232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2634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5229</v>
      </c>
    </row>
    <row r="4460" spans="2:11" x14ac:dyDescent="0.25">
      <c r="B4460" s="8">
        <v>88339</v>
      </c>
      <c r="C4460" s="6">
        <f>VLOOKUP(Tabela1[[#This Row],[Código ]],Tabela2[[#All],[Código]:[Cód.]],6,0)</f>
        <v>7896072903744</v>
      </c>
      <c r="D4460" s="6" t="str">
        <f>VLOOKUP(Tabela1[[#This Row],[Código ]],Tabela2[[#All],[Código]:[Cód.]],2,0)</f>
        <v>BEB ESPUMANTE GEORGES AUBERT MOSCATEL 750ML</v>
      </c>
      <c r="E4460" s="10" t="str">
        <f>VLOOKUP(Tabela1[[#This Row],[Código ]],Tabela2[[#All],[Código]:[Cód.]],3,0)</f>
        <v>GF/0001</v>
      </c>
      <c r="F4460" s="10">
        <f>VLOOKUP(Tabela1[[#This Row],[Código ]],Tabela2[[#All],[Código]:[Cód.]],5,0)</f>
        <v>6</v>
      </c>
      <c r="G4460" s="10">
        <f>VLOOKUP(Tabela1[[#This Row],[Código ]],Tabela2[],13,0)</f>
        <v>4</v>
      </c>
      <c r="H4460" s="7" t="str">
        <f>CONCATENATE(Tabela1[[#This Row],[Código ]],".jpg")</f>
        <v>88339.jpg</v>
      </c>
      <c r="I4460" s="21">
        <f>VLOOKUP(Tabela1[[#This Row],[Código ]],Tabela2[[#All],[Código]:[Cód.]],24,0)</f>
        <v>383</v>
      </c>
      <c r="J4460" s="6" t="str">
        <f>VLOOKUP(Tabela1[[#This Row],[Código ]],Tabela2[],25,0)</f>
        <v>CRS BRANDS INDUSTRIA E COMERCIO LTDA</v>
      </c>
      <c r="K4460" s="25" t="s">
        <v>5230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2284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5229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137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5228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10843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5228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5228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30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5228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5232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5232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352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5229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241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5229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4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5229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107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5229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5233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51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5229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133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5229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315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5233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71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5229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1838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5229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353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5229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29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5230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3008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5229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5232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337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5229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4857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5230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545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5229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380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5229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343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5229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5232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1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5232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5232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5232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5232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5232</v>
      </c>
    </row>
    <row r="4493" spans="2:11" x14ac:dyDescent="0.25">
      <c r="B4493" s="8">
        <v>95981</v>
      </c>
      <c r="C4493" s="6">
        <f>VLOOKUP(Tabela1[[#This Row],[Código ]],Tabela2[[#All],[Código]:[Cód.]],6,0)</f>
        <v>7909989864869</v>
      </c>
      <c r="D4493" s="6" t="str">
        <f>VLOOKUP(Tabela1[[#This Row],[Código ]],Tabela2[[#All],[Código]:[Cód.]],2,0)</f>
        <v>SAND HAV TOP ATHLETIC MARINHO/AZUL 41/42</v>
      </c>
      <c r="E4493" s="10" t="str">
        <f>VLOOKUP(Tabela1[[#This Row],[Código ]],Tabela2[[#All],[Código]:[Cód.]],3,0)</f>
        <v>UN/0001</v>
      </c>
      <c r="F4493" s="10">
        <f>VLOOKUP(Tabela1[[#This Row],[Código ]],Tabela2[[#All],[Código]:[Cód.]],5,0)</f>
        <v>12</v>
      </c>
      <c r="G4493" s="10">
        <f>VLOOKUP(Tabela1[[#This Row],[Código ]],Tabela2[],13,0)</f>
        <v>1</v>
      </c>
      <c r="H4493" s="7" t="str">
        <f>CONCATENATE(Tabela1[[#This Row],[Código ]],".jpg")</f>
        <v>95981.jpg</v>
      </c>
      <c r="I4493" s="21">
        <f>VLOOKUP(Tabela1[[#This Row],[Código ]],Tabela2[[#All],[Código]:[Cód.]],24,0)</f>
        <v>14</v>
      </c>
      <c r="J4493" s="6" t="str">
        <f>VLOOKUP(Tabela1[[#This Row],[Código ]],Tabela2[],25,0)</f>
        <v>ALPARGATAS S.A.</v>
      </c>
      <c r="K4493" s="25" t="s">
        <v>5232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2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5229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5232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349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5228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3326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5229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87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5228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7804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5228</v>
      </c>
    </row>
    <row r="4500" spans="2:11" x14ac:dyDescent="0.25">
      <c r="B4500" s="8">
        <v>5372</v>
      </c>
      <c r="C4500" s="6">
        <f>VLOOKUP(Tabela1[[#This Row],[Código ]],Tabela2[[#All],[Código]:[Cód.]],6,0)</f>
        <v>5372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2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5228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245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5228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1171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5233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619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5229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2033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5229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31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5228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5232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558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5233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2316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5229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1786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5229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822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5233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0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5229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79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5230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5230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644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5233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88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5228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119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5229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45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5229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5229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5233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5233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55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5233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356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5233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38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5229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105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5229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355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5228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31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5229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5232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1070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5233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44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5229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5229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5232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5232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89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5232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52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5232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31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5232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58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5232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5230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122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5232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390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5229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93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5229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103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5228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92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5230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5229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124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5229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1234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5229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5233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5232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5627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5229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5228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61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5229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778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5229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103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5233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65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5233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106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5233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95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5233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6282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5228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5411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5229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5662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5229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150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5229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6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5232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5232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5232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304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5229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414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5229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5233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17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5229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190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5229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65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5229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2102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5233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315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5229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5230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5230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70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5233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0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5233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2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5232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5229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103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5229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360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5229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136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5229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292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5229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423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5229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2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5229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357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5229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15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5230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0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5228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5232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5228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613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5228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5230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5232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5232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92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5229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5232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26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5229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463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5229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395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5229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1043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5229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1783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5229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4541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5233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370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5230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2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5233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4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5233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5233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130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5229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2873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5229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5232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5232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54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5229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5229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327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5230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5232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60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5229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5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5232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5232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5228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243266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5228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113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5230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359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5229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5230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5230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5230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68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5229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5230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0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5229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164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5229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5230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5230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5230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5230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5230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5230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5228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34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5229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5230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5230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0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5230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5230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668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5233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5229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849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5229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410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5229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5230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5230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5230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3103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5233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5230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71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5229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442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5229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820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5229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140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5229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5230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5232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18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5232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14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5232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5232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73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5233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5228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6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5229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112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5229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5230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141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5230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1212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5233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5232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757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5229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755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5233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5232</v>
      </c>
    </row>
    <row r="4667" spans="2:11" x14ac:dyDescent="0.25">
      <c r="B4667" s="8">
        <v>3983</v>
      </c>
      <c r="C4667" s="6">
        <f>VLOOKUP(Tabela1[[#This Row],[Código ]],Tabela2[[#All],[Código]:[Cód.]],6,0)</f>
        <v>7896050500255</v>
      </c>
      <c r="D4667" s="6" t="str">
        <f>VLOOKUP(Tabela1[[#This Row],[Código ]],Tabela2[[#All],[Código]:[Cód.]],2,0)</f>
        <v>OLEO PEROBA TRADICIONAL 100ML</v>
      </c>
      <c r="E4667" s="10" t="str">
        <f>VLOOKUP(Tabela1[[#This Row],[Código ]],Tabela2[[#All],[Código]:[Cód.]],3,0)</f>
        <v>PT/0006</v>
      </c>
      <c r="F4667" s="10">
        <f>VLOOKUP(Tabela1[[#This Row],[Código ]],Tabela2[[#All],[Código]:[Cód.]],5,0)</f>
        <v>4</v>
      </c>
      <c r="G4667" s="10">
        <f>VLOOKUP(Tabela1[[#This Row],[Código ]],Tabela2[],13,0)</f>
        <v>29</v>
      </c>
      <c r="H4667" s="7" t="str">
        <f>CONCATENATE(Tabela1[[#This Row],[Código ]],".jpg")</f>
        <v>3983.jpg</v>
      </c>
      <c r="I4667" s="21">
        <f>VLOOKUP(Tabela1[[#This Row],[Código ]],Tabela2[[#All],[Código]:[Cód.]],24,0)</f>
        <v>265</v>
      </c>
      <c r="J4667" s="6" t="str">
        <f>VLOOKUP(Tabela1[[#This Row],[Código ]],Tabela2[],25,0)</f>
        <v>MANUFATURA PRODUTOS KING LTDA</v>
      </c>
      <c r="K4667" s="25" t="s">
        <v>5233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18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5233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7181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5229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5229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66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5229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97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5229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50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5229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61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5229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98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5229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5229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5229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1164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5229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0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5229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41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5229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5229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2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5229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248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5229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2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5229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760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5229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5229</v>
      </c>
    </row>
    <row r="4687" spans="2:11" x14ac:dyDescent="0.25">
      <c r="B4687" s="8">
        <v>3839</v>
      </c>
      <c r="C4687" s="6" t="e">
        <f>VLOOKUP(Tabela1[[#This Row],[Código ]],Tabela2[[#All],[Código]:[Cód.]],6,0)</f>
        <v>#N/A</v>
      </c>
      <c r="D4687" s="6" t="e">
        <f>VLOOKUP(Tabela1[[#This Row],[Código ]],Tabela2[[#All],[Código]:[Cód.]],2,0)</f>
        <v>#N/A</v>
      </c>
      <c r="E4687" s="10" t="e">
        <f>VLOOKUP(Tabela1[[#This Row],[Código ]],Tabela2[[#All],[Código]:[Cód.]],3,0)</f>
        <v>#N/A</v>
      </c>
      <c r="F4687" s="10" t="e">
        <f>VLOOKUP(Tabela1[[#This Row],[Código ]],Tabela2[[#All],[Código]:[Cód.]],5,0)</f>
        <v>#N/A</v>
      </c>
      <c r="G4687" s="10" t="e">
        <f>VLOOKUP(Tabela1[[#This Row],[Código ]],Tabela2[],13,0)</f>
        <v>#N/A</v>
      </c>
      <c r="H4687" s="7" t="str">
        <f>CONCATENATE(Tabela1[[#This Row],[Código ]],".jpg")</f>
        <v>3839.jpg</v>
      </c>
      <c r="I4687" s="21" t="e">
        <f>VLOOKUP(Tabela1[[#This Row],[Código ]],Tabela2[[#All],[Código]:[Cód.]],24,0)</f>
        <v>#N/A</v>
      </c>
      <c r="J4687" s="6" t="e">
        <f>VLOOKUP(Tabela1[[#This Row],[Código ]],Tabela2[],25,0)</f>
        <v>#N/A</v>
      </c>
      <c r="K4687" s="25" t="s">
        <v>5229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5229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879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5233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160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5233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77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5233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5233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5232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5228</v>
      </c>
    </row>
    <row r="4695" spans="2:11" x14ac:dyDescent="0.25">
      <c r="B4695" s="8">
        <v>3780</v>
      </c>
      <c r="C4695" s="6">
        <f>VLOOKUP(Tabela1[[#This Row],[Código ]],Tabela2[[#All],[Código]:[Cód.]],6,0)</f>
        <v>7898489511086</v>
      </c>
      <c r="D4695" s="6" t="str">
        <f>VLOOKUP(Tabela1[[#This Row],[Código ]],Tabela2[[#All],[Código]:[Cód.]],2,0)</f>
        <v>LO HID LEITE AVEIA DAVENE CLAS ORIG</v>
      </c>
      <c r="E4695" s="10" t="str">
        <f>VLOOKUP(Tabela1[[#This Row],[Código ]],Tabela2[[#All],[Código]:[Cód.]],3,0)</f>
        <v>1X180ML</v>
      </c>
      <c r="F4695" s="10">
        <f>VLOOKUP(Tabela1[[#This Row],[Código ]],Tabela2[[#All],[Código]:[Cód.]],5,0)</f>
        <v>24</v>
      </c>
      <c r="G4695" s="10">
        <f>VLOOKUP(Tabela1[[#This Row],[Código ]],Tabela2[],13,0)</f>
        <v>0</v>
      </c>
      <c r="H4695" s="7" t="str">
        <f>CONCATENATE(Tabela1[[#This Row],[Código ]],".jpg")</f>
        <v>3780.jpg</v>
      </c>
      <c r="I4695" s="21">
        <f>VLOOKUP(Tabela1[[#This Row],[Código ]],Tabela2[[#All],[Código]:[Cód.]],24,0)</f>
        <v>44115</v>
      </c>
      <c r="J4695" s="6" t="str">
        <f>VLOOKUP(Tabela1[[#This Row],[Código ]],Tabela2[],25,0)</f>
        <v>SP. SUMARE PRODUTOS DE HIGIENE LTDA</v>
      </c>
      <c r="K4695" s="25" t="s">
        <v>5228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191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5229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130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5229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398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5229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15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5228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668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5229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5232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5232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5232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5232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110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5229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131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5232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134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5232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473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5232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47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5232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68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5229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5232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5232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1494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5229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78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5229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132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5229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141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5229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350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5229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25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5229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5229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460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5233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568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5233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5233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59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5228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91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5228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76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5228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5232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20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5233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0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5233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5229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2933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5229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2675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5229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791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5229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987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5229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1146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5233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459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5233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423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5233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5233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32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5233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1371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5233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1821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5233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1262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5233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69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5228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494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5228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5228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11832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5228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1272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5229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845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5233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462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5229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5229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5232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1139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5230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5232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5230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5232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5232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5232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5232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5230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451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5230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208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5230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5228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138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5228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32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5228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5232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299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5229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169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5229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6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5229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256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5229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5229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4780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5229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5232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4926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5229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5229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403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5229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5232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1620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5229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2081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5229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4707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5229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5348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5229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3494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5229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5867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5229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254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5228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56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5228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5232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120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5229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5229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111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5229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5229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532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5233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397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5233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776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5233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49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5233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975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5229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1500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5234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2499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5234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52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5229</v>
      </c>
    </row>
    <row r="4797" spans="2:11" x14ac:dyDescent="0.25">
      <c r="B4797" s="8">
        <v>3189</v>
      </c>
      <c r="C4797" s="6">
        <f>VLOOKUP(Tabela1[[#This Row],[Código ]],Tabela2[[#All],[Código]:[Cód.]],6,0)</f>
        <v>7891008121735</v>
      </c>
      <c r="D4797" s="6" t="str">
        <f>VLOOKUP(Tabela1[[#This Row],[Código ]],Tabela2[[#All],[Código]:[Cód.]],2,0)</f>
        <v>CHOC TALENTO 85GR AVELA</v>
      </c>
      <c r="E4797" s="10" t="str">
        <f>VLOOKUP(Tabela1[[#This Row],[Código ]],Tabela2[[#All],[Código]:[Cód.]],3,0)</f>
        <v>DP/0012</v>
      </c>
      <c r="F4797" s="10">
        <f>VLOOKUP(Tabela1[[#This Row],[Código ]],Tabela2[[#All],[Código]:[Cód.]],5,0)</f>
        <v>8</v>
      </c>
      <c r="G4797" s="10">
        <f>VLOOKUP(Tabela1[[#This Row],[Código ]],Tabela2[],13,0)</f>
        <v>0</v>
      </c>
      <c r="H4797" s="7" t="str">
        <f>CONCATENATE(Tabela1[[#This Row],[Código ]],".jpg")</f>
        <v>3189.jpg</v>
      </c>
      <c r="I4797" s="21">
        <f>VLOOKUP(Tabela1[[#This Row],[Código ]],Tabela2[[#All],[Código]:[Cód.]],24,0)</f>
        <v>296</v>
      </c>
      <c r="J4797" s="6" t="str">
        <f>VLOOKUP(Tabela1[[#This Row],[Código ]],Tabela2[],25,0)</f>
        <v>NESTLE BRASIL LTDA.</v>
      </c>
      <c r="K4797" s="25" t="s">
        <v>5229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5230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5232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5232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1926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5229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5232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5232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325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5232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5325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5229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14833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5229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5230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642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5229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2259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5229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918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5233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94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5229</v>
      </c>
    </row>
    <row r="4812" spans="2:11" x14ac:dyDescent="0.25">
      <c r="B4812" s="8">
        <v>3105</v>
      </c>
      <c r="C4812" s="6">
        <f>VLOOKUP(Tabela1[[#This Row],[Código ]],Tabela2[[#All],[Código]:[Cód.]],6,0)</f>
        <v>7896237900960</v>
      </c>
      <c r="D4812" s="6" t="str">
        <f>VLOOKUP(Tabela1[[#This Row],[Código ]],Tabela2[[#All],[Código]:[Cód.]],2,0)</f>
        <v>AZEITONA LOLITA 100GR VDE</v>
      </c>
      <c r="E4812" s="10" t="str">
        <f>VLOOKUP(Tabela1[[#This Row],[Código ]],Tabela2[[#All],[Código]:[Cód.]],3,0)</f>
        <v>CX/0024</v>
      </c>
      <c r="F4812" s="10">
        <f>VLOOKUP(Tabela1[[#This Row],[Código ]],Tabela2[[#All],[Código]:[Cód.]],5,0)</f>
        <v>1</v>
      </c>
      <c r="G4812" s="10">
        <f>VLOOKUP(Tabela1[[#This Row],[Código ]],Tabela2[],13,0)</f>
        <v>1</v>
      </c>
      <c r="H4812" s="7" t="str">
        <f>CONCATENATE(Tabela1[[#This Row],[Código ]],".jpg")</f>
        <v>3105.jpg</v>
      </c>
      <c r="I4812" s="21">
        <f>VLOOKUP(Tabela1[[#This Row],[Código ]],Tabela2[[#All],[Código]:[Cód.]],24,0)</f>
        <v>1192</v>
      </c>
      <c r="J4812" s="6" t="str">
        <f>VLOOKUP(Tabela1[[#This Row],[Código ]],Tabela2[],25,0)</f>
        <v>IRMAOS RAIOLA E CIA LTDA.</v>
      </c>
      <c r="K4812" s="25" t="s">
        <v>5229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240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5229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3736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5229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121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5229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101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5229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40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5229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758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5233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196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5229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130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5229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25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5229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2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5233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2808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5233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5230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5230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1688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5228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5230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5229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19592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5228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57183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5228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5230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432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5232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5228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49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5228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573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5228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86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5228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729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5228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3128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5228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28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5228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5233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162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5229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80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5229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5232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5230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611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5229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142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5229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35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5232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5230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364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5229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210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5229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265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5229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1293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5229</v>
      </c>
    </row>
    <row r="4853" spans="2:11" x14ac:dyDescent="0.25">
      <c r="B4853" s="8">
        <v>2615</v>
      </c>
      <c r="C4853" s="6">
        <f>VLOOKUP(Tabela1[[#This Row],[Código ]],Tabela2[[#All],[Código]:[Cód.]],6,0)</f>
        <v>7896110003740</v>
      </c>
      <c r="D4853" s="6" t="str">
        <f>VLOOKUP(Tabela1[[#This Row],[Código ]],Tabela2[[#All],[Código]:[Cód.]],2,0)</f>
        <v>ABS SYM NOTURNO C AB 8X1 REF:ANV08</v>
      </c>
      <c r="E4853" s="10" t="str">
        <f>VLOOKUP(Tabela1[[#This Row],[Código ]],Tabela2[[#All],[Código]:[Cód.]],3,0)</f>
        <v>PT/0001</v>
      </c>
      <c r="F4853" s="10">
        <f>VLOOKUP(Tabela1[[#This Row],[Código ]],Tabela2[[#All],[Código]:[Cód.]],5,0)</f>
        <v>60</v>
      </c>
      <c r="G4853" s="10">
        <f>VLOOKUP(Tabela1[[#This Row],[Código ]],Tabela2[],13,0)</f>
        <v>0</v>
      </c>
      <c r="H4853" s="7" t="str">
        <f>CONCATENATE(Tabela1[[#This Row],[Código ]],".jpg")</f>
        <v>2615.jpg</v>
      </c>
      <c r="I4853" s="21">
        <f>VLOOKUP(Tabela1[[#This Row],[Código ]],Tabela2[[#All],[Código]:[Cód.]],24,0)</f>
        <v>347</v>
      </c>
      <c r="J4853" s="6" t="str">
        <f>VLOOKUP(Tabela1[[#This Row],[Código ]],Tabela2[],25,0)</f>
        <v>SANTHER FAB PAPEL STA THEREZINHA S/A</v>
      </c>
      <c r="K4853" s="25" t="s">
        <v>5228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2119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5233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387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5229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48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5228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10128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5229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119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5228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920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5229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5230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5232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124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5232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5232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61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5233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542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5232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84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5232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1998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5229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40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5228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5229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33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5229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464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5229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459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5229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139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5229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140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5229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80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5229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5229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5229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318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5229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221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5233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436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5229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2263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5229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348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5229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98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5232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552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5232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643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5233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125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5233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241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5232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283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5229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246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5229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20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5229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5229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5230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271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5229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2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5229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5229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29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5229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5229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25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5229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101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5229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32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5229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139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5229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216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5229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209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5229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0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5230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722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5233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31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5233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127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5228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115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5228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5230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465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5229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5228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197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5229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0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5229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5229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5230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5230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5230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41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5230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5230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4090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5230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5230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45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5229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5232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439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5233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124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5229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5232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2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5230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5230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0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5233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27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5229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2177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5229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5233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11988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5228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5232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85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5229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3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5232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200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5229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29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5229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1565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5229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52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5228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2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5232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528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5232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5230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5230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5230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6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5230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88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5232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7355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5228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4253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5229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2330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5229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5229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121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5233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5233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125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5228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4512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5229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209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5228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19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5232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7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5232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198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5229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5229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2424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5228</v>
      </c>
    </row>
    <row r="4962" spans="2:11" x14ac:dyDescent="0.25">
      <c r="B4962" s="8">
        <v>16845</v>
      </c>
      <c r="C4962" s="6">
        <f>VLOOKUP(Tabela1[[#This Row],[Código ]],Tabela2[[#All],[Código]:[Cód.]],6,0)</f>
        <v>7896005403532</v>
      </c>
      <c r="D4962" s="6" t="str">
        <f>VLOOKUP(Tabela1[[#This Row],[Código ]],Tabela2[[#All],[Código]:[Cód.]],2,0)</f>
        <v>SUCO DAFRUTA 200ML LARANJA TP</v>
      </c>
      <c r="E4962" s="10" t="str">
        <f>VLOOKUP(Tabela1[[#This Row],[Código ]],Tabela2[[#All],[Código]:[Cód.]],3,0)</f>
        <v>CX/0027</v>
      </c>
      <c r="F4962" s="10">
        <f>VLOOKUP(Tabela1[[#This Row],[Código ]],Tabela2[[#All],[Código]:[Cód.]],5,0)</f>
        <v>1</v>
      </c>
      <c r="G4962" s="10">
        <f>VLOOKUP(Tabela1[[#This Row],[Código ]],Tabela2[],13,0)</f>
        <v>1</v>
      </c>
      <c r="H4962" s="7" t="str">
        <f>CONCATENATE(Tabela1[[#This Row],[Código ]],".jpg")</f>
        <v>16845.jpg</v>
      </c>
      <c r="I4962" s="21">
        <f>VLOOKUP(Tabela1[[#This Row],[Código ]],Tabela2[[#All],[Código]:[Cód.]],24,0)</f>
        <v>112</v>
      </c>
      <c r="J4962" s="6" t="str">
        <f>VLOOKUP(Tabela1[[#This Row],[Código ]],Tabela2[],25,0)</f>
        <v>EMPRESA BRASILEIRA DE BEB E ALIMENT S/A</v>
      </c>
      <c r="K4962" s="25" t="s">
        <v>5230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5230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30490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5229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28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5229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450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5229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2611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5229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566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5229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5229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5229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413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5229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5230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647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5229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202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5229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66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5229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29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5232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945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5232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5228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7398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5228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1666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5228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30197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5228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128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5233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41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5229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505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5229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154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5229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102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5229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375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5229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171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5232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5228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1846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5228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252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5232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8961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5229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595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5232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5233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713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5233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326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5233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58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5230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5230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401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5232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101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5229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53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5228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153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5229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233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5229</v>
      </c>
    </row>
    <row r="5004" spans="2:11" x14ac:dyDescent="0.25">
      <c r="B5004" s="8">
        <v>12926</v>
      </c>
      <c r="C5004" s="6" t="e">
        <f>VLOOKUP(Tabela1[[#This Row],[Código ]],Tabela2[[#All],[Código]:[Cód.]],6,0)</f>
        <v>#N/A</v>
      </c>
      <c r="D5004" s="6" t="e">
        <f>VLOOKUP(Tabela1[[#This Row],[Código ]],Tabela2[[#All],[Código]:[Cód.]],2,0)</f>
        <v>#N/A</v>
      </c>
      <c r="E5004" s="10" t="e">
        <f>VLOOKUP(Tabela1[[#This Row],[Código ]],Tabela2[[#All],[Código]:[Cód.]],3,0)</f>
        <v>#N/A</v>
      </c>
      <c r="F5004" s="10" t="e">
        <f>VLOOKUP(Tabela1[[#This Row],[Código ]],Tabela2[[#All],[Código]:[Cód.]],5,0)</f>
        <v>#N/A</v>
      </c>
      <c r="G5004" s="10" t="e">
        <f>VLOOKUP(Tabela1[[#This Row],[Código ]],Tabela2[],13,0)</f>
        <v>#N/A</v>
      </c>
      <c r="H5004" s="7" t="str">
        <f>CONCATENATE(Tabela1[[#This Row],[Código ]],".jpg")</f>
        <v>12926.jpg</v>
      </c>
      <c r="I5004" s="21" t="e">
        <f>VLOOKUP(Tabela1[[#This Row],[Código ]],Tabela2[[#All],[Código]:[Cód.]],24,0)</f>
        <v>#N/A</v>
      </c>
      <c r="J5004" s="6" t="e">
        <f>VLOOKUP(Tabela1[[#This Row],[Código ]],Tabela2[],25,0)</f>
        <v>#N/A</v>
      </c>
      <c r="K5004" s="25" t="s">
        <v>5230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5230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425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5232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5229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320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5232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5230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2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5229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5229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127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5229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1509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5229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118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5229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5233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29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5232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259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5232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87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5232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151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5232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47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5232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5228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5228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390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5229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5229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1667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5228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812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5232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120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5228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715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5228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86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5228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5228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2910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5228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5232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272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5228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5229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5229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330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5232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237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5228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14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5232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2093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5229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12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5232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116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5229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5228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468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5229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1018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5229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101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5233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3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5229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5230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5232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5232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733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5228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93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5233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263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5229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5229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0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5230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5229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97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5229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1389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5229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6091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5233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195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5233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159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5233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167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5229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730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5229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16901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5229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395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5229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241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5229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9409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5230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184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5229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3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5230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5230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736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5230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5230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1645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5232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5228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43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5233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5233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5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5233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24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5233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44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5230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346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5229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449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5229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638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5229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243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5229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1246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5229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5230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5230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181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5229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82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5229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198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5229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429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5229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902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5229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161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5233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553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5233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153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5233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62565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5229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5233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5230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614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5233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61347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5229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28724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5229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50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5229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172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5229</v>
      </c>
    </row>
    <row r="5102" spans="2:11" x14ac:dyDescent="0.25">
      <c r="B5102" s="8">
        <v>96195</v>
      </c>
      <c r="C5102" s="6" t="e">
        <f>VLOOKUP(Tabela1[[#This Row],[Código ]],Tabela2[[#All],[Código]:[Cód.]],6,0)</f>
        <v>#N/A</v>
      </c>
      <c r="D5102" s="6" t="e">
        <f>VLOOKUP(Tabela1[[#This Row],[Código ]],Tabela2[[#All],[Código]:[Cód.]],2,0)</f>
        <v>#N/A</v>
      </c>
      <c r="E5102" s="10" t="e">
        <f>VLOOKUP(Tabela1[[#This Row],[Código ]],Tabela2[[#All],[Código]:[Cód.]],3,0)</f>
        <v>#N/A</v>
      </c>
      <c r="F5102" s="10" t="e">
        <f>VLOOKUP(Tabela1[[#This Row],[Código ]],Tabela2[[#All],[Código]:[Cód.]],5,0)</f>
        <v>#N/A</v>
      </c>
      <c r="G5102" s="10" t="e">
        <f>VLOOKUP(Tabela1[[#This Row],[Código ]],Tabela2[],13,0)</f>
        <v>#N/A</v>
      </c>
      <c r="H5102" s="7" t="str">
        <f>CONCATENATE(Tabela1[[#This Row],[Código ]],".jpg")</f>
        <v>96195.jpg</v>
      </c>
      <c r="I5102" s="21" t="e">
        <f>VLOOKUP(Tabela1[[#This Row],[Código ]],Tabela2[[#All],[Código]:[Cód.]],24,0)</f>
        <v>#N/A</v>
      </c>
      <c r="J5102" s="6" t="e">
        <f>VLOOKUP(Tabela1[[#This Row],[Código ]],Tabela2[],25,0)</f>
        <v>#N/A</v>
      </c>
      <c r="K5102" s="25" t="s">
        <v>5228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205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5232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5228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84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5229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5231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5229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5232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1410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5228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41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5229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5228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12186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5228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846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5233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3482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5229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609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5230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113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5229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72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5229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131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5229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5229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9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5228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58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5228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941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5229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13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5229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870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5228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542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5229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733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5228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709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5228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0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5230</v>
      </c>
    </row>
    <row r="5129" spans="2:11" x14ac:dyDescent="0.25">
      <c r="B5129" s="8">
        <v>86852</v>
      </c>
      <c r="C5129" s="6" t="e">
        <f>VLOOKUP(Tabela1[[#This Row],[Código ]],Tabela2[[#All],[Código]:[Cód.]],6,0)</f>
        <v>#N/A</v>
      </c>
      <c r="D5129" s="6" t="e">
        <f>VLOOKUP(Tabela1[[#This Row],[Código ]],Tabela2[[#All],[Código]:[Cód.]],2,0)</f>
        <v>#N/A</v>
      </c>
      <c r="E5129" s="10" t="e">
        <f>VLOOKUP(Tabela1[[#This Row],[Código ]],Tabela2[[#All],[Código]:[Cód.]],3,0)</f>
        <v>#N/A</v>
      </c>
      <c r="F5129" s="10" t="e">
        <f>VLOOKUP(Tabela1[[#This Row],[Código ]],Tabela2[[#All],[Código]:[Cód.]],5,0)</f>
        <v>#N/A</v>
      </c>
      <c r="G5129" s="10" t="e">
        <f>VLOOKUP(Tabela1[[#This Row],[Código ]],Tabela2[],13,0)</f>
        <v>#N/A</v>
      </c>
      <c r="H5129" s="7" t="str">
        <f>CONCATENATE(Tabela1[[#This Row],[Código ]],".jpg")</f>
        <v>86852.jpg</v>
      </c>
      <c r="I5129" s="21" t="e">
        <f>VLOOKUP(Tabela1[[#This Row],[Código ]],Tabela2[[#All],[Código]:[Cód.]],24,0)</f>
        <v>#N/A</v>
      </c>
      <c r="J5129" s="6" t="e">
        <f>VLOOKUP(Tabela1[[#This Row],[Código ]],Tabela2[],25,0)</f>
        <v>#N/A</v>
      </c>
      <c r="K5129" s="11" t="s">
        <v>5233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117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5229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76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5229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5229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131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5229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44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5229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6864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5232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86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5229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5229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166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5229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95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5232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636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5230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932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5229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1534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5229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572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5233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810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5228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2831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5229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5230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985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5229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2281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5228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5229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67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5229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115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5229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1116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5229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960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5229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1702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5229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5228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174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5228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58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5233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5232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266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5232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132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5228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105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5228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104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5228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131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5228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157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5229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774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5229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8760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5229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4520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5229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5231</v>
      </c>
    </row>
    <row r="5169" spans="2:11" x14ac:dyDescent="0.25">
      <c r="B5169" s="30">
        <v>92303</v>
      </c>
      <c r="C5169" s="31">
        <f>VLOOKUP(Tabela1[[#This Row],[Código ]],Tabela2[[#All],[Código]:[Cód.]],6,0)</f>
        <v>7891150064676</v>
      </c>
      <c r="D5169" s="31" t="str">
        <f>VLOOKUP(Tabela1[[#This Row],[Código ]],Tabela2[[#All],[Código]:[Cód.]],2,0)</f>
        <v>SABAO PO OMO 1.6KG PURO CUIDADO</v>
      </c>
      <c r="E5169" s="32" t="str">
        <f>VLOOKUP(Tabela1[[#This Row],[Código ]],Tabela2[[#All],[Código]:[Cód.]],3,0)</f>
        <v>CX/0009</v>
      </c>
      <c r="F5169" s="32">
        <f>VLOOKUP(Tabela1[[#This Row],[Código ]],Tabela2[[#All],[Código]:[Cód.]],5,0)</f>
        <v>1</v>
      </c>
      <c r="G5169" s="33">
        <f>VLOOKUP(Tabela1[[#This Row],[Código ]],Tabela2[],13,0)</f>
        <v>0</v>
      </c>
      <c r="H5169" s="34" t="str">
        <f>CONCATENATE(Tabela1[[#This Row],[Código ]],".jpg")</f>
        <v>92303.jpg</v>
      </c>
      <c r="I5169" s="35">
        <f>VLOOKUP(Tabela1[[#This Row],[Código ]],Tabela2[[#All],[Código]:[Cód.]],24,0)</f>
        <v>43381</v>
      </c>
      <c r="J5169" s="31" t="str">
        <f>VLOOKUP(Tabela1[[#This Row],[Código ]],Tabela2[],25,0)</f>
        <v>DECMINAS DISTRIBUICAO E LOGISTICA S.A</v>
      </c>
      <c r="K5169" s="36" t="s">
        <v>5233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3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5228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647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5228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408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5228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215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5228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672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5228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1878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5228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1902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5228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1897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5228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1898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5228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1897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5228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1901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5228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1912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5228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85GR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0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5228</v>
      </c>
    </row>
    <row r="5183" spans="2:11" x14ac:dyDescent="0.25">
      <c r="B5183" s="30">
        <v>89129</v>
      </c>
      <c r="C5183" s="31" t="e">
        <f>VLOOKUP(Tabela1[[#This Row],[Código ]],Tabela2[[#All],[Código]:[Cód.]],6,0)</f>
        <v>#N/A</v>
      </c>
      <c r="D5183" s="31" t="e">
        <f>VLOOKUP(Tabela1[[#This Row],[Código ]],Tabela2[[#All],[Código]:[Cód.]],2,0)</f>
        <v>#N/A</v>
      </c>
      <c r="E5183" s="32" t="e">
        <f>VLOOKUP(Tabela1[[#This Row],[Código ]],Tabela2[[#All],[Código]:[Cód.]],3,0)</f>
        <v>#N/A</v>
      </c>
      <c r="F5183" s="32" t="e">
        <f>VLOOKUP(Tabela1[[#This Row],[Código ]],Tabela2[[#All],[Código]:[Cód.]],5,0)</f>
        <v>#N/A</v>
      </c>
      <c r="G5183" s="33" t="e">
        <f>VLOOKUP(Tabela1[[#This Row],[Código ]],Tabela2[],13,0)</f>
        <v>#N/A</v>
      </c>
      <c r="H5183" s="34" t="str">
        <f>CONCATENATE(Tabela1[[#This Row],[Código ]],".jpg")</f>
        <v>89129.jpg</v>
      </c>
      <c r="I5183" s="35" t="e">
        <f>VLOOKUP(Tabela1[[#This Row],[Código ]],Tabela2[[#All],[Código]:[Cód.]],24,0)</f>
        <v>#N/A</v>
      </c>
      <c r="J5183" s="31" t="e">
        <f>VLOOKUP(Tabela1[[#This Row],[Código ]],Tabela2[],25,0)</f>
        <v>#N/A</v>
      </c>
      <c r="K5183" s="36" t="s">
        <v>5228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5228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85GR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1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5228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85GR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0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5228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2217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5228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1033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5228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2143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5228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3914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5228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5228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0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5228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23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5228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221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5228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144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5228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242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5228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1892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5228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118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5228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179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5228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6000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5228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271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5228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292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5228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125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5228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5229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139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5228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125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5228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158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5228</v>
      </c>
    </row>
    <row r="5208" spans="2:11" x14ac:dyDescent="0.25">
      <c r="B5208" s="30">
        <v>96350</v>
      </c>
      <c r="C5208" s="31">
        <f>VLOOKUP(Tabela1[[#This Row],[Código ]],Tabela2[[#All],[Código]:[Cód.]],6,0)</f>
        <v>7891962081151</v>
      </c>
      <c r="D5208" s="31" t="str">
        <f>VLOOKUP(Tabela1[[#This Row],[Código ]],Tabela2[[#All],[Código]:[Cód.]],2,0)</f>
        <v>PANETTONE BAUDUCCO CHOCO GOTAS E PEDACOS</v>
      </c>
      <c r="E5208" s="32" t="str">
        <f>VLOOKUP(Tabela1[[#This Row],[Código ]],Tabela2[[#All],[Código]:[Cód.]],3,0)</f>
        <v>UN/1X450GR</v>
      </c>
      <c r="F5208" s="32">
        <f>VLOOKUP(Tabela1[[#This Row],[Código ]],Tabela2[[#All],[Código]:[Cód.]],5,0)</f>
        <v>18</v>
      </c>
      <c r="G5208" s="33">
        <f>VLOOKUP(Tabela1[[#This Row],[Código ]],Tabela2[],13,0)</f>
        <v>2</v>
      </c>
      <c r="H5208" s="34" t="str">
        <f>CONCATENATE(Tabela1[[#This Row],[Código ]],".jpg")</f>
        <v>96350.jpg</v>
      </c>
      <c r="I5208" s="35">
        <f>VLOOKUP(Tabela1[[#This Row],[Código ]],Tabela2[[#All],[Código]:[Cód.]],24,0)</f>
        <v>2250</v>
      </c>
      <c r="J5208" s="31" t="str">
        <f>VLOOKUP(Tabela1[[#This Row],[Código ]],Tabela2[],25,0)</f>
        <v>PANDURATA ALIMENTOS LTDA.</v>
      </c>
      <c r="K5208" s="36" t="s">
        <v>5229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159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5228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5232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577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5229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3490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5229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27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5229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7446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5229</v>
      </c>
    </row>
    <row r="5215" spans="2:11" x14ac:dyDescent="0.25">
      <c r="B5215" s="30">
        <v>95165</v>
      </c>
      <c r="C5215" s="31">
        <f>VLOOKUP(Tabela1[[#This Row],[Código ]],Tabela2[[#All],[Código]:[Cód.]],6,0)</f>
        <v>7891962071398</v>
      </c>
      <c r="D5215" s="31" t="str">
        <f>VLOOKUP(Tabela1[[#This Row],[Código ]],Tabela2[[#All],[Código]:[Cód.]],2,0)</f>
        <v>PANETTONE BAUDUCCO CHOCO TRUFA</v>
      </c>
      <c r="E5215" s="32" t="str">
        <f>VLOOKUP(Tabela1[[#This Row],[Código ]],Tabela2[[#All],[Código]:[Cód.]],3,0)</f>
        <v>UN/1X450GR</v>
      </c>
      <c r="F5215" s="32">
        <f>VLOOKUP(Tabela1[[#This Row],[Código ]],Tabela2[[#All],[Código]:[Cód.]],5,0)</f>
        <v>18</v>
      </c>
      <c r="G5215" s="33">
        <f>VLOOKUP(Tabela1[[#This Row],[Código ]],Tabela2[],13,0)</f>
        <v>4</v>
      </c>
      <c r="H5215" s="34" t="str">
        <f>CONCATENATE(Tabela1[[#This Row],[Código ]],".jpg")</f>
        <v>95165.jpg</v>
      </c>
      <c r="I5215" s="35">
        <f>VLOOKUP(Tabela1[[#This Row],[Código ]],Tabela2[[#All],[Código]:[Cód.]],24,0)</f>
        <v>2250</v>
      </c>
      <c r="J5215" s="31" t="str">
        <f>VLOOKUP(Tabela1[[#This Row],[Código ]],Tabela2[],25,0)</f>
        <v>PANDURATA ALIMENTOS LTDA.</v>
      </c>
      <c r="K5215" s="36" t="s">
        <v>5229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151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5233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67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5233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29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5228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2188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5229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2632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5229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139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5228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570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5228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420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5228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77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5228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5229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3441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5229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14865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5229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14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5229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1939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5228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1522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5230</v>
      </c>
    </row>
    <row r="5231" spans="2:11" x14ac:dyDescent="0.25">
      <c r="B5231" s="30">
        <v>92952</v>
      </c>
      <c r="C5231" s="31">
        <f>VLOOKUP(Tabela1[[#This Row],[Código ]],Tabela2[[#All],[Código]:[Cód.]],6,0)</f>
        <v>7891035618550</v>
      </c>
      <c r="D5231" s="31" t="str">
        <f>VLOOKUP(Tabela1[[#This Row],[Código ]],Tabela2[[#All],[Código]:[Cód.]],2,0)</f>
        <v>INSET SBP 380ML AERO CITRO</v>
      </c>
      <c r="E5231" s="32" t="str">
        <f>VLOOKUP(Tabela1[[#This Row],[Código ]],Tabela2[[#All],[Código]:[Cód.]],3,0)</f>
        <v>PT/0006</v>
      </c>
      <c r="F5231" s="32">
        <f>VLOOKUP(Tabela1[[#This Row],[Código ]],Tabela2[[#All],[Código]:[Cód.]],5,0)</f>
        <v>4</v>
      </c>
      <c r="G5231" s="33">
        <f>VLOOKUP(Tabela1[[#This Row],[Código ]],Tabela2[],13,0)</f>
        <v>1</v>
      </c>
      <c r="H5231" s="34" t="str">
        <f>CONCATENATE(Tabela1[[#This Row],[Código ]],".jpg")</f>
        <v>92952.jpg</v>
      </c>
      <c r="I5231" s="35">
        <f>VLOOKUP(Tabela1[[#This Row],[Código ]],Tabela2[[#All],[Código]:[Cód.]],24,0)</f>
        <v>331</v>
      </c>
      <c r="J5231" s="31" t="str">
        <f>VLOOKUP(Tabela1[[#This Row],[Código ]],Tabela2[],25,0)</f>
        <v>RECKITT BENCKISER BRASIL LTDA.</v>
      </c>
      <c r="K5231" s="36" t="s">
        <v>5233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6701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5229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5233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5233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5233</v>
      </c>
    </row>
    <row r="5236" spans="2:11" x14ac:dyDescent="0.25">
      <c r="B5236" s="30">
        <v>95494</v>
      </c>
      <c r="C5236" s="31" t="e">
        <f>VLOOKUP(Tabela1[[#This Row],[Código ]],Tabela2[[#All],[Código]:[Cód.]],6,0)</f>
        <v>#N/A</v>
      </c>
      <c r="D5236" s="31" t="e">
        <f>VLOOKUP(Tabela1[[#This Row],[Código ]],Tabela2[[#All],[Código]:[Cód.]],2,0)</f>
        <v>#N/A</v>
      </c>
      <c r="E5236" s="32" t="e">
        <f>VLOOKUP(Tabela1[[#This Row],[Código ]],Tabela2[[#All],[Código]:[Cód.]],3,0)</f>
        <v>#N/A</v>
      </c>
      <c r="F5236" s="32" t="e">
        <f>VLOOKUP(Tabela1[[#This Row],[Código ]],Tabela2[[#All],[Código]:[Cód.]],5,0)</f>
        <v>#N/A</v>
      </c>
      <c r="G5236" s="33" t="e">
        <f>VLOOKUP(Tabela1[[#This Row],[Código ]],Tabela2[],13,0)</f>
        <v>#N/A</v>
      </c>
      <c r="H5236" s="34" t="str">
        <f>CONCATENATE(Tabela1[[#This Row],[Código ]],".jpg")</f>
        <v>95494.jpg</v>
      </c>
      <c r="I5236" s="35" t="e">
        <f>VLOOKUP(Tabela1[[#This Row],[Código ]],Tabela2[[#All],[Código]:[Cód.]],24,0)</f>
        <v>#N/A</v>
      </c>
      <c r="J5236" s="31" t="e">
        <f>VLOOKUP(Tabela1[[#This Row],[Código ]],Tabela2[],25,0)</f>
        <v>#N/A</v>
      </c>
      <c r="K5236" s="36" t="s">
        <v>5233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5233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390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5229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2302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5229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228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5229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49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5229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38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5233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1105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5228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1088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5228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95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5233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113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5233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696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5228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1042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5228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16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5229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9458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5228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6830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5228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2069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5229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96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5228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5233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76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5228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76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5228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5228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38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5228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9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5228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23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5229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451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5229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308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5229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2280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5229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7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5229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3145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5229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43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5229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130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5229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99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5229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495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5229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85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5229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47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5229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44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5229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5229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58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5229</v>
      </c>
    </row>
    <row r="5275" spans="2:11" x14ac:dyDescent="0.25">
      <c r="B5275" s="30">
        <v>9417</v>
      </c>
      <c r="C5275" s="31" t="e">
        <f>VLOOKUP(Tabela1[[#This Row],[Código ]],Tabela2[[#All],[Código]:[Cód.]],6,0)</f>
        <v>#N/A</v>
      </c>
      <c r="D5275" s="31" t="e">
        <f>VLOOKUP(Tabela1[[#This Row],[Código ]],Tabela2[[#All],[Código]:[Cód.]],2,0)</f>
        <v>#N/A</v>
      </c>
      <c r="E5275" s="32" t="e">
        <f>VLOOKUP(Tabela1[[#This Row],[Código ]],Tabela2[[#All],[Código]:[Cód.]],3,0)</f>
        <v>#N/A</v>
      </c>
      <c r="F5275" s="32" t="e">
        <f>VLOOKUP(Tabela1[[#This Row],[Código ]],Tabela2[[#All],[Código]:[Cód.]],5,0)</f>
        <v>#N/A</v>
      </c>
      <c r="G5275" s="33" t="e">
        <f>VLOOKUP(Tabela1[[#This Row],[Código ]],Tabela2[],13,0)</f>
        <v>#N/A</v>
      </c>
      <c r="H5275" s="34" t="str">
        <f>CONCATENATE(Tabela1[[#This Row],[Código ]],".jpg")</f>
        <v>9417.jpg</v>
      </c>
      <c r="I5275" s="35" t="e">
        <f>VLOOKUP(Tabela1[[#This Row],[Código ]],Tabela2[[#All],[Código]:[Cód.]],24,0)</f>
        <v>#N/A</v>
      </c>
      <c r="J5275" s="31" t="e">
        <f>VLOOKUP(Tabela1[[#This Row],[Código ]],Tabela2[],25,0)</f>
        <v>#N/A</v>
      </c>
      <c r="K5275" s="36" t="s">
        <v>5232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5228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5229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5229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5230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5230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432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5230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12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5229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12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5229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360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5229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1186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5229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2171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5228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5925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5228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5873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5228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20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5232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316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5229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316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5229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288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5229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5229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94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5229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30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5232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69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5228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50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5232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47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5232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47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5232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50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5232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47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5232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42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5232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382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5232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283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5232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180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5233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100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5229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0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5229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288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5233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4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5233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357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5233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5232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295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5232</v>
      </c>
    </row>
    <row r="5313" spans="2:11" x14ac:dyDescent="0.25">
      <c r="B5313" s="30">
        <v>92826</v>
      </c>
      <c r="C5313" s="31">
        <f>VLOOKUP(Tabela1[[#This Row],[Código ]],Tabela2[[#All],[Código]:[Cód.]],6,0)</f>
        <v>7898430869877</v>
      </c>
      <c r="D5313" s="31" t="str">
        <f>VLOOKUP(Tabela1[[#This Row],[Código ]],Tabela2[[#All],[Código]:[Cód.]],2,0)</f>
        <v>SALSICHA BORDON MOLHO 300GR</v>
      </c>
      <c r="E5313" s="32" t="str">
        <f>VLOOKUP(Tabela1[[#This Row],[Código ]],Tabela2[[#All],[Código]:[Cód.]],3,0)</f>
        <v>CX/0024</v>
      </c>
      <c r="F5313" s="32">
        <f>VLOOKUP(Tabela1[[#This Row],[Código ]],Tabela2[[#All],[Código]:[Cód.]],5,0)</f>
        <v>1</v>
      </c>
      <c r="G5313" s="33">
        <f>VLOOKUP(Tabela1[[#This Row],[Código ]],Tabela2[],13,0)</f>
        <v>0</v>
      </c>
      <c r="H5313" s="34" t="str">
        <f>CONCATENATE(Tabela1[[#This Row],[Código ]],".jpg")</f>
        <v>92826.jpg</v>
      </c>
      <c r="I5313" s="35">
        <f>VLOOKUP(Tabela1[[#This Row],[Código ]],Tabela2[[#All],[Código]:[Cód.]],24,0)</f>
        <v>2223</v>
      </c>
      <c r="J5313" s="31" t="str">
        <f>VLOOKUP(Tabela1[[#This Row],[Código ]],Tabela2[],25,0)</f>
        <v>JBS S/A</v>
      </c>
      <c r="K5313" s="36" t="s">
        <v>5229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2400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5228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2400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5228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D5111"/>
  <sheetViews>
    <sheetView showGridLines="0" tabSelected="1" zoomScaleNormal="100" workbookViewId="0">
      <selection activeCell="C24" sqref="C24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2" spans="2:30" x14ac:dyDescent="0.25">
      <c r="B2" s="14" t="s">
        <v>4832</v>
      </c>
      <c r="C2" s="14" t="s">
        <v>4833</v>
      </c>
      <c r="D2" s="14" t="s">
        <v>4834</v>
      </c>
      <c r="E2" s="14" t="s">
        <v>4835</v>
      </c>
      <c r="F2" s="14" t="s">
        <v>4836</v>
      </c>
      <c r="G2" s="14" t="s">
        <v>4837</v>
      </c>
      <c r="H2" s="14" t="s">
        <v>4838</v>
      </c>
      <c r="I2" s="14" t="s">
        <v>4887</v>
      </c>
      <c r="J2" s="14" t="s">
        <v>4888</v>
      </c>
      <c r="K2" s="14" t="s">
        <v>4889</v>
      </c>
      <c r="L2" s="14" t="s">
        <v>4890</v>
      </c>
      <c r="M2" s="14" t="s">
        <v>4891</v>
      </c>
      <c r="N2" s="14" t="s">
        <v>4839</v>
      </c>
      <c r="O2" s="14" t="s">
        <v>4840</v>
      </c>
      <c r="P2" s="14" t="s">
        <v>4841</v>
      </c>
      <c r="Q2" s="14" t="s">
        <v>4842</v>
      </c>
      <c r="R2" s="14" t="s">
        <v>4843</v>
      </c>
      <c r="S2" s="14" t="s">
        <v>4844</v>
      </c>
      <c r="T2" s="14" t="s">
        <v>4845</v>
      </c>
      <c r="U2" s="14" t="s">
        <v>4846</v>
      </c>
      <c r="V2" s="14" t="s">
        <v>4847</v>
      </c>
      <c r="W2" s="14" t="s">
        <v>4848</v>
      </c>
      <c r="X2" s="14" t="s">
        <v>4849</v>
      </c>
      <c r="Y2" s="14" t="s">
        <v>4850</v>
      </c>
      <c r="Z2" s="14" t="s">
        <v>4545</v>
      </c>
      <c r="AA2" s="14" t="s">
        <v>4851</v>
      </c>
      <c r="AB2" s="14" t="s">
        <v>5235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4852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4673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5228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228</v>
      </c>
      <c r="I4" s="17">
        <v>200</v>
      </c>
      <c r="J4" s="17">
        <v>0</v>
      </c>
      <c r="K4" s="17">
        <v>0</v>
      </c>
      <c r="L4" s="17">
        <v>0</v>
      </c>
      <c r="M4" s="16">
        <v>0</v>
      </c>
      <c r="N4" s="16">
        <v>28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46282</v>
      </c>
      <c r="X4" s="16">
        <v>6.06</v>
      </c>
      <c r="Y4" s="13">
        <v>232</v>
      </c>
      <c r="Z4" s="16" t="s">
        <v>4590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5229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3391</v>
      </c>
      <c r="I5" s="17">
        <v>218</v>
      </c>
      <c r="J5" s="17">
        <v>0</v>
      </c>
      <c r="K5" s="17">
        <v>45</v>
      </c>
      <c r="L5" s="17">
        <v>0</v>
      </c>
      <c r="M5" s="16">
        <v>0</v>
      </c>
      <c r="N5" s="16">
        <v>3128</v>
      </c>
      <c r="O5" s="16">
        <v>192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46282</v>
      </c>
      <c r="X5" s="16">
        <v>6.16</v>
      </c>
      <c r="Y5" s="13">
        <v>232</v>
      </c>
      <c r="Z5" s="16" t="s">
        <v>4590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5230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2469</v>
      </c>
      <c r="I6" s="17">
        <v>45</v>
      </c>
      <c r="J6" s="17">
        <v>0</v>
      </c>
      <c r="K6" s="17">
        <v>0</v>
      </c>
      <c r="L6" s="17">
        <v>0</v>
      </c>
      <c r="M6" s="16">
        <v>0</v>
      </c>
      <c r="N6" s="16">
        <v>2424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46281</v>
      </c>
      <c r="X6" s="16">
        <v>11.34</v>
      </c>
      <c r="Y6" s="13">
        <v>232</v>
      </c>
      <c r="Z6" s="16" t="s">
        <v>4590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5231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2931</v>
      </c>
      <c r="I7" s="17">
        <v>12</v>
      </c>
      <c r="J7" s="17">
        <v>0</v>
      </c>
      <c r="K7" s="17">
        <v>0</v>
      </c>
      <c r="L7" s="17">
        <v>0</v>
      </c>
      <c r="M7" s="16">
        <v>0</v>
      </c>
      <c r="N7" s="16">
        <v>2919</v>
      </c>
      <c r="O7" s="16">
        <v>0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46281</v>
      </c>
      <c r="X7" s="16">
        <v>6.16</v>
      </c>
      <c r="Y7" s="13">
        <v>232</v>
      </c>
      <c r="Z7" s="16" t="s">
        <v>4590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5232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4852</v>
      </c>
      <c r="F8" s="17">
        <v>30</v>
      </c>
      <c r="G8" s="17">
        <v>7891010039783</v>
      </c>
      <c r="H8" s="17">
        <v>1749</v>
      </c>
      <c r="I8" s="17">
        <v>16</v>
      </c>
      <c r="J8" s="17">
        <v>0</v>
      </c>
      <c r="K8" s="17">
        <v>0</v>
      </c>
      <c r="L8" s="17">
        <v>0</v>
      </c>
      <c r="M8" s="16">
        <v>0</v>
      </c>
      <c r="N8" s="16">
        <v>1733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6">
        <v>102</v>
      </c>
      <c r="V8" s="18">
        <v>46245</v>
      </c>
      <c r="W8" s="18">
        <v>46282</v>
      </c>
      <c r="X8" s="16">
        <v>11.39</v>
      </c>
      <c r="Y8" s="13">
        <v>232</v>
      </c>
      <c r="Z8" s="16" t="s">
        <v>4590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5233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4852</v>
      </c>
      <c r="F9" s="17">
        <v>16</v>
      </c>
      <c r="G9" s="17">
        <v>7896914011866</v>
      </c>
      <c r="H9" s="17">
        <v>1087</v>
      </c>
      <c r="I9" s="17">
        <v>46</v>
      </c>
      <c r="J9" s="17">
        <v>0</v>
      </c>
      <c r="K9" s="17"/>
      <c r="L9" s="17">
        <v>0</v>
      </c>
      <c r="M9" s="16">
        <v>0</v>
      </c>
      <c r="N9" s="16">
        <v>1041</v>
      </c>
      <c r="O9" s="16">
        <v>0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46282</v>
      </c>
      <c r="X9" s="16">
        <v>7.06</v>
      </c>
      <c r="Y9" s="13">
        <v>252</v>
      </c>
      <c r="Z9" s="16" t="s">
        <v>4685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5234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15233</v>
      </c>
      <c r="I10" s="17">
        <v>120</v>
      </c>
      <c r="J10" s="17">
        <v>0</v>
      </c>
      <c r="K10" s="17">
        <v>0</v>
      </c>
      <c r="L10" s="17">
        <v>0</v>
      </c>
      <c r="M10" s="16">
        <v>0</v>
      </c>
      <c r="N10" s="16">
        <v>15113</v>
      </c>
      <c r="O10" s="16">
        <v>252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46282</v>
      </c>
      <c r="X10" s="16">
        <v>2.1</v>
      </c>
      <c r="Y10" s="13">
        <v>252</v>
      </c>
      <c r="Z10" s="16" t="s">
        <v>4685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7716</v>
      </c>
      <c r="I11" s="17">
        <v>94</v>
      </c>
      <c r="J11" s="17">
        <v>0</v>
      </c>
      <c r="K11" s="17">
        <v>0</v>
      </c>
      <c r="L11" s="17">
        <v>0</v>
      </c>
      <c r="M11" s="16">
        <v>0</v>
      </c>
      <c r="N11" s="16">
        <v>7622</v>
      </c>
      <c r="O11" s="16">
        <v>120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46282</v>
      </c>
      <c r="X11" s="16">
        <v>3.73</v>
      </c>
      <c r="Y11" s="13">
        <v>252</v>
      </c>
      <c r="Z11" s="16" t="s">
        <v>4685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3781</v>
      </c>
      <c r="I12" s="17">
        <v>36</v>
      </c>
      <c r="J12" s="17">
        <v>0</v>
      </c>
      <c r="K12" s="17">
        <v>27</v>
      </c>
      <c r="L12" s="17">
        <v>0</v>
      </c>
      <c r="M12" s="16">
        <v>0</v>
      </c>
      <c r="N12" s="16">
        <v>3718</v>
      </c>
      <c r="O12" s="16">
        <v>120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46282</v>
      </c>
      <c r="X12" s="16">
        <v>2.0699999999999998</v>
      </c>
      <c r="Y12" s="13">
        <v>252</v>
      </c>
      <c r="Z12" s="16" t="s">
        <v>4685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4852</v>
      </c>
      <c r="F13" s="17">
        <v>30</v>
      </c>
      <c r="G13" s="17">
        <v>7896301801964</v>
      </c>
      <c r="H13" s="17">
        <v>3386</v>
      </c>
      <c r="I13" s="17">
        <v>18</v>
      </c>
      <c r="J13" s="17">
        <v>0</v>
      </c>
      <c r="K13" s="17"/>
      <c r="L13" s="17">
        <v>0</v>
      </c>
      <c r="M13" s="16">
        <v>0</v>
      </c>
      <c r="N13" s="16">
        <v>3368</v>
      </c>
      <c r="O13" s="16">
        <v>210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46282</v>
      </c>
      <c r="X13" s="16">
        <v>5.58</v>
      </c>
      <c r="Y13" s="13">
        <v>252</v>
      </c>
      <c r="Z13" s="16" t="s">
        <v>4685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4852</v>
      </c>
      <c r="F14" s="17">
        <v>16</v>
      </c>
      <c r="G14" s="17">
        <v>7896914011880</v>
      </c>
      <c r="H14" s="17">
        <v>1688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1688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46282</v>
      </c>
      <c r="X14" s="16">
        <v>9.25</v>
      </c>
      <c r="Y14" s="13">
        <v>252</v>
      </c>
      <c r="Z14" s="16" t="s">
        <v>4685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4852</v>
      </c>
      <c r="F15" s="17">
        <v>60</v>
      </c>
      <c r="G15" s="17">
        <v>7896301801957</v>
      </c>
      <c r="H15" s="17">
        <v>11447</v>
      </c>
      <c r="I15" s="17">
        <v>144</v>
      </c>
      <c r="J15" s="17">
        <v>0</v>
      </c>
      <c r="K15" s="17">
        <v>0</v>
      </c>
      <c r="L15" s="17">
        <v>0</v>
      </c>
      <c r="M15" s="16">
        <v>0</v>
      </c>
      <c r="N15" s="16">
        <v>11303</v>
      </c>
      <c r="O15" s="16">
        <v>108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46282</v>
      </c>
      <c r="X15" s="16">
        <v>3.16</v>
      </c>
      <c r="Y15" s="13">
        <v>252</v>
      </c>
      <c r="Z15" s="16" t="s">
        <v>4685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4852</v>
      </c>
      <c r="F16" s="17">
        <v>12</v>
      </c>
      <c r="G16" s="17">
        <v>7896914011514</v>
      </c>
      <c r="H16" s="17">
        <v>5</v>
      </c>
      <c r="I16" s="17">
        <v>5</v>
      </c>
      <c r="J16" s="17">
        <v>0</v>
      </c>
      <c r="K16" s="17"/>
      <c r="L16" s="17">
        <v>0</v>
      </c>
      <c r="M16" s="16">
        <v>0</v>
      </c>
      <c r="N16" s="16">
        <v>0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4685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9621</v>
      </c>
      <c r="C17" s="16" t="s">
        <v>5244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12282</v>
      </c>
      <c r="I17" s="17">
        <v>96</v>
      </c>
      <c r="J17" s="17">
        <v>0</v>
      </c>
      <c r="K17" s="17">
        <v>0</v>
      </c>
      <c r="L17" s="17">
        <v>0</v>
      </c>
      <c r="M17" s="16">
        <v>0</v>
      </c>
      <c r="N17" s="16">
        <v>12186</v>
      </c>
      <c r="O17" s="16">
        <v>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46282</v>
      </c>
      <c r="X17" s="16">
        <v>6.33</v>
      </c>
      <c r="Y17" s="13">
        <v>43913</v>
      </c>
      <c r="Z17" s="16" t="s">
        <v>4594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19808</v>
      </c>
      <c r="I18" s="17">
        <v>216</v>
      </c>
      <c r="J18" s="17">
        <v>0</v>
      </c>
      <c r="K18" s="17">
        <v>0</v>
      </c>
      <c r="L18" s="17">
        <v>0</v>
      </c>
      <c r="M18" s="16">
        <v>0</v>
      </c>
      <c r="N18" s="16">
        <v>19592</v>
      </c>
      <c r="O18" s="16">
        <v>192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46282</v>
      </c>
      <c r="X18" s="16">
        <v>3.28</v>
      </c>
      <c r="Y18" s="13">
        <v>43913</v>
      </c>
      <c r="Z18" s="16" t="s">
        <v>4594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27111</v>
      </c>
      <c r="I19" s="17">
        <v>504</v>
      </c>
      <c r="J19" s="17">
        <v>0</v>
      </c>
      <c r="K19" s="17">
        <v>0</v>
      </c>
      <c r="L19" s="17">
        <v>0</v>
      </c>
      <c r="M19" s="16">
        <v>0</v>
      </c>
      <c r="N19" s="16">
        <v>26607</v>
      </c>
      <c r="O19" s="16">
        <v>318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46282</v>
      </c>
      <c r="X19" s="16">
        <v>6.37</v>
      </c>
      <c r="Y19" s="13">
        <v>43913</v>
      </c>
      <c r="Z19" s="16" t="s">
        <v>4594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95616</v>
      </c>
      <c r="C20" s="16" t="s">
        <v>33</v>
      </c>
      <c r="D20" s="17" t="s">
        <v>16</v>
      </c>
      <c r="E20" s="17" t="s">
        <v>4852</v>
      </c>
      <c r="F20" s="17">
        <v>15</v>
      </c>
      <c r="G20" s="17">
        <v>7896007544059</v>
      </c>
      <c r="H20" s="17">
        <v>13804</v>
      </c>
      <c r="I20" s="17">
        <v>559</v>
      </c>
      <c r="J20" s="17">
        <v>0</v>
      </c>
      <c r="K20" s="17"/>
      <c r="L20" s="17">
        <v>0</v>
      </c>
      <c r="M20" s="16">
        <v>0</v>
      </c>
      <c r="N20" s="16">
        <v>13245</v>
      </c>
      <c r="O20" s="16">
        <v>0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46282</v>
      </c>
      <c r="X20" s="16">
        <v>13.43</v>
      </c>
      <c r="Y20" s="13">
        <v>43913</v>
      </c>
      <c r="Z20" s="16" t="s">
        <v>4594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55111</v>
      </c>
      <c r="I21" s="17">
        <v>324</v>
      </c>
      <c r="J21" s="17">
        <v>0</v>
      </c>
      <c r="K21" s="17">
        <v>0</v>
      </c>
      <c r="L21" s="17">
        <v>0</v>
      </c>
      <c r="M21" s="16">
        <v>0</v>
      </c>
      <c r="N21" s="16">
        <v>54787</v>
      </c>
      <c r="O21" s="16">
        <v>312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46279</v>
      </c>
      <c r="W21" s="18">
        <v>46282</v>
      </c>
      <c r="X21" s="16">
        <v>3.3</v>
      </c>
      <c r="Y21" s="13">
        <v>43913</v>
      </c>
      <c r="Z21" s="16" t="s">
        <v>4594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93441</v>
      </c>
      <c r="C22" s="16" t="s">
        <v>35</v>
      </c>
      <c r="D22" s="17" t="s">
        <v>16</v>
      </c>
      <c r="E22" s="17" t="s">
        <v>4852</v>
      </c>
      <c r="F22" s="17">
        <v>15</v>
      </c>
      <c r="G22" s="17">
        <v>7896007544042</v>
      </c>
      <c r="H22" s="17">
        <v>21071</v>
      </c>
      <c r="I22" s="17">
        <v>544</v>
      </c>
      <c r="J22" s="17">
        <v>0</v>
      </c>
      <c r="K22" s="17"/>
      <c r="L22" s="17">
        <v>0</v>
      </c>
      <c r="M22" s="16">
        <v>0</v>
      </c>
      <c r="N22" s="16">
        <v>20527</v>
      </c>
      <c r="O22" s="16">
        <v>0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46282</v>
      </c>
      <c r="X22" s="16">
        <v>12.83</v>
      </c>
      <c r="Y22" s="13">
        <v>43913</v>
      </c>
      <c r="Z22" s="16" t="s">
        <v>4594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243908</v>
      </c>
      <c r="I23" s="17">
        <v>642</v>
      </c>
      <c r="J23" s="17">
        <v>0</v>
      </c>
      <c r="K23" s="17">
        <v>0</v>
      </c>
      <c r="L23" s="17">
        <v>0</v>
      </c>
      <c r="M23" s="16">
        <v>0</v>
      </c>
      <c r="N23" s="16">
        <v>243266</v>
      </c>
      <c r="O23" s="16">
        <v>13624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46279</v>
      </c>
      <c r="W23" s="18">
        <v>46282</v>
      </c>
      <c r="X23" s="16">
        <v>3.39</v>
      </c>
      <c r="Y23" s="13">
        <v>43913</v>
      </c>
      <c r="Z23" s="16" t="s">
        <v>4594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57509</v>
      </c>
      <c r="I24" s="17">
        <v>326</v>
      </c>
      <c r="J24" s="17">
        <v>0</v>
      </c>
      <c r="K24" s="17">
        <v>0</v>
      </c>
      <c r="L24" s="17">
        <v>0</v>
      </c>
      <c r="M24" s="16">
        <v>0</v>
      </c>
      <c r="N24" s="16">
        <v>57183</v>
      </c>
      <c r="O24" s="16">
        <v>6240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46267</v>
      </c>
      <c r="W24" s="18">
        <v>46282</v>
      </c>
      <c r="X24" s="16">
        <v>3.22</v>
      </c>
      <c r="Y24" s="13">
        <v>43913</v>
      </c>
      <c r="Z24" s="16" t="s">
        <v>4594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2313</v>
      </c>
      <c r="I25" s="17">
        <v>1248</v>
      </c>
      <c r="J25" s="17">
        <v>0</v>
      </c>
      <c r="K25" s="17">
        <v>0</v>
      </c>
      <c r="L25" s="17">
        <v>0</v>
      </c>
      <c r="M25" s="16">
        <v>0</v>
      </c>
      <c r="N25" s="16">
        <v>1065</v>
      </c>
      <c r="O25" s="16">
        <v>240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46282</v>
      </c>
      <c r="X25" s="16">
        <v>5.43</v>
      </c>
      <c r="Y25" s="13">
        <v>44277</v>
      </c>
      <c r="Z25" s="16" t="s">
        <v>4615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32825</v>
      </c>
      <c r="I26" s="17">
        <v>2628</v>
      </c>
      <c r="J26" s="17">
        <v>0</v>
      </c>
      <c r="K26" s="17">
        <v>0</v>
      </c>
      <c r="L26" s="17">
        <v>0</v>
      </c>
      <c r="M26" s="16">
        <v>0</v>
      </c>
      <c r="N26" s="16">
        <v>30197</v>
      </c>
      <c r="O26" s="16">
        <v>600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46282</v>
      </c>
      <c r="X26" s="16">
        <v>5.43</v>
      </c>
      <c r="Y26" s="13">
        <v>44277</v>
      </c>
      <c r="Z26" s="16" t="s">
        <v>4615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4643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2354</v>
      </c>
      <c r="I28" s="17">
        <v>28</v>
      </c>
      <c r="J28" s="17">
        <v>0</v>
      </c>
      <c r="K28" s="17">
        <v>0</v>
      </c>
      <c r="L28" s="17">
        <v>0</v>
      </c>
      <c r="M28" s="16">
        <v>0</v>
      </c>
      <c r="N28" s="16">
        <v>2326</v>
      </c>
      <c r="O28" s="16">
        <v>212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46282</v>
      </c>
      <c r="X28" s="16">
        <v>8.35</v>
      </c>
      <c r="Y28" s="13">
        <v>232</v>
      </c>
      <c r="Z28" s="16" t="s">
        <v>4590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89471</v>
      </c>
      <c r="C29" s="16" t="s">
        <v>42</v>
      </c>
      <c r="D29" s="17" t="s">
        <v>16</v>
      </c>
      <c r="E29" s="17" t="s">
        <v>4852</v>
      </c>
      <c r="F29" s="17">
        <v>40</v>
      </c>
      <c r="G29" s="17">
        <v>7891010010577</v>
      </c>
      <c r="H29" s="17">
        <v>2274</v>
      </c>
      <c r="I29" s="17">
        <v>34</v>
      </c>
      <c r="J29" s="17">
        <v>0</v>
      </c>
      <c r="K29" s="17">
        <v>0</v>
      </c>
      <c r="L29" s="17">
        <v>0</v>
      </c>
      <c r="M29" s="16">
        <v>0</v>
      </c>
      <c r="N29" s="16">
        <v>2240</v>
      </c>
      <c r="O29" s="16">
        <v>212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46282</v>
      </c>
      <c r="X29" s="16">
        <v>8.48</v>
      </c>
      <c r="Y29" s="13">
        <v>232</v>
      </c>
      <c r="Z29" s="16" t="s">
        <v>4590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4590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1846</v>
      </c>
      <c r="I31" s="17">
        <v>0</v>
      </c>
      <c r="J31" s="17">
        <v>0</v>
      </c>
      <c r="K31" s="17">
        <v>0</v>
      </c>
      <c r="L31" s="17">
        <v>0</v>
      </c>
      <c r="M31" s="16">
        <v>0</v>
      </c>
      <c r="N31" s="16">
        <v>1846</v>
      </c>
      <c r="O31" s="16">
        <v>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46282</v>
      </c>
      <c r="X31" s="16">
        <v>3.53</v>
      </c>
      <c r="Y31" s="13">
        <v>232</v>
      </c>
      <c r="Z31" s="16" t="s">
        <v>4590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151226</v>
      </c>
      <c r="I32" s="17">
        <v>288</v>
      </c>
      <c r="J32" s="17">
        <v>0</v>
      </c>
      <c r="K32" s="17">
        <v>0</v>
      </c>
      <c r="L32" s="17">
        <v>0</v>
      </c>
      <c r="M32" s="16">
        <v>0</v>
      </c>
      <c r="N32" s="16">
        <v>150938</v>
      </c>
      <c r="O32" s="16">
        <v>15993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46282</v>
      </c>
      <c r="X32" s="16">
        <v>2.46</v>
      </c>
      <c r="Y32" s="13">
        <v>43913</v>
      </c>
      <c r="Z32" s="16" t="s">
        <v>4594</v>
      </c>
      <c r="AA32" s="15">
        <v>65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3694</v>
      </c>
      <c r="I33" s="17">
        <v>12</v>
      </c>
      <c r="J33" s="17">
        <v>0</v>
      </c>
      <c r="K33" s="17"/>
      <c r="L33" s="17">
        <v>0</v>
      </c>
      <c r="M33" s="16">
        <v>0</v>
      </c>
      <c r="N33" s="16">
        <v>3682</v>
      </c>
      <c r="O33" s="16">
        <v>0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46282</v>
      </c>
      <c r="X33" s="16">
        <v>12.18</v>
      </c>
      <c r="Y33" s="13">
        <v>232</v>
      </c>
      <c r="Z33" s="16" t="s">
        <v>4590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90104</v>
      </c>
      <c r="C34" s="16" t="s">
        <v>47</v>
      </c>
      <c r="D34" s="17" t="s">
        <v>16</v>
      </c>
      <c r="E34" s="17" t="s">
        <v>4852</v>
      </c>
      <c r="F34" s="17">
        <v>12</v>
      </c>
      <c r="G34" s="17">
        <v>7891010607135</v>
      </c>
      <c r="H34" s="17">
        <v>1723</v>
      </c>
      <c r="I34" s="17">
        <v>12</v>
      </c>
      <c r="J34" s="17">
        <v>0</v>
      </c>
      <c r="K34" s="17">
        <v>70</v>
      </c>
      <c r="L34" s="17">
        <v>0</v>
      </c>
      <c r="M34" s="16">
        <v>0</v>
      </c>
      <c r="N34" s="16">
        <v>1641</v>
      </c>
      <c r="O34" s="16">
        <v>0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46282</v>
      </c>
      <c r="X34" s="16">
        <v>13.58</v>
      </c>
      <c r="Y34" s="13">
        <v>232</v>
      </c>
      <c r="Z34" s="16" t="s">
        <v>4590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92614</v>
      </c>
      <c r="C35" s="16" t="s">
        <v>48</v>
      </c>
      <c r="D35" s="17" t="s">
        <v>16</v>
      </c>
      <c r="E35" s="17" t="s">
        <v>4852</v>
      </c>
      <c r="F35" s="17">
        <v>12</v>
      </c>
      <c r="G35" s="17">
        <v>7891010518844</v>
      </c>
      <c r="H35" s="17">
        <v>2036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2036</v>
      </c>
      <c r="O35" s="16">
        <v>24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46282</v>
      </c>
      <c r="X35" s="16">
        <v>22.36</v>
      </c>
      <c r="Y35" s="13">
        <v>232</v>
      </c>
      <c r="Z35" s="16" t="s">
        <v>4590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7521</v>
      </c>
      <c r="I36" s="17">
        <v>60</v>
      </c>
      <c r="J36" s="17">
        <v>0</v>
      </c>
      <c r="K36" s="17">
        <v>106</v>
      </c>
      <c r="L36" s="17">
        <v>0</v>
      </c>
      <c r="M36" s="16">
        <v>0</v>
      </c>
      <c r="N36" s="16">
        <v>7355</v>
      </c>
      <c r="O36" s="16">
        <v>144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46282</v>
      </c>
      <c r="X36" s="16">
        <v>7.15</v>
      </c>
      <c r="Y36" s="13">
        <v>232</v>
      </c>
      <c r="Z36" s="16" t="s">
        <v>4590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15211</v>
      </c>
      <c r="I37" s="17">
        <v>24</v>
      </c>
      <c r="J37" s="17">
        <v>0</v>
      </c>
      <c r="K37" s="17">
        <v>0</v>
      </c>
      <c r="L37" s="17">
        <v>0</v>
      </c>
      <c r="M37" s="16">
        <v>0</v>
      </c>
      <c r="N37" s="16">
        <v>15187</v>
      </c>
      <c r="O37" s="16">
        <v>0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46282</v>
      </c>
      <c r="X37" s="16">
        <v>6.48</v>
      </c>
      <c r="Y37" s="13">
        <v>43913</v>
      </c>
      <c r="Z37" s="16" t="s">
        <v>4594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2615</v>
      </c>
      <c r="C38" s="16" t="s">
        <v>51</v>
      </c>
      <c r="D38" s="17" t="s">
        <v>16</v>
      </c>
      <c r="E38" s="17" t="s">
        <v>15</v>
      </c>
      <c r="F38" s="17">
        <v>60</v>
      </c>
      <c r="G38" s="17">
        <v>7896110003740</v>
      </c>
      <c r="H38" s="17">
        <v>10</v>
      </c>
      <c r="I38" s="17">
        <v>10</v>
      </c>
      <c r="J38" s="17">
        <v>0</v>
      </c>
      <c r="K38" s="17">
        <v>0</v>
      </c>
      <c r="L38" s="17">
        <v>0</v>
      </c>
      <c r="M38" s="16">
        <v>0</v>
      </c>
      <c r="N38" s="16">
        <v>0</v>
      </c>
      <c r="O38" s="16">
        <v>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20</v>
      </c>
      <c r="U38" s="18">
        <v>101</v>
      </c>
      <c r="V38" s="18">
        <v>46185</v>
      </c>
      <c r="W38" s="18">
        <v>46282</v>
      </c>
      <c r="X38" s="16">
        <v>3.61</v>
      </c>
      <c r="Y38" s="13">
        <v>347</v>
      </c>
      <c r="Z38" s="16" t="s">
        <v>4574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93313</v>
      </c>
      <c r="C39" s="16" t="s">
        <v>52</v>
      </c>
      <c r="D39" s="17" t="s">
        <v>16</v>
      </c>
      <c r="E39" s="17" t="s">
        <v>4852</v>
      </c>
      <c r="F39" s="17">
        <v>60</v>
      </c>
      <c r="G39" s="17">
        <v>7896110003863</v>
      </c>
      <c r="H39" s="17">
        <v>84</v>
      </c>
      <c r="I39" s="17">
        <v>0</v>
      </c>
      <c r="J39" s="17">
        <v>0</v>
      </c>
      <c r="K39" s="17">
        <v>84</v>
      </c>
      <c r="L39" s="17">
        <v>0</v>
      </c>
      <c r="M39" s="16">
        <v>0</v>
      </c>
      <c r="N39" s="16">
        <v>0</v>
      </c>
      <c r="O39" s="16">
        <v>0</v>
      </c>
      <c r="P39" s="16">
        <v>0.05</v>
      </c>
      <c r="Q39" s="16">
        <v>0.05</v>
      </c>
      <c r="R39" s="16">
        <v>8.9999999999999998E-4</v>
      </c>
      <c r="S39" s="16">
        <v>27</v>
      </c>
      <c r="T39" s="16">
        <v>15</v>
      </c>
      <c r="U39" s="18">
        <v>101</v>
      </c>
      <c r="V39" s="18">
        <v>45919</v>
      </c>
      <c r="W39" s="18">
        <v>46182</v>
      </c>
      <c r="X39" s="16">
        <v>2.89</v>
      </c>
      <c r="Y39" s="13">
        <v>347</v>
      </c>
      <c r="Z39" s="16" t="s">
        <v>4574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1860</v>
      </c>
      <c r="C40" s="16" t="s">
        <v>53</v>
      </c>
      <c r="D40" s="17" t="s">
        <v>16</v>
      </c>
      <c r="E40" s="17" t="s">
        <v>15</v>
      </c>
      <c r="F40" s="17">
        <v>60</v>
      </c>
      <c r="G40" s="17">
        <v>7896110002248</v>
      </c>
      <c r="H40" s="17">
        <v>1732</v>
      </c>
      <c r="I40" s="17">
        <v>1680</v>
      </c>
      <c r="J40" s="17">
        <v>0</v>
      </c>
      <c r="K40" s="17">
        <v>0</v>
      </c>
      <c r="L40" s="17">
        <v>0</v>
      </c>
      <c r="M40" s="16">
        <v>0</v>
      </c>
      <c r="N40" s="16">
        <v>52</v>
      </c>
      <c r="O40" s="16">
        <v>612</v>
      </c>
      <c r="P40" s="16">
        <v>0.1</v>
      </c>
      <c r="Q40" s="16">
        <v>0.1</v>
      </c>
      <c r="R40" s="16">
        <v>6.9999999999999999E-4</v>
      </c>
      <c r="S40" s="16">
        <v>27</v>
      </c>
      <c r="T40" s="16">
        <v>22</v>
      </c>
      <c r="U40" s="18">
        <v>101</v>
      </c>
      <c r="V40" s="18">
        <v>46205</v>
      </c>
      <c r="W40" s="18">
        <v>46282</v>
      </c>
      <c r="X40" s="16">
        <v>2.57</v>
      </c>
      <c r="Y40" s="13">
        <v>44148</v>
      </c>
      <c r="Z40" s="16" t="s">
        <v>4600</v>
      </c>
      <c r="AA40" s="15">
        <v>65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91104</v>
      </c>
      <c r="C41" s="16" t="s">
        <v>54</v>
      </c>
      <c r="D41" s="17" t="s">
        <v>16</v>
      </c>
      <c r="E41" s="17" t="s">
        <v>15</v>
      </c>
      <c r="F41" s="17">
        <v>30</v>
      </c>
      <c r="G41" s="17">
        <v>7896110008042</v>
      </c>
      <c r="H41" s="17">
        <v>39</v>
      </c>
      <c r="I41" s="17">
        <v>0</v>
      </c>
      <c r="J41" s="17">
        <v>0</v>
      </c>
      <c r="K41" s="17">
        <v>39</v>
      </c>
      <c r="L41" s="17">
        <v>0</v>
      </c>
      <c r="M41" s="16">
        <v>0</v>
      </c>
      <c r="N41" s="16">
        <v>0</v>
      </c>
      <c r="O41" s="16">
        <v>0</v>
      </c>
      <c r="P41" s="16">
        <v>8.1000000000000003E-2</v>
      </c>
      <c r="Q41" s="16">
        <v>8.1000000000000003E-2</v>
      </c>
      <c r="R41" s="16">
        <v>1.2999999999999999E-3</v>
      </c>
      <c r="S41" s="16">
        <v>27</v>
      </c>
      <c r="T41" s="16">
        <v>22</v>
      </c>
      <c r="U41" s="18">
        <v>102</v>
      </c>
      <c r="V41" s="18">
        <v>45919</v>
      </c>
      <c r="W41" s="18">
        <v>46188</v>
      </c>
      <c r="X41" s="16">
        <v>5.45</v>
      </c>
      <c r="Y41" s="13">
        <v>347</v>
      </c>
      <c r="Z41" s="16" t="s">
        <v>4574</v>
      </c>
      <c r="AA41" s="15">
        <v>76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94581</v>
      </c>
      <c r="C42" s="16" t="s">
        <v>55</v>
      </c>
      <c r="D42" s="17" t="s">
        <v>56</v>
      </c>
      <c r="E42" s="17" t="s">
        <v>4852</v>
      </c>
      <c r="F42" s="17">
        <v>1</v>
      </c>
      <c r="G42" s="17">
        <v>7896972103220</v>
      </c>
      <c r="H42" s="17">
        <v>10</v>
      </c>
      <c r="I42" s="17">
        <v>0</v>
      </c>
      <c r="J42" s="17">
        <v>0</v>
      </c>
      <c r="K42" s="17"/>
      <c r="L42" s="17">
        <v>0</v>
      </c>
      <c r="M42" s="16">
        <v>0</v>
      </c>
      <c r="N42" s="16">
        <v>10</v>
      </c>
      <c r="O42" s="16">
        <v>1</v>
      </c>
      <c r="P42" s="16">
        <v>1.2</v>
      </c>
      <c r="Q42" s="16">
        <v>1.2</v>
      </c>
      <c r="R42" s="16">
        <v>5.1999999999999998E-3</v>
      </c>
      <c r="S42" s="16">
        <v>35</v>
      </c>
      <c r="T42" s="16">
        <v>33</v>
      </c>
      <c r="U42" s="18">
        <v>203</v>
      </c>
      <c r="V42" s="18">
        <v>46227</v>
      </c>
      <c r="W42" s="18">
        <v>46282</v>
      </c>
      <c r="X42" s="16">
        <v>51.39</v>
      </c>
      <c r="Y42" s="13">
        <v>3045</v>
      </c>
      <c r="Z42" s="16" t="s">
        <v>4635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17268</v>
      </c>
      <c r="C43" s="16" t="s">
        <v>57</v>
      </c>
      <c r="D43" s="17" t="s">
        <v>0</v>
      </c>
      <c r="E43" s="17" t="s">
        <v>15</v>
      </c>
      <c r="F43" s="17">
        <v>10</v>
      </c>
      <c r="G43" s="17">
        <v>7896602901073</v>
      </c>
      <c r="H43" s="17">
        <v>67</v>
      </c>
      <c r="I43" s="17">
        <v>0</v>
      </c>
      <c r="J43" s="17">
        <v>0</v>
      </c>
      <c r="K43" s="17">
        <v>0</v>
      </c>
      <c r="L43" s="17">
        <v>0</v>
      </c>
      <c r="M43" s="16">
        <v>0</v>
      </c>
      <c r="N43" s="16">
        <v>67</v>
      </c>
      <c r="O43" s="16">
        <v>0</v>
      </c>
      <c r="P43" s="16">
        <v>0.5</v>
      </c>
      <c r="Q43" s="16">
        <v>0.5</v>
      </c>
      <c r="R43" s="16">
        <v>7.7000000000000002E-3</v>
      </c>
      <c r="S43" s="16">
        <v>19</v>
      </c>
      <c r="T43" s="16">
        <v>10</v>
      </c>
      <c r="U43" s="18">
        <v>201</v>
      </c>
      <c r="V43" s="18">
        <v>46245</v>
      </c>
      <c r="W43" s="18">
        <v>46282</v>
      </c>
      <c r="X43" s="16">
        <v>7.25</v>
      </c>
      <c r="Y43" s="13">
        <v>573</v>
      </c>
      <c r="Z43" s="16" t="s">
        <v>4651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94165</v>
      </c>
      <c r="C44" s="16" t="s">
        <v>58</v>
      </c>
      <c r="D44" s="17" t="s">
        <v>0</v>
      </c>
      <c r="E44" s="17" t="s">
        <v>15</v>
      </c>
      <c r="F44" s="17">
        <v>60</v>
      </c>
      <c r="G44" s="17">
        <v>7896007930937</v>
      </c>
      <c r="H44" s="17">
        <v>71</v>
      </c>
      <c r="I44" s="17">
        <v>12</v>
      </c>
      <c r="J44" s="17">
        <v>0</v>
      </c>
      <c r="K44" s="17">
        <v>5</v>
      </c>
      <c r="L44" s="17">
        <v>0</v>
      </c>
      <c r="M44" s="16">
        <v>0</v>
      </c>
      <c r="N44" s="16">
        <v>54</v>
      </c>
      <c r="O44" s="16">
        <v>1</v>
      </c>
      <c r="P44" s="16">
        <v>5.2999999999999999E-2</v>
      </c>
      <c r="Q44" s="16">
        <v>5.6000000000000001E-2</v>
      </c>
      <c r="R44" s="16">
        <v>0</v>
      </c>
      <c r="S44" s="16">
        <v>26</v>
      </c>
      <c r="T44" s="16">
        <v>30</v>
      </c>
      <c r="U44" s="18">
        <v>102</v>
      </c>
      <c r="V44" s="18">
        <v>46210</v>
      </c>
      <c r="W44" s="18">
        <v>46281</v>
      </c>
      <c r="X44" s="16">
        <v>3.73</v>
      </c>
      <c r="Y44" s="13">
        <v>68</v>
      </c>
      <c r="Z44" s="16" t="s">
        <v>4578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4676</v>
      </c>
      <c r="C45" s="16" t="s">
        <v>59</v>
      </c>
      <c r="D45" s="17" t="s">
        <v>60</v>
      </c>
      <c r="E45" s="17" t="s">
        <v>4853</v>
      </c>
      <c r="F45" s="17">
        <v>12</v>
      </c>
      <c r="G45" s="17">
        <v>7896902209114</v>
      </c>
      <c r="H45" s="17">
        <v>207</v>
      </c>
      <c r="I45" s="17">
        <v>207</v>
      </c>
      <c r="J45" s="17">
        <v>0</v>
      </c>
      <c r="K45" s="17">
        <v>0</v>
      </c>
      <c r="L45" s="17">
        <v>0</v>
      </c>
      <c r="M45" s="16">
        <v>0</v>
      </c>
      <c r="N45" s="16">
        <v>0</v>
      </c>
      <c r="O45" s="16">
        <v>99</v>
      </c>
      <c r="P45" s="16">
        <v>1.3</v>
      </c>
      <c r="Q45" s="16">
        <v>1.3</v>
      </c>
      <c r="R45" s="16">
        <v>5.1999999999999998E-3</v>
      </c>
      <c r="S45" s="16">
        <v>4</v>
      </c>
      <c r="T45" s="16">
        <v>30</v>
      </c>
      <c r="U45" s="18">
        <v>101</v>
      </c>
      <c r="V45" s="18">
        <v>46246</v>
      </c>
      <c r="W45" s="18">
        <v>46282</v>
      </c>
      <c r="X45" s="16">
        <v>26.04</v>
      </c>
      <c r="Y45" s="13">
        <v>458</v>
      </c>
      <c r="Z45" s="16" t="s">
        <v>4676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6862</v>
      </c>
      <c r="C46" s="16" t="s">
        <v>61</v>
      </c>
      <c r="D46" s="17" t="s">
        <v>0</v>
      </c>
      <c r="E46" s="17" t="s">
        <v>15</v>
      </c>
      <c r="F46" s="17">
        <v>12</v>
      </c>
      <c r="G46" s="17">
        <v>7896902209138</v>
      </c>
      <c r="H46" s="17">
        <v>1219</v>
      </c>
      <c r="I46" s="17">
        <v>76</v>
      </c>
      <c r="J46" s="17">
        <v>0</v>
      </c>
      <c r="K46" s="17">
        <v>0</v>
      </c>
      <c r="L46" s="17">
        <v>0</v>
      </c>
      <c r="M46" s="16">
        <v>0</v>
      </c>
      <c r="N46" s="16">
        <v>1143</v>
      </c>
      <c r="O46" s="16">
        <v>48</v>
      </c>
      <c r="P46" s="16">
        <v>0.5</v>
      </c>
      <c r="Q46" s="16">
        <v>0.5</v>
      </c>
      <c r="R46" s="16">
        <v>1E-3</v>
      </c>
      <c r="S46" s="16">
        <v>4</v>
      </c>
      <c r="T46" s="16">
        <v>41</v>
      </c>
      <c r="U46" s="18">
        <v>101</v>
      </c>
      <c r="V46" s="18">
        <v>46246</v>
      </c>
      <c r="W46" s="18">
        <v>46282</v>
      </c>
      <c r="X46" s="16">
        <v>9.99</v>
      </c>
      <c r="Y46" s="13">
        <v>458</v>
      </c>
      <c r="Z46" s="16" t="s">
        <v>4676</v>
      </c>
      <c r="AA46" s="15">
        <v>77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11135</v>
      </c>
      <c r="C47" s="16" t="s">
        <v>5104</v>
      </c>
      <c r="D47" s="17" t="s">
        <v>60</v>
      </c>
      <c r="E47" s="17" t="s">
        <v>4853</v>
      </c>
      <c r="F47" s="17">
        <v>12</v>
      </c>
      <c r="G47" s="17">
        <v>7896902209152</v>
      </c>
      <c r="H47" s="17">
        <v>3</v>
      </c>
      <c r="I47" s="17">
        <v>1</v>
      </c>
      <c r="J47" s="17">
        <v>0</v>
      </c>
      <c r="K47" s="17">
        <v>0</v>
      </c>
      <c r="L47" s="17">
        <v>0</v>
      </c>
      <c r="M47" s="16">
        <v>0</v>
      </c>
      <c r="N47" s="16">
        <v>2</v>
      </c>
      <c r="O47" s="16">
        <v>0</v>
      </c>
      <c r="P47" s="16">
        <v>0.9</v>
      </c>
      <c r="Q47" s="16">
        <v>0.9</v>
      </c>
      <c r="R47" s="16">
        <v>1.9E-3</v>
      </c>
      <c r="S47" s="16">
        <v>4</v>
      </c>
      <c r="T47" s="16">
        <v>43</v>
      </c>
      <c r="U47" s="18">
        <v>203</v>
      </c>
      <c r="V47" s="18">
        <v>45709</v>
      </c>
      <c r="W47" s="18">
        <v>45785</v>
      </c>
      <c r="X47" s="16">
        <v>27.79</v>
      </c>
      <c r="Y47" s="13">
        <v>458</v>
      </c>
      <c r="Z47" s="16" t="s">
        <v>4676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87753</v>
      </c>
      <c r="C48" s="16" t="s">
        <v>62</v>
      </c>
      <c r="D48" s="17" t="s">
        <v>60</v>
      </c>
      <c r="E48" s="17" t="s">
        <v>15</v>
      </c>
      <c r="F48" s="17">
        <v>1</v>
      </c>
      <c r="G48" s="17">
        <v>7898422860035</v>
      </c>
      <c r="H48" s="17">
        <v>3</v>
      </c>
      <c r="I48" s="17">
        <v>1</v>
      </c>
      <c r="J48" s="17">
        <v>0</v>
      </c>
      <c r="K48" s="17">
        <v>0</v>
      </c>
      <c r="L48" s="17">
        <v>0</v>
      </c>
      <c r="M48" s="16">
        <v>0</v>
      </c>
      <c r="N48" s="16">
        <v>2</v>
      </c>
      <c r="O48" s="16">
        <v>0</v>
      </c>
      <c r="P48" s="16">
        <v>1.2</v>
      </c>
      <c r="Q48" s="16">
        <v>1.2</v>
      </c>
      <c r="R48" s="16">
        <v>1.1000000000000001E-3</v>
      </c>
      <c r="S48" s="16">
        <v>4</v>
      </c>
      <c r="T48" s="16">
        <v>32</v>
      </c>
      <c r="U48" s="18">
        <v>101</v>
      </c>
      <c r="V48" s="18">
        <v>46156</v>
      </c>
      <c r="W48" s="18">
        <v>46282</v>
      </c>
      <c r="X48" s="16">
        <v>59.94</v>
      </c>
      <c r="Y48" s="13">
        <v>108</v>
      </c>
      <c r="Z48" s="16" t="s">
        <v>4715</v>
      </c>
      <c r="AA48" s="15">
        <v>76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12723</v>
      </c>
      <c r="C49" s="16" t="s">
        <v>63</v>
      </c>
      <c r="D49" s="17" t="s">
        <v>60</v>
      </c>
      <c r="E49" s="17" t="s">
        <v>4853</v>
      </c>
      <c r="F49" s="17">
        <v>1</v>
      </c>
      <c r="G49" s="17">
        <v>7898422860134</v>
      </c>
      <c r="H49" s="17">
        <v>184</v>
      </c>
      <c r="I49" s="17">
        <v>5</v>
      </c>
      <c r="J49" s="17">
        <v>0</v>
      </c>
      <c r="K49" s="17">
        <v>0</v>
      </c>
      <c r="L49" s="17">
        <v>0</v>
      </c>
      <c r="M49" s="16">
        <v>0</v>
      </c>
      <c r="N49" s="16">
        <v>179</v>
      </c>
      <c r="O49" s="16">
        <v>0</v>
      </c>
      <c r="P49" s="16">
        <v>2.35</v>
      </c>
      <c r="Q49" s="16">
        <v>2.35</v>
      </c>
      <c r="R49" s="16">
        <v>4.4999999999999997E-3</v>
      </c>
      <c r="S49" s="16">
        <v>4</v>
      </c>
      <c r="T49" s="16">
        <v>42</v>
      </c>
      <c r="U49" s="18">
        <v>301</v>
      </c>
      <c r="V49" s="18">
        <v>46072</v>
      </c>
      <c r="W49" s="18">
        <v>46282</v>
      </c>
      <c r="X49" s="16">
        <v>30.05</v>
      </c>
      <c r="Y49" s="13">
        <v>108</v>
      </c>
      <c r="Z49" s="16" t="s">
        <v>4715</v>
      </c>
      <c r="AA49" s="15">
        <v>76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94537</v>
      </c>
      <c r="C50" s="16" t="s">
        <v>64</v>
      </c>
      <c r="D50" s="17" t="s">
        <v>0</v>
      </c>
      <c r="E50" s="17" t="s">
        <v>15</v>
      </c>
      <c r="F50" s="17">
        <v>10</v>
      </c>
      <c r="G50" s="17">
        <v>7898966549052</v>
      </c>
      <c r="H50" s="17">
        <v>2206</v>
      </c>
      <c r="I50" s="17">
        <v>150</v>
      </c>
      <c r="J50" s="17">
        <v>0</v>
      </c>
      <c r="K50" s="17"/>
      <c r="L50" s="17">
        <v>0</v>
      </c>
      <c r="M50" s="16">
        <v>0</v>
      </c>
      <c r="N50" s="16">
        <v>2056</v>
      </c>
      <c r="O50" s="16">
        <v>24</v>
      </c>
      <c r="P50" s="16">
        <v>1</v>
      </c>
      <c r="Q50" s="16">
        <v>1.03</v>
      </c>
      <c r="R50" s="16">
        <v>1.8E-3</v>
      </c>
      <c r="S50" s="16">
        <v>13</v>
      </c>
      <c r="T50" s="16">
        <v>47</v>
      </c>
      <c r="U50" s="18">
        <v>102</v>
      </c>
      <c r="V50" s="18">
        <v>46279</v>
      </c>
      <c r="W50" s="18">
        <v>46282</v>
      </c>
      <c r="X50" s="16">
        <v>8.26</v>
      </c>
      <c r="Y50" s="13">
        <v>44286</v>
      </c>
      <c r="Z50" s="16" t="s">
        <v>4791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94538</v>
      </c>
      <c r="C51" s="16" t="s">
        <v>65</v>
      </c>
      <c r="D51" s="17" t="s">
        <v>0</v>
      </c>
      <c r="E51" s="17" t="s">
        <v>15</v>
      </c>
      <c r="F51" s="17">
        <v>24</v>
      </c>
      <c r="G51" s="17">
        <v>7898966549137</v>
      </c>
      <c r="H51" s="17">
        <v>3736</v>
      </c>
      <c r="I51" s="17">
        <v>0</v>
      </c>
      <c r="J51" s="17">
        <v>0</v>
      </c>
      <c r="K51" s="17">
        <v>147</v>
      </c>
      <c r="L51" s="17">
        <v>0</v>
      </c>
      <c r="M51" s="16">
        <v>0</v>
      </c>
      <c r="N51" s="16">
        <v>3589</v>
      </c>
      <c r="O51" s="16">
        <v>0</v>
      </c>
      <c r="P51" s="16">
        <v>0.4</v>
      </c>
      <c r="Q51" s="16">
        <v>0.40799999999999997</v>
      </c>
      <c r="R51" s="16">
        <v>1.2200000000000001E-2</v>
      </c>
      <c r="S51" s="16">
        <v>13</v>
      </c>
      <c r="T51" s="16">
        <v>47</v>
      </c>
      <c r="U51" s="18">
        <v>101</v>
      </c>
      <c r="V51" s="18">
        <v>46279</v>
      </c>
      <c r="W51" s="18">
        <v>46281</v>
      </c>
      <c r="X51" s="16">
        <v>3.53</v>
      </c>
      <c r="Y51" s="13">
        <v>44286</v>
      </c>
      <c r="Z51" s="16" t="s">
        <v>4791</v>
      </c>
      <c r="AA51" s="15">
        <v>77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94522</v>
      </c>
      <c r="C52" s="16" t="s">
        <v>5519</v>
      </c>
      <c r="D52" s="17" t="s">
        <v>0</v>
      </c>
      <c r="E52" s="17" t="s">
        <v>15</v>
      </c>
      <c r="F52" s="17">
        <v>12</v>
      </c>
      <c r="G52" s="17">
        <v>7896569405799</v>
      </c>
      <c r="H52" s="17">
        <v>224</v>
      </c>
      <c r="I52" s="17">
        <v>2</v>
      </c>
      <c r="J52" s="17">
        <v>0</v>
      </c>
      <c r="K52" s="17"/>
      <c r="L52" s="17">
        <v>0</v>
      </c>
      <c r="M52" s="16">
        <v>0</v>
      </c>
      <c r="N52" s="16">
        <v>222</v>
      </c>
      <c r="O52" s="16">
        <v>0</v>
      </c>
      <c r="P52" s="16">
        <v>0.2</v>
      </c>
      <c r="Q52" s="16">
        <v>0.2</v>
      </c>
      <c r="R52" s="16">
        <v>5.9999999999999995E-4</v>
      </c>
      <c r="S52" s="16">
        <v>13</v>
      </c>
      <c r="T52" s="16">
        <v>41</v>
      </c>
      <c r="U52" s="18">
        <v>102</v>
      </c>
      <c r="V52" s="18">
        <v>46276</v>
      </c>
      <c r="W52" s="18">
        <v>46282</v>
      </c>
      <c r="X52" s="16">
        <v>13.05</v>
      </c>
      <c r="Y52" s="13">
        <v>526</v>
      </c>
      <c r="Z52" s="16" t="s">
        <v>4740</v>
      </c>
      <c r="AA52" s="15">
        <v>77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89119</v>
      </c>
      <c r="C53" s="16" t="s">
        <v>68</v>
      </c>
      <c r="D53" s="17" t="s">
        <v>69</v>
      </c>
      <c r="E53" s="17" t="s">
        <v>15</v>
      </c>
      <c r="F53" s="17">
        <v>1</v>
      </c>
      <c r="G53" s="17">
        <v>7898617582247</v>
      </c>
      <c r="H53" s="17">
        <v>140</v>
      </c>
      <c r="I53" s="17">
        <v>0</v>
      </c>
      <c r="J53" s="17">
        <v>0</v>
      </c>
      <c r="K53" s="17">
        <v>7</v>
      </c>
      <c r="L53" s="17">
        <v>0</v>
      </c>
      <c r="M53" s="16">
        <v>0</v>
      </c>
      <c r="N53" s="16">
        <v>133</v>
      </c>
      <c r="O53" s="16">
        <v>7</v>
      </c>
      <c r="P53" s="16">
        <v>5</v>
      </c>
      <c r="Q53" s="16">
        <v>5</v>
      </c>
      <c r="R53" s="16">
        <v>8.8000000000000005E-3</v>
      </c>
      <c r="S53" s="16">
        <v>13</v>
      </c>
      <c r="T53" s="16">
        <v>22</v>
      </c>
      <c r="U53" s="16">
        <v>202</v>
      </c>
      <c r="V53" s="18">
        <v>46260</v>
      </c>
      <c r="W53" s="18">
        <v>46282</v>
      </c>
      <c r="X53" s="16">
        <v>89.67</v>
      </c>
      <c r="Y53" s="13">
        <v>1202</v>
      </c>
      <c r="Z53" s="16" t="s">
        <v>4696</v>
      </c>
      <c r="AA53" s="15">
        <v>76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89120</v>
      </c>
      <c r="C54" s="16" t="s">
        <v>70</v>
      </c>
      <c r="D54" s="17" t="s">
        <v>69</v>
      </c>
      <c r="E54" s="17" t="s">
        <v>15</v>
      </c>
      <c r="F54" s="17">
        <v>1</v>
      </c>
      <c r="G54" s="17">
        <v>7898617582254</v>
      </c>
      <c r="H54" s="17">
        <v>141</v>
      </c>
      <c r="I54" s="17">
        <v>0</v>
      </c>
      <c r="J54" s="17">
        <v>0</v>
      </c>
      <c r="K54" s="17">
        <v>0</v>
      </c>
      <c r="L54" s="17">
        <v>0</v>
      </c>
      <c r="M54" s="16">
        <v>0</v>
      </c>
      <c r="N54" s="16">
        <v>141</v>
      </c>
      <c r="O54" s="16">
        <v>4</v>
      </c>
      <c r="P54" s="16">
        <v>10</v>
      </c>
      <c r="Q54" s="16">
        <v>10</v>
      </c>
      <c r="R54" s="16">
        <v>8.8000000000000005E-3</v>
      </c>
      <c r="S54" s="16">
        <v>13</v>
      </c>
      <c r="T54" s="16">
        <v>22</v>
      </c>
      <c r="U54" s="18">
        <v>201</v>
      </c>
      <c r="V54" s="18">
        <v>46260</v>
      </c>
      <c r="W54" s="18">
        <v>46282</v>
      </c>
      <c r="X54" s="16">
        <v>157.29</v>
      </c>
      <c r="Y54" s="13">
        <v>1202</v>
      </c>
      <c r="Z54" s="16" t="s">
        <v>4696</v>
      </c>
      <c r="AA54" s="15">
        <v>76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93535</v>
      </c>
      <c r="C55" s="16" t="s">
        <v>71</v>
      </c>
      <c r="D55" s="17" t="s">
        <v>0</v>
      </c>
      <c r="E55" s="17" t="s">
        <v>15</v>
      </c>
      <c r="F55" s="17">
        <v>24</v>
      </c>
      <c r="G55" s="17">
        <v>7891000379585</v>
      </c>
      <c r="H55" s="17">
        <v>22242</v>
      </c>
      <c r="I55" s="17">
        <v>341</v>
      </c>
      <c r="J55" s="17">
        <v>0</v>
      </c>
      <c r="K55" s="17">
        <v>0</v>
      </c>
      <c r="L55" s="17">
        <v>0</v>
      </c>
      <c r="M55" s="16">
        <v>0</v>
      </c>
      <c r="N55" s="16">
        <v>21901</v>
      </c>
      <c r="O55" s="16">
        <v>342</v>
      </c>
      <c r="P55" s="16">
        <v>0.2</v>
      </c>
      <c r="Q55" s="16">
        <v>0.253</v>
      </c>
      <c r="R55" s="16">
        <v>2.1100000000000001E-2</v>
      </c>
      <c r="S55" s="16">
        <v>13</v>
      </c>
      <c r="T55" s="16">
        <v>21</v>
      </c>
      <c r="U55" s="18">
        <v>101</v>
      </c>
      <c r="V55" s="18">
        <v>46176</v>
      </c>
      <c r="W55" s="18">
        <v>46282</v>
      </c>
      <c r="X55" s="16">
        <v>5.69</v>
      </c>
      <c r="Y55" s="13">
        <v>296</v>
      </c>
      <c r="Z55" s="16" t="s">
        <v>4555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91861</v>
      </c>
      <c r="C56" s="16" t="s">
        <v>72</v>
      </c>
      <c r="D56" s="17" t="s">
        <v>0</v>
      </c>
      <c r="E56" s="17" t="s">
        <v>15</v>
      </c>
      <c r="F56" s="17">
        <v>36</v>
      </c>
      <c r="G56" s="17">
        <v>7891000412855</v>
      </c>
      <c r="H56" s="17">
        <v>19560</v>
      </c>
      <c r="I56" s="17">
        <v>261</v>
      </c>
      <c r="J56" s="17">
        <v>0</v>
      </c>
      <c r="K56" s="17">
        <v>0</v>
      </c>
      <c r="L56" s="17">
        <v>0</v>
      </c>
      <c r="M56" s="16">
        <v>0</v>
      </c>
      <c r="N56" s="16">
        <v>19299</v>
      </c>
      <c r="O56" s="16">
        <v>72</v>
      </c>
      <c r="P56" s="16">
        <v>0.35</v>
      </c>
      <c r="Q56" s="16">
        <v>0.35</v>
      </c>
      <c r="R56" s="16">
        <v>1.2999999999999999E-3</v>
      </c>
      <c r="S56" s="16">
        <v>13</v>
      </c>
      <c r="T56" s="16">
        <v>17</v>
      </c>
      <c r="U56" s="18">
        <v>101</v>
      </c>
      <c r="V56" s="18">
        <v>46205</v>
      </c>
      <c r="W56" s="18">
        <v>46282</v>
      </c>
      <c r="X56" s="16">
        <v>9.39</v>
      </c>
      <c r="Y56" s="13">
        <v>296</v>
      </c>
      <c r="Z56" s="16" t="s">
        <v>4555</v>
      </c>
      <c r="AA56" s="15">
        <v>67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94706</v>
      </c>
      <c r="C57" s="16" t="s">
        <v>5105</v>
      </c>
      <c r="D57" s="17" t="s">
        <v>0</v>
      </c>
      <c r="E57" s="17" t="s">
        <v>15</v>
      </c>
      <c r="F57" s="17">
        <v>36</v>
      </c>
      <c r="G57" s="17">
        <v>7891000426210</v>
      </c>
      <c r="H57" s="17">
        <v>329</v>
      </c>
      <c r="I57" s="17">
        <v>0</v>
      </c>
      <c r="J57" s="17">
        <v>0</v>
      </c>
      <c r="K57" s="17">
        <v>329</v>
      </c>
      <c r="L57" s="17">
        <v>0</v>
      </c>
      <c r="M57" s="16">
        <v>0</v>
      </c>
      <c r="N57" s="16">
        <v>0</v>
      </c>
      <c r="O57" s="16">
        <v>0</v>
      </c>
      <c r="P57" s="16">
        <v>0.33</v>
      </c>
      <c r="Q57" s="16">
        <v>0.35</v>
      </c>
      <c r="R57" s="16">
        <v>0</v>
      </c>
      <c r="S57" s="16">
        <v>13</v>
      </c>
      <c r="T57" s="16"/>
      <c r="U57" s="18">
        <v>101</v>
      </c>
      <c r="V57" s="18">
        <v>45756</v>
      </c>
      <c r="W57" s="18">
        <v>45814</v>
      </c>
      <c r="X57" s="16">
        <v>8.5</v>
      </c>
      <c r="Y57" s="13">
        <v>296</v>
      </c>
      <c r="Z57" s="16" t="s">
        <v>4555</v>
      </c>
      <c r="AA57" s="15">
        <v>67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90731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7898409951848</v>
      </c>
      <c r="H58" s="17">
        <v>2737</v>
      </c>
      <c r="I58" s="17">
        <v>30</v>
      </c>
      <c r="J58" s="17">
        <v>0</v>
      </c>
      <c r="K58" s="17">
        <v>0</v>
      </c>
      <c r="L58" s="17">
        <v>0</v>
      </c>
      <c r="M58" s="16">
        <v>0</v>
      </c>
      <c r="N58" s="16">
        <v>2707</v>
      </c>
      <c r="O58" s="16">
        <v>0</v>
      </c>
      <c r="P58" s="16">
        <v>0.19</v>
      </c>
      <c r="Q58" s="16">
        <v>0.19</v>
      </c>
      <c r="R58" s="16">
        <v>2.9999999999999997E-4</v>
      </c>
      <c r="S58" s="16">
        <v>13</v>
      </c>
      <c r="T58" s="16">
        <v>38</v>
      </c>
      <c r="U58" s="18">
        <v>101</v>
      </c>
      <c r="V58" s="18">
        <v>46274</v>
      </c>
      <c r="W58" s="18">
        <v>46282</v>
      </c>
      <c r="X58" s="16">
        <v>10.6</v>
      </c>
      <c r="Y58" s="13">
        <v>1302</v>
      </c>
      <c r="Z58" s="16" t="s">
        <v>4753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90732</v>
      </c>
      <c r="C59" s="16" t="s">
        <v>74</v>
      </c>
      <c r="D59" s="17" t="s">
        <v>0</v>
      </c>
      <c r="E59" s="17" t="s">
        <v>15</v>
      </c>
      <c r="F59" s="17">
        <v>12</v>
      </c>
      <c r="G59" s="17">
        <v>7898409951404</v>
      </c>
      <c r="H59" s="17">
        <v>3073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3073</v>
      </c>
      <c r="O59" s="16">
        <v>12</v>
      </c>
      <c r="P59" s="16">
        <v>0.3</v>
      </c>
      <c r="Q59" s="16">
        <v>0.3</v>
      </c>
      <c r="R59" s="16">
        <v>4.0000000000000002E-4</v>
      </c>
      <c r="S59" s="16">
        <v>13</v>
      </c>
      <c r="T59" s="16">
        <v>17</v>
      </c>
      <c r="U59" s="18">
        <v>102</v>
      </c>
      <c r="V59" s="18">
        <v>46274</v>
      </c>
      <c r="W59" s="18">
        <v>46282</v>
      </c>
      <c r="X59" s="16">
        <v>15.95</v>
      </c>
      <c r="Y59" s="13">
        <v>1302</v>
      </c>
      <c r="Z59" s="16" t="s">
        <v>4753</v>
      </c>
      <c r="AA59" s="15">
        <v>77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88169</v>
      </c>
      <c r="C60" s="16" t="s">
        <v>75</v>
      </c>
      <c r="D60" s="17" t="s">
        <v>0</v>
      </c>
      <c r="E60" s="17" t="s">
        <v>15</v>
      </c>
      <c r="F60" s="17">
        <v>12</v>
      </c>
      <c r="G60" s="17">
        <v>7898409950155</v>
      </c>
      <c r="H60" s="17">
        <v>1418</v>
      </c>
      <c r="I60" s="17">
        <v>721</v>
      </c>
      <c r="J60" s="17">
        <v>0</v>
      </c>
      <c r="K60" s="17">
        <v>0</v>
      </c>
      <c r="L60" s="17">
        <v>0</v>
      </c>
      <c r="M60" s="16">
        <v>0</v>
      </c>
      <c r="N60" s="16">
        <v>697</v>
      </c>
      <c r="O60" s="16">
        <v>0</v>
      </c>
      <c r="P60" s="16">
        <v>0.75</v>
      </c>
      <c r="Q60" s="16">
        <v>0.75</v>
      </c>
      <c r="R60" s="16">
        <v>2.9999999999999997E-4</v>
      </c>
      <c r="S60" s="16">
        <v>13</v>
      </c>
      <c r="T60" s="16">
        <v>17</v>
      </c>
      <c r="U60" s="18">
        <v>101</v>
      </c>
      <c r="V60" s="18">
        <v>46265</v>
      </c>
      <c r="W60" s="18">
        <v>46282</v>
      </c>
      <c r="X60" s="16">
        <v>31.78</v>
      </c>
      <c r="Y60" s="13">
        <v>1302</v>
      </c>
      <c r="Z60" s="16" t="s">
        <v>4753</v>
      </c>
      <c r="AA60" s="15">
        <v>77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93545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7897077838376</v>
      </c>
      <c r="H61" s="17">
        <v>316</v>
      </c>
      <c r="I61" s="17">
        <v>0</v>
      </c>
      <c r="J61" s="17">
        <v>0</v>
      </c>
      <c r="K61" s="17">
        <v>0</v>
      </c>
      <c r="L61" s="17">
        <v>0</v>
      </c>
      <c r="M61" s="16">
        <v>0</v>
      </c>
      <c r="N61" s="16">
        <v>316</v>
      </c>
      <c r="O61" s="16">
        <v>0</v>
      </c>
      <c r="P61" s="16">
        <v>1.01</v>
      </c>
      <c r="Q61" s="16">
        <v>1.01</v>
      </c>
      <c r="R61" s="16">
        <v>0</v>
      </c>
      <c r="S61" s="16">
        <v>13</v>
      </c>
      <c r="T61" s="16">
        <v>41</v>
      </c>
      <c r="U61" s="18">
        <v>101</v>
      </c>
      <c r="V61" s="18">
        <v>46255</v>
      </c>
      <c r="W61" s="18">
        <v>46280</v>
      </c>
      <c r="X61" s="16">
        <v>46.69</v>
      </c>
      <c r="Y61" s="13">
        <v>422</v>
      </c>
      <c r="Z61" s="16" t="s">
        <v>4606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93546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7897077838383</v>
      </c>
      <c r="H62" s="17">
        <v>25</v>
      </c>
      <c r="I62" s="17">
        <v>2</v>
      </c>
      <c r="J62" s="17">
        <v>0</v>
      </c>
      <c r="K62" s="17">
        <v>0</v>
      </c>
      <c r="L62" s="17">
        <v>0</v>
      </c>
      <c r="M62" s="16">
        <v>0</v>
      </c>
      <c r="N62" s="16">
        <v>23</v>
      </c>
      <c r="O62" s="16">
        <v>10</v>
      </c>
      <c r="P62" s="16">
        <v>1.01</v>
      </c>
      <c r="Q62" s="16">
        <v>1.01</v>
      </c>
      <c r="R62" s="16">
        <v>0</v>
      </c>
      <c r="S62" s="16">
        <v>11</v>
      </c>
      <c r="T62" s="16">
        <v>43</v>
      </c>
      <c r="U62" s="18">
        <v>103</v>
      </c>
      <c r="V62" s="18">
        <v>46199</v>
      </c>
      <c r="W62" s="18">
        <v>46282</v>
      </c>
      <c r="X62" s="16">
        <v>49.11</v>
      </c>
      <c r="Y62" s="13">
        <v>422</v>
      </c>
      <c r="Z62" s="16" t="s">
        <v>4606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92860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7897077808300</v>
      </c>
      <c r="H63" s="17">
        <v>266</v>
      </c>
      <c r="I63" s="17">
        <v>0</v>
      </c>
      <c r="J63" s="17">
        <v>0</v>
      </c>
      <c r="K63" s="17"/>
      <c r="L63" s="17">
        <v>0</v>
      </c>
      <c r="M63" s="16">
        <v>0</v>
      </c>
      <c r="N63" s="16">
        <v>266</v>
      </c>
      <c r="O63" s="16">
        <v>0</v>
      </c>
      <c r="P63" s="16">
        <v>0.2</v>
      </c>
      <c r="Q63" s="16">
        <v>0.22</v>
      </c>
      <c r="R63" s="16">
        <v>0</v>
      </c>
      <c r="S63" s="16">
        <v>13</v>
      </c>
      <c r="T63" s="16">
        <v>40</v>
      </c>
      <c r="U63" s="18">
        <v>101</v>
      </c>
      <c r="V63" s="18">
        <v>46227</v>
      </c>
      <c r="W63" s="18">
        <v>46282</v>
      </c>
      <c r="X63" s="16">
        <v>23.54</v>
      </c>
      <c r="Y63" s="13">
        <v>422</v>
      </c>
      <c r="Z63" s="16" t="s">
        <v>4606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94907</v>
      </c>
      <c r="C64" s="16" t="s">
        <v>79</v>
      </c>
      <c r="D64" s="17" t="s">
        <v>0</v>
      </c>
      <c r="E64" s="17" t="s">
        <v>15</v>
      </c>
      <c r="F64" s="17">
        <v>10</v>
      </c>
      <c r="G64" s="17">
        <v>7896523181639</v>
      </c>
      <c r="H64" s="17">
        <v>376</v>
      </c>
      <c r="I64" s="17">
        <v>10</v>
      </c>
      <c r="J64" s="17">
        <v>0</v>
      </c>
      <c r="K64" s="17"/>
      <c r="L64" s="17">
        <v>0</v>
      </c>
      <c r="M64" s="16">
        <v>0</v>
      </c>
      <c r="N64" s="16">
        <v>366</v>
      </c>
      <c r="O64" s="16">
        <v>0</v>
      </c>
      <c r="P64" s="16">
        <v>0.15</v>
      </c>
      <c r="Q64" s="16">
        <v>0.17</v>
      </c>
      <c r="R64" s="16">
        <v>0</v>
      </c>
      <c r="S64" s="16">
        <v>25</v>
      </c>
      <c r="T64" s="16">
        <v>13</v>
      </c>
      <c r="U64" s="18">
        <v>101</v>
      </c>
      <c r="V64" s="18">
        <v>46240</v>
      </c>
      <c r="W64" s="18">
        <v>46282</v>
      </c>
      <c r="X64" s="16">
        <v>11.2</v>
      </c>
      <c r="Y64" s="13">
        <v>237</v>
      </c>
      <c r="Z64" s="16" t="s">
        <v>4613</v>
      </c>
      <c r="AA64" s="15">
        <v>76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94908</v>
      </c>
      <c r="C65" s="16" t="s">
        <v>80</v>
      </c>
      <c r="D65" s="17" t="s">
        <v>0</v>
      </c>
      <c r="E65" s="17" t="s">
        <v>15</v>
      </c>
      <c r="F65" s="17">
        <v>10</v>
      </c>
      <c r="G65" s="17">
        <v>7896523181622</v>
      </c>
      <c r="H65" s="17">
        <v>788</v>
      </c>
      <c r="I65" s="17">
        <v>0</v>
      </c>
      <c r="J65" s="17">
        <v>0</v>
      </c>
      <c r="K65" s="17">
        <v>0</v>
      </c>
      <c r="L65" s="17">
        <v>0</v>
      </c>
      <c r="M65" s="16">
        <v>0</v>
      </c>
      <c r="N65" s="16">
        <v>788</v>
      </c>
      <c r="O65" s="16">
        <v>10</v>
      </c>
      <c r="P65" s="16">
        <v>0.2</v>
      </c>
      <c r="Q65" s="16">
        <v>0.22</v>
      </c>
      <c r="R65" s="16">
        <v>0</v>
      </c>
      <c r="S65" s="16">
        <v>25</v>
      </c>
      <c r="T65" s="16">
        <v>13</v>
      </c>
      <c r="U65" s="18">
        <v>201</v>
      </c>
      <c r="V65" s="18">
        <v>46240</v>
      </c>
      <c r="W65" s="18">
        <v>46282</v>
      </c>
      <c r="X65" s="16">
        <v>9</v>
      </c>
      <c r="Y65" s="13">
        <v>237</v>
      </c>
      <c r="Z65" s="16" t="s">
        <v>4613</v>
      </c>
      <c r="AA65" s="15">
        <v>76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93710</v>
      </c>
      <c r="C66" s="16" t="s">
        <v>81</v>
      </c>
      <c r="D66" s="17" t="s">
        <v>0</v>
      </c>
      <c r="E66" s="17" t="s">
        <v>15</v>
      </c>
      <c r="F66" s="17">
        <v>24</v>
      </c>
      <c r="G66" s="17">
        <v>7896292300088</v>
      </c>
      <c r="H66" s="17">
        <v>3614</v>
      </c>
      <c r="I66" s="17">
        <v>10</v>
      </c>
      <c r="J66" s="17">
        <v>0</v>
      </c>
      <c r="K66" s="17">
        <v>36</v>
      </c>
      <c r="L66" s="17">
        <v>0</v>
      </c>
      <c r="M66" s="16">
        <v>0</v>
      </c>
      <c r="N66" s="16">
        <v>3568</v>
      </c>
      <c r="O66" s="16">
        <v>0</v>
      </c>
      <c r="P66" s="16">
        <v>0.2</v>
      </c>
      <c r="Q66" s="16">
        <v>0.2</v>
      </c>
      <c r="R66" s="16">
        <v>0</v>
      </c>
      <c r="S66" s="16">
        <v>35</v>
      </c>
      <c r="T66" s="16">
        <v>8</v>
      </c>
      <c r="U66" s="18">
        <v>102</v>
      </c>
      <c r="V66" s="18">
        <v>46276</v>
      </c>
      <c r="W66" s="18">
        <v>46282</v>
      </c>
      <c r="X66" s="16">
        <v>2.96</v>
      </c>
      <c r="Y66" s="13">
        <v>180</v>
      </c>
      <c r="Z66" s="16" t="s">
        <v>4589</v>
      </c>
      <c r="AA66" s="15">
        <v>77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93711</v>
      </c>
      <c r="C67" s="16" t="s">
        <v>82</v>
      </c>
      <c r="D67" s="17" t="s">
        <v>0</v>
      </c>
      <c r="E67" s="17" t="s">
        <v>15</v>
      </c>
      <c r="F67" s="17">
        <v>24</v>
      </c>
      <c r="G67" s="17">
        <v>7896292300101</v>
      </c>
      <c r="H67" s="17">
        <v>2120</v>
      </c>
      <c r="I67" s="17">
        <v>10</v>
      </c>
      <c r="J67" s="17">
        <v>0</v>
      </c>
      <c r="K67" s="17"/>
      <c r="L67" s="17">
        <v>0</v>
      </c>
      <c r="M67" s="16">
        <v>0</v>
      </c>
      <c r="N67" s="16">
        <v>2110</v>
      </c>
      <c r="O67" s="16">
        <v>0</v>
      </c>
      <c r="P67" s="16">
        <v>0.37</v>
      </c>
      <c r="Q67" s="16">
        <v>0.37</v>
      </c>
      <c r="R67" s="16">
        <v>0</v>
      </c>
      <c r="S67" s="16">
        <v>35</v>
      </c>
      <c r="T67" s="16">
        <v>34</v>
      </c>
      <c r="U67" s="18">
        <v>101</v>
      </c>
      <c r="V67" s="18">
        <v>46276</v>
      </c>
      <c r="W67" s="18">
        <v>46282</v>
      </c>
      <c r="X67" s="16">
        <v>4.83</v>
      </c>
      <c r="Y67" s="13">
        <v>180</v>
      </c>
      <c r="Z67" s="16" t="s">
        <v>4589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9289</v>
      </c>
      <c r="C68" s="16" t="s">
        <v>5400</v>
      </c>
      <c r="D68" s="17" t="s">
        <v>83</v>
      </c>
      <c r="E68" s="17" t="s">
        <v>4853</v>
      </c>
      <c r="F68" s="17">
        <v>1</v>
      </c>
      <c r="G68" s="17">
        <v>7896354100823</v>
      </c>
      <c r="H68" s="17">
        <v>2</v>
      </c>
      <c r="I68" s="17">
        <v>0</v>
      </c>
      <c r="J68" s="17">
        <v>0</v>
      </c>
      <c r="K68" s="17">
        <v>0</v>
      </c>
      <c r="L68" s="17">
        <v>0</v>
      </c>
      <c r="M68" s="16">
        <v>0</v>
      </c>
      <c r="N68" s="16">
        <v>2</v>
      </c>
      <c r="O68" s="16">
        <v>0</v>
      </c>
      <c r="P68" s="16">
        <v>6.3</v>
      </c>
      <c r="Q68" s="16">
        <v>6.3</v>
      </c>
      <c r="R68" s="16">
        <v>7.7999999999999996E-3</v>
      </c>
      <c r="S68" s="16">
        <v>13</v>
      </c>
      <c r="T68" s="16">
        <v>22</v>
      </c>
      <c r="U68" s="18">
        <v>102</v>
      </c>
      <c r="V68" s="18">
        <v>46219</v>
      </c>
      <c r="W68" s="18">
        <v>46255</v>
      </c>
      <c r="X68" s="16">
        <v>24.98</v>
      </c>
      <c r="Y68" s="13">
        <v>144</v>
      </c>
      <c r="Z68" s="16" t="s">
        <v>4582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90147</v>
      </c>
      <c r="C69" s="16" t="s">
        <v>84</v>
      </c>
      <c r="D69" s="17" t="s">
        <v>83</v>
      </c>
      <c r="E69" s="17" t="s">
        <v>4853</v>
      </c>
      <c r="F69" s="17">
        <v>1</v>
      </c>
      <c r="G69" s="17">
        <v>7891030003016</v>
      </c>
      <c r="H69" s="17">
        <v>2</v>
      </c>
      <c r="I69" s="17">
        <v>0</v>
      </c>
      <c r="J69" s="17">
        <v>0</v>
      </c>
      <c r="K69" s="17">
        <v>0</v>
      </c>
      <c r="L69" s="17">
        <v>0</v>
      </c>
      <c r="M69" s="16">
        <v>0</v>
      </c>
      <c r="N69" s="16">
        <v>2</v>
      </c>
      <c r="O69" s="16">
        <v>0</v>
      </c>
      <c r="P69" s="16">
        <v>5.94</v>
      </c>
      <c r="Q69" s="16">
        <v>5.94</v>
      </c>
      <c r="R69" s="16">
        <v>6.7000000000000002E-3</v>
      </c>
      <c r="S69" s="16">
        <v>13</v>
      </c>
      <c r="T69" s="16">
        <v>22</v>
      </c>
      <c r="U69" s="18">
        <v>101</v>
      </c>
      <c r="V69" s="18">
        <v>46206</v>
      </c>
      <c r="W69" s="18">
        <v>46282</v>
      </c>
      <c r="X69" s="16">
        <v>29.02</v>
      </c>
      <c r="Y69" s="13">
        <v>287</v>
      </c>
      <c r="Z69" s="16" t="s">
        <v>4631</v>
      </c>
      <c r="AA69" s="15">
        <v>77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16344</v>
      </c>
      <c r="C70" s="16" t="s">
        <v>85</v>
      </c>
      <c r="D70" s="17" t="s">
        <v>60</v>
      </c>
      <c r="E70" s="17" t="s">
        <v>4853</v>
      </c>
      <c r="F70" s="17">
        <v>1</v>
      </c>
      <c r="G70" s="17">
        <v>7898215151814</v>
      </c>
      <c r="H70" s="17">
        <v>434</v>
      </c>
      <c r="I70" s="17">
        <v>8</v>
      </c>
      <c r="J70" s="17">
        <v>0</v>
      </c>
      <c r="K70" s="17">
        <v>0</v>
      </c>
      <c r="L70" s="17">
        <v>0</v>
      </c>
      <c r="M70" s="16">
        <v>0</v>
      </c>
      <c r="N70" s="16">
        <v>426</v>
      </c>
      <c r="O70" s="16">
        <v>16</v>
      </c>
      <c r="P70" s="16">
        <v>12</v>
      </c>
      <c r="Q70" s="16">
        <v>12.2</v>
      </c>
      <c r="R70" s="16">
        <v>1.5800000000000002E-2</v>
      </c>
      <c r="S70" s="16">
        <v>13</v>
      </c>
      <c r="T70" s="16">
        <v>7</v>
      </c>
      <c r="U70" s="18">
        <v>102</v>
      </c>
      <c r="V70" s="18">
        <v>46241</v>
      </c>
      <c r="W70" s="18">
        <v>46283</v>
      </c>
      <c r="X70" s="16">
        <v>74.260000000000005</v>
      </c>
      <c r="Y70" s="13">
        <v>2139</v>
      </c>
      <c r="Z70" s="16" t="s">
        <v>4588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16343</v>
      </c>
      <c r="C71" s="16" t="s">
        <v>86</v>
      </c>
      <c r="D71" s="17" t="s">
        <v>83</v>
      </c>
      <c r="E71" s="17" t="s">
        <v>4853</v>
      </c>
      <c r="F71" s="17">
        <v>1</v>
      </c>
      <c r="G71" s="17">
        <v>7898215151807</v>
      </c>
      <c r="H71" s="17">
        <v>2177</v>
      </c>
      <c r="I71" s="17">
        <v>87</v>
      </c>
      <c r="J71" s="17">
        <v>0</v>
      </c>
      <c r="K71" s="17">
        <v>134</v>
      </c>
      <c r="L71" s="17">
        <v>0</v>
      </c>
      <c r="M71" s="16">
        <v>0</v>
      </c>
      <c r="N71" s="16">
        <v>1956</v>
      </c>
      <c r="O71" s="16">
        <v>494</v>
      </c>
      <c r="P71" s="16">
        <v>6.3</v>
      </c>
      <c r="Q71" s="16">
        <v>6.3</v>
      </c>
      <c r="R71" s="16">
        <v>7.1999999999999998E-3</v>
      </c>
      <c r="S71" s="16">
        <v>13</v>
      </c>
      <c r="T71" s="16">
        <v>5</v>
      </c>
      <c r="U71" s="16">
        <v>102</v>
      </c>
      <c r="V71" s="18">
        <v>46266</v>
      </c>
      <c r="W71" s="18">
        <v>46283</v>
      </c>
      <c r="X71" s="16">
        <v>28.7</v>
      </c>
      <c r="Y71" s="13">
        <v>2139</v>
      </c>
      <c r="Z71" s="16" t="s">
        <v>4588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3023</v>
      </c>
      <c r="C72" s="16" t="s">
        <v>87</v>
      </c>
      <c r="D72" s="17" t="s">
        <v>83</v>
      </c>
      <c r="E72" s="17" t="s">
        <v>4853</v>
      </c>
      <c r="F72" s="17">
        <v>1</v>
      </c>
      <c r="G72" s="17">
        <v>7894321722016</v>
      </c>
      <c r="H72" s="17">
        <v>2125</v>
      </c>
      <c r="I72" s="17">
        <v>14</v>
      </c>
      <c r="J72" s="17">
        <v>0</v>
      </c>
      <c r="K72" s="17">
        <v>0</v>
      </c>
      <c r="L72" s="17">
        <v>0</v>
      </c>
      <c r="M72" s="16">
        <v>0</v>
      </c>
      <c r="N72" s="16">
        <v>2111</v>
      </c>
      <c r="O72" s="16">
        <v>6</v>
      </c>
      <c r="P72" s="16">
        <v>0.56000000000000005</v>
      </c>
      <c r="Q72" s="16">
        <v>5.94</v>
      </c>
      <c r="R72" s="16">
        <v>7.7999999999999996E-3</v>
      </c>
      <c r="S72" s="16">
        <v>13</v>
      </c>
      <c r="T72" s="16">
        <v>18</v>
      </c>
      <c r="U72" s="18">
        <v>102</v>
      </c>
      <c r="V72" s="18">
        <v>46183</v>
      </c>
      <c r="W72" s="18">
        <v>46282</v>
      </c>
      <c r="X72" s="16">
        <v>60</v>
      </c>
      <c r="Y72" s="13">
        <v>329</v>
      </c>
      <c r="Z72" s="16" t="s">
        <v>4639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14265</v>
      </c>
      <c r="C73" s="16" t="s">
        <v>88</v>
      </c>
      <c r="D73" s="17" t="s">
        <v>0</v>
      </c>
      <c r="E73" s="17" t="s">
        <v>4853</v>
      </c>
      <c r="F73" s="17">
        <v>12</v>
      </c>
      <c r="G73" s="17">
        <v>7892840814137</v>
      </c>
      <c r="H73" s="17">
        <v>3008</v>
      </c>
      <c r="I73" s="17">
        <v>4</v>
      </c>
      <c r="J73" s="17">
        <v>0</v>
      </c>
      <c r="K73" s="17">
        <v>46</v>
      </c>
      <c r="L73" s="17">
        <v>0</v>
      </c>
      <c r="M73" s="16">
        <v>0</v>
      </c>
      <c r="N73" s="16">
        <v>2958</v>
      </c>
      <c r="O73" s="16">
        <v>36</v>
      </c>
      <c r="P73" s="16">
        <v>1</v>
      </c>
      <c r="Q73" s="16">
        <v>1</v>
      </c>
      <c r="R73" s="16">
        <v>2.3999999999999998E-3</v>
      </c>
      <c r="S73" s="16">
        <v>13</v>
      </c>
      <c r="T73" s="16">
        <v>11</v>
      </c>
      <c r="U73" s="18">
        <v>102</v>
      </c>
      <c r="V73" s="18">
        <v>46216</v>
      </c>
      <c r="W73" s="18">
        <v>46282</v>
      </c>
      <c r="X73" s="16">
        <v>21.13</v>
      </c>
      <c r="Y73" s="13">
        <v>329</v>
      </c>
      <c r="Z73" s="16" t="s">
        <v>4639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92310</v>
      </c>
      <c r="C74" s="16" t="s">
        <v>89</v>
      </c>
      <c r="D74" s="17" t="s">
        <v>0</v>
      </c>
      <c r="E74" s="17" t="s">
        <v>15</v>
      </c>
      <c r="F74" s="17">
        <v>6</v>
      </c>
      <c r="G74" s="17">
        <v>7892840819187</v>
      </c>
      <c r="H74" s="17">
        <v>3325</v>
      </c>
      <c r="I74" s="17">
        <v>0</v>
      </c>
      <c r="J74" s="17">
        <v>0</v>
      </c>
      <c r="K74" s="17">
        <v>0</v>
      </c>
      <c r="L74" s="17">
        <v>0</v>
      </c>
      <c r="M74" s="16">
        <v>0</v>
      </c>
      <c r="N74" s="16">
        <v>3325</v>
      </c>
      <c r="O74" s="16">
        <v>6</v>
      </c>
      <c r="P74" s="16">
        <v>1.81</v>
      </c>
      <c r="Q74" s="16">
        <v>1.81</v>
      </c>
      <c r="R74" s="16">
        <v>2.0000000000000001E-4</v>
      </c>
      <c r="S74" s="16">
        <v>13</v>
      </c>
      <c r="T74" s="16">
        <v>43</v>
      </c>
      <c r="U74" s="18">
        <v>101</v>
      </c>
      <c r="V74" s="18">
        <v>46216</v>
      </c>
      <c r="W74" s="18">
        <v>46282</v>
      </c>
      <c r="X74" s="16">
        <v>36.409999999999997</v>
      </c>
      <c r="Y74" s="13">
        <v>329</v>
      </c>
      <c r="Z74" s="16" t="s">
        <v>4639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86741</v>
      </c>
      <c r="C75" s="16" t="s">
        <v>90</v>
      </c>
      <c r="D75" s="17" t="s">
        <v>0</v>
      </c>
      <c r="E75" s="17" t="s">
        <v>15</v>
      </c>
      <c r="F75" s="17">
        <v>24</v>
      </c>
      <c r="G75" s="17">
        <v>7894321711171</v>
      </c>
      <c r="H75" s="17">
        <v>61231</v>
      </c>
      <c r="I75" s="17">
        <v>239</v>
      </c>
      <c r="J75" s="17">
        <v>0</v>
      </c>
      <c r="K75" s="17">
        <v>0</v>
      </c>
      <c r="L75" s="17">
        <v>0</v>
      </c>
      <c r="M75" s="16">
        <v>0</v>
      </c>
      <c r="N75" s="16">
        <v>60992</v>
      </c>
      <c r="O75" s="16">
        <v>276</v>
      </c>
      <c r="P75" s="16">
        <v>0.21</v>
      </c>
      <c r="Q75" s="16">
        <v>0.21</v>
      </c>
      <c r="R75" s="16">
        <v>5.9999999999999995E-4</v>
      </c>
      <c r="S75" s="16">
        <v>25</v>
      </c>
      <c r="T75" s="16">
        <v>5</v>
      </c>
      <c r="U75" s="18">
        <v>101</v>
      </c>
      <c r="V75" s="18">
        <v>46224</v>
      </c>
      <c r="W75" s="18">
        <v>46282</v>
      </c>
      <c r="X75" s="16">
        <v>5.75</v>
      </c>
      <c r="Y75" s="13">
        <v>329</v>
      </c>
      <c r="Z75" s="16" t="s">
        <v>4639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92369</v>
      </c>
      <c r="C76" s="16" t="s">
        <v>91</v>
      </c>
      <c r="D76" s="17" t="s">
        <v>0</v>
      </c>
      <c r="E76" s="17" t="s">
        <v>15</v>
      </c>
      <c r="F76" s="17">
        <v>24</v>
      </c>
      <c r="G76" s="17">
        <v>7892840819507</v>
      </c>
      <c r="H76" s="17">
        <v>75183</v>
      </c>
      <c r="I76" s="17">
        <v>334</v>
      </c>
      <c r="J76" s="17">
        <v>0</v>
      </c>
      <c r="K76" s="17">
        <v>1253</v>
      </c>
      <c r="L76" s="17">
        <v>0</v>
      </c>
      <c r="M76" s="16">
        <v>0</v>
      </c>
      <c r="N76" s="16">
        <v>73596</v>
      </c>
      <c r="O76" s="16">
        <v>252</v>
      </c>
      <c r="P76" s="16">
        <v>0.37</v>
      </c>
      <c r="Q76" s="16">
        <v>0.37</v>
      </c>
      <c r="R76" s="16">
        <v>1E-3</v>
      </c>
      <c r="S76" s="16">
        <v>15</v>
      </c>
      <c r="T76" s="16">
        <v>1</v>
      </c>
      <c r="U76" s="18">
        <v>101</v>
      </c>
      <c r="V76" s="18">
        <v>46265</v>
      </c>
      <c r="W76" s="18">
        <v>46282</v>
      </c>
      <c r="X76" s="16">
        <v>8.5500000000000007</v>
      </c>
      <c r="Y76" s="13">
        <v>329</v>
      </c>
      <c r="Z76" s="16" t="s">
        <v>4639</v>
      </c>
      <c r="AA76" s="15">
        <v>67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10999</v>
      </c>
      <c r="C77" s="16" t="s">
        <v>92</v>
      </c>
      <c r="D77" s="17" t="s">
        <v>0</v>
      </c>
      <c r="E77" s="17" t="s">
        <v>15</v>
      </c>
      <c r="F77" s="17">
        <v>12</v>
      </c>
      <c r="G77" s="17">
        <v>7894321220529</v>
      </c>
      <c r="H77" s="17">
        <v>16</v>
      </c>
      <c r="I77" s="17">
        <v>0</v>
      </c>
      <c r="J77" s="17">
        <v>0</v>
      </c>
      <c r="K77" s="17">
        <v>0</v>
      </c>
      <c r="L77" s="17">
        <v>0</v>
      </c>
      <c r="M77" s="16">
        <v>0</v>
      </c>
      <c r="N77" s="16">
        <v>16</v>
      </c>
      <c r="O77" s="16">
        <v>0</v>
      </c>
      <c r="P77" s="16">
        <v>0.7</v>
      </c>
      <c r="Q77" s="16">
        <v>0.72</v>
      </c>
      <c r="R77" s="16">
        <v>1.6000000000000001E-3</v>
      </c>
      <c r="S77" s="16">
        <v>17</v>
      </c>
      <c r="T77" s="16">
        <v>22</v>
      </c>
      <c r="U77" s="18">
        <v>101</v>
      </c>
      <c r="V77" s="18">
        <v>46171</v>
      </c>
      <c r="W77" s="18">
        <v>46224</v>
      </c>
      <c r="X77" s="16">
        <v>12.5</v>
      </c>
      <c r="Y77" s="13">
        <v>329</v>
      </c>
      <c r="Z77" s="16" t="s">
        <v>4639</v>
      </c>
      <c r="AA77" s="15">
        <v>67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91965</v>
      </c>
      <c r="C78" s="16" t="s">
        <v>93</v>
      </c>
      <c r="D78" s="17" t="s">
        <v>0</v>
      </c>
      <c r="E78" s="17" t="s">
        <v>15</v>
      </c>
      <c r="F78" s="17">
        <v>12</v>
      </c>
      <c r="G78" s="17">
        <v>7892840819170</v>
      </c>
      <c r="H78" s="17">
        <v>65418</v>
      </c>
      <c r="I78" s="17">
        <v>284</v>
      </c>
      <c r="J78" s="17">
        <v>0</v>
      </c>
      <c r="K78" s="17">
        <v>0</v>
      </c>
      <c r="L78" s="17">
        <v>0</v>
      </c>
      <c r="M78" s="16">
        <v>0</v>
      </c>
      <c r="N78" s="16">
        <v>65134</v>
      </c>
      <c r="O78" s="16">
        <v>492</v>
      </c>
      <c r="P78" s="16">
        <v>0.77</v>
      </c>
      <c r="Q78" s="16">
        <v>0.77</v>
      </c>
      <c r="R78" s="16">
        <v>2.5999999999999999E-3</v>
      </c>
      <c r="S78" s="16">
        <v>13</v>
      </c>
      <c r="T78" s="16">
        <v>3</v>
      </c>
      <c r="U78" s="18">
        <v>102</v>
      </c>
      <c r="V78" s="18">
        <v>46265</v>
      </c>
      <c r="W78" s="18">
        <v>46282</v>
      </c>
      <c r="X78" s="16">
        <v>14.51</v>
      </c>
      <c r="Y78" s="13">
        <v>329</v>
      </c>
      <c r="Z78" s="16" t="s">
        <v>4639</v>
      </c>
      <c r="AA78" s="15">
        <v>67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93903</v>
      </c>
      <c r="C79" s="16" t="s">
        <v>94</v>
      </c>
      <c r="D79" s="17" t="s">
        <v>95</v>
      </c>
      <c r="E79" s="17" t="s">
        <v>15</v>
      </c>
      <c r="F79" s="17">
        <v>1</v>
      </c>
      <c r="G79" s="17">
        <v>7896434921362</v>
      </c>
      <c r="H79" s="17">
        <v>29</v>
      </c>
      <c r="I79" s="17">
        <v>0</v>
      </c>
      <c r="J79" s="17">
        <v>0</v>
      </c>
      <c r="K79" s="17">
        <v>6</v>
      </c>
      <c r="L79" s="17">
        <v>0</v>
      </c>
      <c r="M79" s="16">
        <v>0</v>
      </c>
      <c r="N79" s="16">
        <v>23</v>
      </c>
      <c r="O79" s="16">
        <v>0</v>
      </c>
      <c r="P79" s="16">
        <v>9.6</v>
      </c>
      <c r="Q79" s="16">
        <v>9.6</v>
      </c>
      <c r="R79" s="16">
        <v>0</v>
      </c>
      <c r="S79" s="16">
        <v>35</v>
      </c>
      <c r="T79" s="16">
        <v>19</v>
      </c>
      <c r="U79" s="18">
        <v>102</v>
      </c>
      <c r="V79" s="18">
        <v>46212</v>
      </c>
      <c r="W79" s="18">
        <v>46274</v>
      </c>
      <c r="X79" s="16">
        <v>120.54</v>
      </c>
      <c r="Y79" s="13">
        <v>118</v>
      </c>
      <c r="Z79" s="16" t="s">
        <v>4683</v>
      </c>
      <c r="AA79" s="15">
        <v>76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93904</v>
      </c>
      <c r="C80" s="16" t="s">
        <v>96</v>
      </c>
      <c r="D80" s="17" t="s">
        <v>97</v>
      </c>
      <c r="E80" s="17" t="s">
        <v>15</v>
      </c>
      <c r="F80" s="17">
        <v>1</v>
      </c>
      <c r="G80" s="17">
        <v>7896434921379</v>
      </c>
      <c r="H80" s="17">
        <v>21</v>
      </c>
      <c r="I80" s="17">
        <v>0</v>
      </c>
      <c r="J80" s="17">
        <v>0</v>
      </c>
      <c r="K80" s="17"/>
      <c r="L80" s="17">
        <v>0</v>
      </c>
      <c r="M80" s="16">
        <v>0</v>
      </c>
      <c r="N80" s="16">
        <v>21</v>
      </c>
      <c r="O80" s="16">
        <v>0</v>
      </c>
      <c r="P80" s="16">
        <v>8.4</v>
      </c>
      <c r="Q80" s="16">
        <v>8.4</v>
      </c>
      <c r="R80" s="16">
        <v>0</v>
      </c>
      <c r="S80" s="16">
        <v>35</v>
      </c>
      <c r="T80" s="16">
        <v>21</v>
      </c>
      <c r="U80" s="18">
        <v>101</v>
      </c>
      <c r="V80" s="18">
        <v>46212</v>
      </c>
      <c r="W80" s="18">
        <v>46259</v>
      </c>
      <c r="X80" s="16">
        <v>106.25</v>
      </c>
      <c r="Y80" s="13">
        <v>118</v>
      </c>
      <c r="Z80" s="16" t="s">
        <v>4683</v>
      </c>
      <c r="AA80" s="15">
        <v>76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13996</v>
      </c>
      <c r="C81" s="16" t="s">
        <v>102</v>
      </c>
      <c r="D81" s="17" t="s">
        <v>0</v>
      </c>
      <c r="E81" s="17" t="s">
        <v>15</v>
      </c>
      <c r="F81" s="17">
        <v>10</v>
      </c>
      <c r="G81" s="17">
        <v>7897077800137</v>
      </c>
      <c r="H81" s="17">
        <v>232</v>
      </c>
      <c r="I81" s="17">
        <v>10</v>
      </c>
      <c r="J81" s="17">
        <v>0</v>
      </c>
      <c r="K81" s="17">
        <v>27</v>
      </c>
      <c r="L81" s="17">
        <v>0</v>
      </c>
      <c r="M81" s="16">
        <v>0</v>
      </c>
      <c r="N81" s="16">
        <v>195</v>
      </c>
      <c r="O81" s="16">
        <v>0</v>
      </c>
      <c r="P81" s="16">
        <v>1</v>
      </c>
      <c r="Q81" s="16">
        <v>1</v>
      </c>
      <c r="R81" s="16">
        <v>2.2000000000000001E-3</v>
      </c>
      <c r="S81" s="16">
        <v>13</v>
      </c>
      <c r="T81" s="16">
        <v>42</v>
      </c>
      <c r="U81" s="18">
        <v>101</v>
      </c>
      <c r="V81" s="18">
        <v>46255</v>
      </c>
      <c r="W81" s="18">
        <v>46281</v>
      </c>
      <c r="X81" s="16">
        <v>10.52</v>
      </c>
      <c r="Y81" s="13">
        <v>422</v>
      </c>
      <c r="Z81" s="16" t="s">
        <v>4606</v>
      </c>
      <c r="AA81" s="15">
        <v>76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95694</v>
      </c>
      <c r="C82" s="16" t="s">
        <v>105</v>
      </c>
      <c r="D82" s="17" t="s">
        <v>98</v>
      </c>
      <c r="E82" s="17" t="s">
        <v>4854</v>
      </c>
      <c r="F82" s="17">
        <v>1</v>
      </c>
      <c r="G82" s="17">
        <v>7891959009915</v>
      </c>
      <c r="H82" s="17">
        <v>1117</v>
      </c>
      <c r="I82" s="17">
        <v>3</v>
      </c>
      <c r="J82" s="17">
        <v>0</v>
      </c>
      <c r="K82" s="17">
        <v>5</v>
      </c>
      <c r="L82" s="17">
        <v>0</v>
      </c>
      <c r="M82" s="16">
        <v>0</v>
      </c>
      <c r="N82" s="16">
        <v>1109</v>
      </c>
      <c r="O82" s="16">
        <v>2</v>
      </c>
      <c r="P82" s="16">
        <v>30</v>
      </c>
      <c r="Q82" s="16">
        <v>30</v>
      </c>
      <c r="R82" s="16">
        <v>0</v>
      </c>
      <c r="S82" s="16">
        <v>19</v>
      </c>
      <c r="T82" s="16">
        <v>26</v>
      </c>
      <c r="U82" s="18">
        <v>101</v>
      </c>
      <c r="V82" s="18">
        <v>46280</v>
      </c>
      <c r="W82" s="18">
        <v>46282</v>
      </c>
      <c r="X82" s="16">
        <v>79.319999999999993</v>
      </c>
      <c r="Y82" s="13">
        <v>2414</v>
      </c>
      <c r="Z82" s="16" t="s">
        <v>4597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95695</v>
      </c>
      <c r="C83" s="16" t="s">
        <v>5531</v>
      </c>
      <c r="D83" s="17" t="s">
        <v>101</v>
      </c>
      <c r="E83" s="17" t="s">
        <v>4854</v>
      </c>
      <c r="F83" s="17">
        <v>1</v>
      </c>
      <c r="G83" s="17">
        <v>7891959009922</v>
      </c>
      <c r="H83" s="17">
        <v>1235</v>
      </c>
      <c r="I83" s="17">
        <v>5</v>
      </c>
      <c r="J83" s="17">
        <v>0</v>
      </c>
      <c r="K83" s="17">
        <v>0</v>
      </c>
      <c r="L83" s="17">
        <v>0</v>
      </c>
      <c r="M83" s="16">
        <v>0</v>
      </c>
      <c r="N83" s="16">
        <v>1230</v>
      </c>
      <c r="O83" s="16">
        <v>2</v>
      </c>
      <c r="P83" s="16">
        <v>30</v>
      </c>
      <c r="Q83" s="16">
        <v>30</v>
      </c>
      <c r="R83" s="16">
        <v>4.0800000000000003E-2</v>
      </c>
      <c r="S83" s="16">
        <v>28</v>
      </c>
      <c r="T83" s="16">
        <v>6</v>
      </c>
      <c r="U83" s="18">
        <v>101</v>
      </c>
      <c r="V83" s="18">
        <v>46280</v>
      </c>
      <c r="W83" s="18">
        <v>46282</v>
      </c>
      <c r="X83" s="16">
        <v>79.38</v>
      </c>
      <c r="Y83" s="13">
        <v>2414</v>
      </c>
      <c r="Z83" s="16" t="s">
        <v>4597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93734</v>
      </c>
      <c r="C84" s="16" t="s">
        <v>106</v>
      </c>
      <c r="D84" s="17" t="s">
        <v>66</v>
      </c>
      <c r="E84" s="17" t="s">
        <v>4854</v>
      </c>
      <c r="F84" s="17">
        <v>1</v>
      </c>
      <c r="G84" s="17">
        <v>7891910020065</v>
      </c>
      <c r="H84" s="17">
        <v>222</v>
      </c>
      <c r="I84" s="17">
        <v>12</v>
      </c>
      <c r="J84" s="17">
        <v>0</v>
      </c>
      <c r="K84" s="17">
        <v>3</v>
      </c>
      <c r="L84" s="17">
        <v>0</v>
      </c>
      <c r="M84" s="16">
        <v>0</v>
      </c>
      <c r="N84" s="16">
        <v>207</v>
      </c>
      <c r="O84" s="16">
        <v>4</v>
      </c>
      <c r="P84" s="16">
        <v>10</v>
      </c>
      <c r="Q84" s="16">
        <v>10.1</v>
      </c>
      <c r="R84" s="16">
        <v>0</v>
      </c>
      <c r="S84" s="16">
        <v>28</v>
      </c>
      <c r="T84" s="16"/>
      <c r="U84" s="18"/>
      <c r="V84" s="18">
        <v>46265</v>
      </c>
      <c r="W84" s="18">
        <v>46282</v>
      </c>
      <c r="X84" s="16">
        <v>54.4</v>
      </c>
      <c r="Y84" s="13">
        <v>2414</v>
      </c>
      <c r="Z84" s="16" t="s">
        <v>4597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3703</v>
      </c>
      <c r="C85" s="16" t="s">
        <v>107</v>
      </c>
      <c r="D85" s="17" t="s">
        <v>108</v>
      </c>
      <c r="E85" s="17" t="s">
        <v>4854</v>
      </c>
      <c r="F85" s="17">
        <v>1</v>
      </c>
      <c r="G85" s="17">
        <v>7891910007110</v>
      </c>
      <c r="H85" s="17">
        <v>110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110</v>
      </c>
      <c r="O85" s="16">
        <v>0</v>
      </c>
      <c r="P85" s="16">
        <v>10</v>
      </c>
      <c r="Q85" s="16">
        <v>11</v>
      </c>
      <c r="R85" s="16">
        <v>1.66E-2</v>
      </c>
      <c r="S85" s="16">
        <v>19</v>
      </c>
      <c r="T85" s="16">
        <v>22</v>
      </c>
      <c r="U85" s="18">
        <v>101</v>
      </c>
      <c r="V85" s="18">
        <v>46044</v>
      </c>
      <c r="W85" s="18">
        <v>46282</v>
      </c>
      <c r="X85" s="16">
        <v>43.75</v>
      </c>
      <c r="Y85" s="13">
        <v>2414</v>
      </c>
      <c r="Z85" s="16" t="s">
        <v>4597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93915</v>
      </c>
      <c r="C86" s="16" t="s">
        <v>109</v>
      </c>
      <c r="D86" s="17" t="s">
        <v>0</v>
      </c>
      <c r="E86" s="17" t="s">
        <v>15</v>
      </c>
      <c r="F86" s="17">
        <v>12</v>
      </c>
      <c r="G86" s="17">
        <v>7891910030293</v>
      </c>
      <c r="H86" s="17">
        <v>395</v>
      </c>
      <c r="I86" s="17">
        <v>1</v>
      </c>
      <c r="J86" s="17">
        <v>0</v>
      </c>
      <c r="K86" s="17">
        <v>12</v>
      </c>
      <c r="L86" s="17">
        <v>0</v>
      </c>
      <c r="M86" s="16">
        <v>0</v>
      </c>
      <c r="N86" s="16">
        <v>382</v>
      </c>
      <c r="O86" s="16">
        <v>96</v>
      </c>
      <c r="P86" s="16">
        <v>1</v>
      </c>
      <c r="Q86" s="16">
        <v>1</v>
      </c>
      <c r="R86" s="16">
        <v>0</v>
      </c>
      <c r="S86" s="16">
        <v>24</v>
      </c>
      <c r="T86" s="16">
        <v>26</v>
      </c>
      <c r="U86" s="18">
        <v>201</v>
      </c>
      <c r="V86" s="18">
        <v>46265</v>
      </c>
      <c r="W86" s="18">
        <v>46282</v>
      </c>
      <c r="X86" s="16">
        <v>16</v>
      </c>
      <c r="Y86" s="13">
        <v>2414</v>
      </c>
      <c r="Z86" s="16" t="s">
        <v>4597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933</v>
      </c>
      <c r="C87" s="16" t="s">
        <v>110</v>
      </c>
      <c r="D87" s="17" t="s">
        <v>66</v>
      </c>
      <c r="E87" s="17" t="s">
        <v>4854</v>
      </c>
      <c r="F87" s="17">
        <v>1</v>
      </c>
      <c r="G87" s="17">
        <v>7891910000197</v>
      </c>
      <c r="H87" s="17">
        <v>1590</v>
      </c>
      <c r="I87" s="17">
        <v>81</v>
      </c>
      <c r="J87" s="17">
        <v>0</v>
      </c>
      <c r="K87" s="17">
        <v>0</v>
      </c>
      <c r="L87" s="17">
        <v>0</v>
      </c>
      <c r="M87" s="16">
        <v>0</v>
      </c>
      <c r="N87" s="16">
        <v>1509</v>
      </c>
      <c r="O87" s="16">
        <v>49</v>
      </c>
      <c r="P87" s="16">
        <v>10</v>
      </c>
      <c r="Q87" s="16">
        <v>10.1</v>
      </c>
      <c r="R87" s="16">
        <v>1.29E-2</v>
      </c>
      <c r="S87" s="16">
        <v>28</v>
      </c>
      <c r="T87" s="16">
        <v>2</v>
      </c>
      <c r="U87" s="18">
        <v>101</v>
      </c>
      <c r="V87" s="18">
        <v>46265</v>
      </c>
      <c r="W87" s="18">
        <v>46282</v>
      </c>
      <c r="X87" s="16">
        <v>43.74</v>
      </c>
      <c r="Y87" s="13">
        <v>2414</v>
      </c>
      <c r="Z87" s="16" t="s">
        <v>4597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9004</v>
      </c>
      <c r="C88" s="16" t="s">
        <v>111</v>
      </c>
      <c r="D88" s="17" t="s">
        <v>103</v>
      </c>
      <c r="E88" s="17" t="s">
        <v>4853</v>
      </c>
      <c r="F88" s="17">
        <v>1</v>
      </c>
      <c r="G88" s="17">
        <v>17891910020147</v>
      </c>
      <c r="H88" s="17">
        <v>425</v>
      </c>
      <c r="I88" s="17">
        <v>2</v>
      </c>
      <c r="J88" s="17">
        <v>0</v>
      </c>
      <c r="K88" s="17">
        <v>0</v>
      </c>
      <c r="L88" s="17">
        <v>0</v>
      </c>
      <c r="M88" s="16">
        <v>0</v>
      </c>
      <c r="N88" s="16">
        <v>423</v>
      </c>
      <c r="O88" s="16">
        <v>0</v>
      </c>
      <c r="P88" s="16">
        <v>5</v>
      </c>
      <c r="Q88" s="16">
        <v>5</v>
      </c>
      <c r="R88" s="16">
        <v>6.1999999999999998E-3</v>
      </c>
      <c r="S88" s="16">
        <v>24</v>
      </c>
      <c r="T88" s="16">
        <v>48</v>
      </c>
      <c r="U88" s="18">
        <v>102</v>
      </c>
      <c r="V88" s="18">
        <v>46265</v>
      </c>
      <c r="W88" s="18">
        <v>46282</v>
      </c>
      <c r="X88" s="16">
        <v>20.079999999999998</v>
      </c>
      <c r="Y88" s="13">
        <v>2414</v>
      </c>
      <c r="Z88" s="16" t="s">
        <v>4597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92012</v>
      </c>
      <c r="C89" s="16" t="s">
        <v>112</v>
      </c>
      <c r="D89" s="17" t="s">
        <v>60</v>
      </c>
      <c r="E89" s="17" t="s">
        <v>4853</v>
      </c>
      <c r="F89" s="17">
        <v>1</v>
      </c>
      <c r="G89" s="17">
        <v>7896569405737</v>
      </c>
      <c r="H89" s="17">
        <v>294</v>
      </c>
      <c r="I89" s="17">
        <v>5</v>
      </c>
      <c r="J89" s="17">
        <v>0</v>
      </c>
      <c r="K89" s="17"/>
      <c r="L89" s="17">
        <v>0</v>
      </c>
      <c r="M89" s="16">
        <v>0</v>
      </c>
      <c r="N89" s="16">
        <v>289</v>
      </c>
      <c r="O89" s="16">
        <v>2</v>
      </c>
      <c r="P89" s="16">
        <v>1.32</v>
      </c>
      <c r="Q89" s="16">
        <v>1.32</v>
      </c>
      <c r="R89" s="16">
        <v>4.0000000000000001E-3</v>
      </c>
      <c r="S89" s="16">
        <v>25</v>
      </c>
      <c r="T89" s="16">
        <v>20</v>
      </c>
      <c r="U89" s="18">
        <v>102</v>
      </c>
      <c r="V89" s="18">
        <v>46183</v>
      </c>
      <c r="W89" s="18">
        <v>46282</v>
      </c>
      <c r="X89" s="16">
        <v>33.729999999999997</v>
      </c>
      <c r="Y89" s="13">
        <v>526</v>
      </c>
      <c r="Z89" s="16" t="s">
        <v>4740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92013</v>
      </c>
      <c r="C90" s="16" t="s">
        <v>113</v>
      </c>
      <c r="D90" s="17" t="s">
        <v>60</v>
      </c>
      <c r="E90" s="17" t="s">
        <v>4853</v>
      </c>
      <c r="F90" s="17">
        <v>1</v>
      </c>
      <c r="G90" s="17">
        <v>7896569405744</v>
      </c>
      <c r="H90" s="17">
        <v>67</v>
      </c>
      <c r="I90" s="17">
        <v>0</v>
      </c>
      <c r="J90" s="17">
        <v>0</v>
      </c>
      <c r="K90" s="17"/>
      <c r="L90" s="17">
        <v>0</v>
      </c>
      <c r="M90" s="16">
        <v>0</v>
      </c>
      <c r="N90" s="16">
        <v>67</v>
      </c>
      <c r="O90" s="16">
        <v>0</v>
      </c>
      <c r="P90" s="16">
        <v>2.64</v>
      </c>
      <c r="Q90" s="16">
        <v>2.64</v>
      </c>
      <c r="R90" s="16">
        <v>7.7000000000000002E-3</v>
      </c>
      <c r="S90" s="16">
        <v>24</v>
      </c>
      <c r="T90" s="16">
        <v>34</v>
      </c>
      <c r="U90" s="18">
        <v>101</v>
      </c>
      <c r="V90" s="18">
        <v>46241</v>
      </c>
      <c r="W90" s="18">
        <v>46282</v>
      </c>
      <c r="X90" s="16">
        <v>65.45</v>
      </c>
      <c r="Y90" s="13">
        <v>526</v>
      </c>
      <c r="Z90" s="16" t="s">
        <v>4740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95911</v>
      </c>
      <c r="C91" s="16" t="s">
        <v>114</v>
      </c>
      <c r="D91" s="17" t="s">
        <v>60</v>
      </c>
      <c r="E91" s="17" t="s">
        <v>4853</v>
      </c>
      <c r="F91" s="17">
        <v>1</v>
      </c>
      <c r="G91" s="17">
        <v>7896261405134</v>
      </c>
      <c r="H91" s="17">
        <v>57</v>
      </c>
      <c r="I91" s="17">
        <v>1</v>
      </c>
      <c r="J91" s="17">
        <v>0</v>
      </c>
      <c r="K91" s="17"/>
      <c r="L91" s="17">
        <v>0</v>
      </c>
      <c r="M91" s="16">
        <v>0</v>
      </c>
      <c r="N91" s="16">
        <v>56</v>
      </c>
      <c r="O91" s="16">
        <v>0</v>
      </c>
      <c r="P91" s="16">
        <v>0.96</v>
      </c>
      <c r="Q91" s="16">
        <v>1.3560000000000001</v>
      </c>
      <c r="R91" s="16">
        <v>0</v>
      </c>
      <c r="S91" s="16">
        <v>24</v>
      </c>
      <c r="T91" s="16">
        <v>26</v>
      </c>
      <c r="U91" s="18">
        <v>101</v>
      </c>
      <c r="V91" s="18">
        <v>46209</v>
      </c>
      <c r="W91" s="18">
        <v>46282</v>
      </c>
      <c r="X91" s="16">
        <v>43.07</v>
      </c>
      <c r="Y91" s="13">
        <v>526</v>
      </c>
      <c r="Z91" s="16" t="s">
        <v>4740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95912</v>
      </c>
      <c r="C92" s="16" t="s">
        <v>5261</v>
      </c>
      <c r="D92" s="17" t="s">
        <v>60</v>
      </c>
      <c r="E92" s="17" t="s">
        <v>4853</v>
      </c>
      <c r="F92" s="17">
        <v>1</v>
      </c>
      <c r="G92" s="17">
        <v>7896261405141</v>
      </c>
      <c r="H92" s="17">
        <v>98</v>
      </c>
      <c r="I92" s="17">
        <v>0</v>
      </c>
      <c r="J92" s="17">
        <v>0</v>
      </c>
      <c r="K92" s="17"/>
      <c r="L92" s="17">
        <v>0</v>
      </c>
      <c r="M92" s="16">
        <v>0</v>
      </c>
      <c r="N92" s="16">
        <v>98</v>
      </c>
      <c r="O92" s="16">
        <v>0</v>
      </c>
      <c r="P92" s="16">
        <v>0.96</v>
      </c>
      <c r="Q92" s="16">
        <v>1.3560000000000001</v>
      </c>
      <c r="R92" s="16">
        <v>0</v>
      </c>
      <c r="S92" s="16">
        <v>24</v>
      </c>
      <c r="T92" s="16">
        <v>0</v>
      </c>
      <c r="U92" s="18"/>
      <c r="V92" s="18">
        <v>46276</v>
      </c>
      <c r="W92" s="18">
        <v>46282</v>
      </c>
      <c r="X92" s="16">
        <v>42.58</v>
      </c>
      <c r="Y92" s="13">
        <v>526</v>
      </c>
      <c r="Z92" s="16" t="s">
        <v>4740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5184</v>
      </c>
      <c r="C93" s="16" t="s">
        <v>115</v>
      </c>
      <c r="D93" s="17" t="s">
        <v>60</v>
      </c>
      <c r="E93" s="17" t="s">
        <v>4853</v>
      </c>
      <c r="F93" s="17">
        <v>1</v>
      </c>
      <c r="G93" s="17">
        <v>7896094910904</v>
      </c>
      <c r="H93" s="17">
        <v>11</v>
      </c>
      <c r="I93" s="17">
        <v>0</v>
      </c>
      <c r="J93" s="17">
        <v>0</v>
      </c>
      <c r="K93" s="17">
        <v>11</v>
      </c>
      <c r="L93" s="17">
        <v>0</v>
      </c>
      <c r="M93" s="16">
        <v>0</v>
      </c>
      <c r="N93" s="16">
        <v>0</v>
      </c>
      <c r="O93" s="16">
        <v>0</v>
      </c>
      <c r="P93" s="16">
        <v>1.74</v>
      </c>
      <c r="Q93" s="16">
        <v>1.74</v>
      </c>
      <c r="R93" s="16">
        <v>4.0000000000000001E-3</v>
      </c>
      <c r="S93" s="16">
        <v>33</v>
      </c>
      <c r="T93" s="16"/>
      <c r="U93" s="18">
        <v>102</v>
      </c>
      <c r="V93" s="18">
        <v>45929</v>
      </c>
      <c r="W93" s="18">
        <v>46176</v>
      </c>
      <c r="X93" s="16">
        <v>64.02</v>
      </c>
      <c r="Y93" s="13">
        <v>43964</v>
      </c>
      <c r="Z93" s="16" t="s">
        <v>4638</v>
      </c>
      <c r="AA93" s="15">
        <v>65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94527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7896569405775</v>
      </c>
      <c r="H94" s="17">
        <v>126</v>
      </c>
      <c r="I94" s="17">
        <v>12</v>
      </c>
      <c r="J94" s="17">
        <v>0</v>
      </c>
      <c r="K94" s="17">
        <v>0</v>
      </c>
      <c r="L94" s="17">
        <v>0</v>
      </c>
      <c r="M94" s="16">
        <v>0</v>
      </c>
      <c r="N94" s="16">
        <v>114</v>
      </c>
      <c r="O94" s="16">
        <v>36</v>
      </c>
      <c r="P94" s="16">
        <v>0.12</v>
      </c>
      <c r="Q94" s="16">
        <v>0.12</v>
      </c>
      <c r="R94" s="16">
        <v>0</v>
      </c>
      <c r="S94" s="16">
        <v>29</v>
      </c>
      <c r="T94" s="16">
        <v>35</v>
      </c>
      <c r="U94" s="18">
        <v>101</v>
      </c>
      <c r="V94" s="18">
        <v>46241</v>
      </c>
      <c r="W94" s="18">
        <v>46281</v>
      </c>
      <c r="X94" s="16">
        <v>12.84</v>
      </c>
      <c r="Y94" s="13">
        <v>526</v>
      </c>
      <c r="Z94" s="16" t="s">
        <v>4740</v>
      </c>
      <c r="AA94" s="15">
        <v>77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94528</v>
      </c>
      <c r="C95" s="16" t="s">
        <v>117</v>
      </c>
      <c r="D95" s="17" t="s">
        <v>0</v>
      </c>
      <c r="E95" s="17" t="s">
        <v>15</v>
      </c>
      <c r="F95" s="17">
        <v>4</v>
      </c>
      <c r="G95" s="17">
        <v>7896261405493</v>
      </c>
      <c r="H95" s="17">
        <v>212</v>
      </c>
      <c r="I95" s="17">
        <v>3</v>
      </c>
      <c r="J95" s="17">
        <v>0</v>
      </c>
      <c r="K95" s="17"/>
      <c r="L95" s="17">
        <v>0</v>
      </c>
      <c r="M95" s="16">
        <v>0</v>
      </c>
      <c r="N95" s="16">
        <v>209</v>
      </c>
      <c r="O95" s="16">
        <v>10</v>
      </c>
      <c r="P95" s="16">
        <v>0.5</v>
      </c>
      <c r="Q95" s="16">
        <v>0.5</v>
      </c>
      <c r="R95" s="16">
        <v>0</v>
      </c>
      <c r="S95" s="16">
        <v>13</v>
      </c>
      <c r="T95" s="16">
        <v>42</v>
      </c>
      <c r="U95" s="18">
        <v>102</v>
      </c>
      <c r="V95" s="18">
        <v>46276</v>
      </c>
      <c r="W95" s="18">
        <v>46282</v>
      </c>
      <c r="X95" s="16">
        <v>34.39</v>
      </c>
      <c r="Y95" s="13">
        <v>526</v>
      </c>
      <c r="Z95" s="16" t="s">
        <v>4740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94529</v>
      </c>
      <c r="C96" s="16" t="s">
        <v>118</v>
      </c>
      <c r="D96" s="17" t="s">
        <v>0</v>
      </c>
      <c r="E96" s="17" t="s">
        <v>15</v>
      </c>
      <c r="F96" s="17">
        <v>12</v>
      </c>
      <c r="G96" s="17">
        <v>7896569405768</v>
      </c>
      <c r="H96" s="17">
        <v>182</v>
      </c>
      <c r="I96" s="17">
        <v>1</v>
      </c>
      <c r="J96" s="17">
        <v>0</v>
      </c>
      <c r="K96" s="17"/>
      <c r="L96" s="17">
        <v>0</v>
      </c>
      <c r="M96" s="16">
        <v>0</v>
      </c>
      <c r="N96" s="16">
        <v>181</v>
      </c>
      <c r="O96" s="16">
        <v>36</v>
      </c>
      <c r="P96" s="16">
        <v>0.06</v>
      </c>
      <c r="Q96" s="16">
        <v>0.06</v>
      </c>
      <c r="R96" s="16">
        <v>0</v>
      </c>
      <c r="S96" s="16">
        <v>29</v>
      </c>
      <c r="T96" s="16">
        <v>35</v>
      </c>
      <c r="U96" s="18">
        <v>102</v>
      </c>
      <c r="V96" s="18">
        <v>46241</v>
      </c>
      <c r="W96" s="18">
        <v>46282</v>
      </c>
      <c r="X96" s="16">
        <v>8.06</v>
      </c>
      <c r="Y96" s="13">
        <v>526</v>
      </c>
      <c r="Z96" s="16" t="s">
        <v>4740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95423</v>
      </c>
      <c r="C97" s="16" t="s">
        <v>119</v>
      </c>
      <c r="D97" s="17" t="s">
        <v>0</v>
      </c>
      <c r="E97" s="17" t="s">
        <v>15</v>
      </c>
      <c r="F97" s="17">
        <v>12</v>
      </c>
      <c r="G97" s="17">
        <v>7898939183757</v>
      </c>
      <c r="H97" s="17">
        <v>2</v>
      </c>
      <c r="I97" s="17">
        <v>2</v>
      </c>
      <c r="J97" s="17">
        <v>0</v>
      </c>
      <c r="K97" s="17"/>
      <c r="L97" s="17">
        <v>0</v>
      </c>
      <c r="M97" s="16">
        <v>0</v>
      </c>
      <c r="N97" s="16">
        <v>0</v>
      </c>
      <c r="O97" s="16">
        <v>0</v>
      </c>
      <c r="P97" s="16">
        <v>0.26</v>
      </c>
      <c r="Q97" s="16">
        <v>0.3</v>
      </c>
      <c r="R97" s="16">
        <v>0</v>
      </c>
      <c r="S97" s="16">
        <v>30</v>
      </c>
      <c r="T97" s="16">
        <v>40</v>
      </c>
      <c r="U97" s="18">
        <v>201</v>
      </c>
      <c r="V97" s="18">
        <v>46204</v>
      </c>
      <c r="W97" s="18">
        <v>46269</v>
      </c>
      <c r="X97" s="16">
        <v>4.34</v>
      </c>
      <c r="Y97" s="13">
        <v>43462</v>
      </c>
      <c r="Z97" s="16" t="s">
        <v>4764</v>
      </c>
      <c r="AA97" s="15">
        <v>76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86098</v>
      </c>
      <c r="C98" s="16" t="s">
        <v>120</v>
      </c>
      <c r="D98" s="17" t="s">
        <v>60</v>
      </c>
      <c r="E98" s="17" t="s">
        <v>4853</v>
      </c>
      <c r="F98" s="17">
        <v>1</v>
      </c>
      <c r="G98" s="17">
        <v>7898230196180</v>
      </c>
      <c r="H98" s="17">
        <v>10</v>
      </c>
      <c r="I98" s="17">
        <v>2</v>
      </c>
      <c r="J98" s="17">
        <v>0</v>
      </c>
      <c r="K98" s="17">
        <v>0</v>
      </c>
      <c r="L98" s="17">
        <v>0</v>
      </c>
      <c r="M98" s="16">
        <v>0</v>
      </c>
      <c r="N98" s="16">
        <v>8</v>
      </c>
      <c r="O98" s="16">
        <v>0</v>
      </c>
      <c r="P98" s="16">
        <v>1.08</v>
      </c>
      <c r="Q98" s="16">
        <v>1.08</v>
      </c>
      <c r="R98" s="16">
        <v>2.7000000000000001E-3</v>
      </c>
      <c r="S98" s="16">
        <v>4</v>
      </c>
      <c r="T98" s="16">
        <v>32</v>
      </c>
      <c r="U98" s="18">
        <v>102</v>
      </c>
      <c r="V98" s="18">
        <v>46156</v>
      </c>
      <c r="W98" s="18">
        <v>46282</v>
      </c>
      <c r="X98" s="16">
        <v>16.66</v>
      </c>
      <c r="Y98" s="13">
        <v>108</v>
      </c>
      <c r="Z98" s="16" t="s">
        <v>4715</v>
      </c>
      <c r="AA98" s="15">
        <v>76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86101</v>
      </c>
      <c r="C99" s="16" t="s">
        <v>121</v>
      </c>
      <c r="D99" s="17" t="s">
        <v>60</v>
      </c>
      <c r="E99" s="17" t="s">
        <v>4853</v>
      </c>
      <c r="F99" s="17">
        <v>1</v>
      </c>
      <c r="G99" s="17">
        <v>7898230196203</v>
      </c>
      <c r="H99" s="17">
        <v>438</v>
      </c>
      <c r="I99" s="17">
        <v>5</v>
      </c>
      <c r="J99" s="17">
        <v>0</v>
      </c>
      <c r="K99" s="17">
        <v>0</v>
      </c>
      <c r="L99" s="17">
        <v>0</v>
      </c>
      <c r="M99" s="16">
        <v>0</v>
      </c>
      <c r="N99" s="16">
        <v>433</v>
      </c>
      <c r="O99" s="16">
        <v>0</v>
      </c>
      <c r="P99" s="16">
        <v>1.08</v>
      </c>
      <c r="Q99" s="16">
        <v>1.08</v>
      </c>
      <c r="R99" s="16">
        <v>2.7000000000000001E-3</v>
      </c>
      <c r="S99" s="16">
        <v>4</v>
      </c>
      <c r="T99" s="16">
        <v>30</v>
      </c>
      <c r="U99" s="18">
        <v>102</v>
      </c>
      <c r="V99" s="18">
        <v>46156</v>
      </c>
      <c r="W99" s="18">
        <v>46282</v>
      </c>
      <c r="X99" s="16">
        <v>17.079999999999998</v>
      </c>
      <c r="Y99" s="13">
        <v>108</v>
      </c>
      <c r="Z99" s="16" t="s">
        <v>4715</v>
      </c>
      <c r="AA99" s="15">
        <v>76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90042</v>
      </c>
      <c r="C100" s="16" t="s">
        <v>122</v>
      </c>
      <c r="D100" s="17" t="s">
        <v>60</v>
      </c>
      <c r="E100" s="17" t="s">
        <v>4853</v>
      </c>
      <c r="F100" s="17">
        <v>12</v>
      </c>
      <c r="G100" s="17">
        <v>7896902213449</v>
      </c>
      <c r="H100" s="17">
        <v>126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126</v>
      </c>
      <c r="O100" s="16">
        <v>5</v>
      </c>
      <c r="P100" s="16">
        <v>1.04</v>
      </c>
      <c r="Q100" s="16">
        <v>1.04</v>
      </c>
      <c r="R100" s="16">
        <v>2.5000000000000001E-3</v>
      </c>
      <c r="S100" s="16">
        <v>4</v>
      </c>
      <c r="T100" s="16">
        <v>43</v>
      </c>
      <c r="U100" s="18">
        <v>204</v>
      </c>
      <c r="V100" s="18">
        <v>46217</v>
      </c>
      <c r="W100" s="18">
        <v>46282</v>
      </c>
      <c r="X100" s="16">
        <v>16.11</v>
      </c>
      <c r="Y100" s="13">
        <v>458</v>
      </c>
      <c r="Z100" s="16" t="s">
        <v>4676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90044</v>
      </c>
      <c r="C101" s="16" t="s">
        <v>123</v>
      </c>
      <c r="D101" s="17" t="s">
        <v>60</v>
      </c>
      <c r="E101" s="17" t="s">
        <v>4853</v>
      </c>
      <c r="F101" s="17">
        <v>6</v>
      </c>
      <c r="G101" s="17">
        <v>7896902213487</v>
      </c>
      <c r="H101" s="17">
        <v>1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</v>
      </c>
      <c r="O101" s="16">
        <v>6</v>
      </c>
      <c r="P101" s="16">
        <v>1.04</v>
      </c>
      <c r="Q101" s="16">
        <v>1.04</v>
      </c>
      <c r="R101" s="16">
        <v>2.3999999999999998E-3</v>
      </c>
      <c r="S101" s="16">
        <v>4</v>
      </c>
      <c r="T101" s="16">
        <v>46</v>
      </c>
      <c r="U101" s="18">
        <v>205</v>
      </c>
      <c r="V101" s="18">
        <v>46217</v>
      </c>
      <c r="W101" s="18">
        <v>46281</v>
      </c>
      <c r="X101" s="16">
        <v>16.5</v>
      </c>
      <c r="Y101" s="13">
        <v>458</v>
      </c>
      <c r="Z101" s="16" t="s">
        <v>4676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86133</v>
      </c>
      <c r="C102" s="16" t="s">
        <v>124</v>
      </c>
      <c r="D102" s="17" t="s">
        <v>0</v>
      </c>
      <c r="E102" s="17" t="s">
        <v>15</v>
      </c>
      <c r="F102" s="17">
        <v>12</v>
      </c>
      <c r="G102" s="17">
        <v>7896902210592</v>
      </c>
      <c r="H102" s="17">
        <v>179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179</v>
      </c>
      <c r="O102" s="16">
        <v>0</v>
      </c>
      <c r="P102" s="16">
        <v>0.98</v>
      </c>
      <c r="Q102" s="16">
        <v>0.98</v>
      </c>
      <c r="R102" s="16">
        <v>2E-3</v>
      </c>
      <c r="S102" s="16">
        <v>4</v>
      </c>
      <c r="T102" s="16">
        <v>31</v>
      </c>
      <c r="U102" s="18">
        <v>104</v>
      </c>
      <c r="V102" s="18">
        <v>46094</v>
      </c>
      <c r="W102" s="18">
        <v>46273</v>
      </c>
      <c r="X102" s="16">
        <v>9.9499999999999993</v>
      </c>
      <c r="Y102" s="13">
        <v>458</v>
      </c>
      <c r="Z102" s="16" t="s">
        <v>4676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86136</v>
      </c>
      <c r="C103" s="16" t="s">
        <v>125</v>
      </c>
      <c r="D103" s="17" t="s">
        <v>0</v>
      </c>
      <c r="E103" s="17" t="s">
        <v>15</v>
      </c>
      <c r="F103" s="17">
        <v>12</v>
      </c>
      <c r="G103" s="17">
        <v>7896902210639</v>
      </c>
      <c r="H103" s="17">
        <v>118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118</v>
      </c>
      <c r="O103" s="16">
        <v>0</v>
      </c>
      <c r="P103" s="16">
        <v>0.98</v>
      </c>
      <c r="Q103" s="16">
        <v>0.98</v>
      </c>
      <c r="R103" s="16">
        <v>2E-3</v>
      </c>
      <c r="S103" s="16">
        <v>4</v>
      </c>
      <c r="T103" s="16">
        <v>33</v>
      </c>
      <c r="U103" s="18">
        <v>102</v>
      </c>
      <c r="V103" s="18">
        <v>46217</v>
      </c>
      <c r="W103" s="18">
        <v>46281</v>
      </c>
      <c r="X103" s="16">
        <v>10.24</v>
      </c>
      <c r="Y103" s="13">
        <v>458</v>
      </c>
      <c r="Z103" s="16" t="s">
        <v>4676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86139</v>
      </c>
      <c r="C104" s="16" t="s">
        <v>126</v>
      </c>
      <c r="D104" s="17" t="s">
        <v>0</v>
      </c>
      <c r="E104" s="17" t="s">
        <v>15</v>
      </c>
      <c r="F104" s="17">
        <v>12</v>
      </c>
      <c r="G104" s="17">
        <v>7896902210677</v>
      </c>
      <c r="H104" s="17">
        <v>1653</v>
      </c>
      <c r="I104" s="17">
        <v>246</v>
      </c>
      <c r="J104" s="17">
        <v>0</v>
      </c>
      <c r="K104" s="17">
        <v>0</v>
      </c>
      <c r="L104" s="17">
        <v>0</v>
      </c>
      <c r="M104" s="16">
        <v>0</v>
      </c>
      <c r="N104" s="16">
        <v>1407</v>
      </c>
      <c r="O104" s="16">
        <v>12</v>
      </c>
      <c r="P104" s="16">
        <v>0.91</v>
      </c>
      <c r="Q104" s="16">
        <v>0.91</v>
      </c>
      <c r="R104" s="16">
        <v>2E-3</v>
      </c>
      <c r="S104" s="16">
        <v>4</v>
      </c>
      <c r="T104" s="16">
        <v>33</v>
      </c>
      <c r="U104" s="18">
        <v>103</v>
      </c>
      <c r="V104" s="18">
        <v>46094</v>
      </c>
      <c r="W104" s="18">
        <v>46281</v>
      </c>
      <c r="X104" s="16">
        <v>9.9499999999999993</v>
      </c>
      <c r="Y104" s="13">
        <v>458</v>
      </c>
      <c r="Z104" s="16" t="s">
        <v>4676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86134</v>
      </c>
      <c r="C105" s="16" t="s">
        <v>127</v>
      </c>
      <c r="D105" s="17" t="s">
        <v>60</v>
      </c>
      <c r="E105" s="17" t="s">
        <v>4853</v>
      </c>
      <c r="F105" s="17">
        <v>12</v>
      </c>
      <c r="G105" s="17">
        <v>7896902210561</v>
      </c>
      <c r="H105" s="17">
        <v>254</v>
      </c>
      <c r="I105" s="17">
        <v>65</v>
      </c>
      <c r="J105" s="17">
        <v>0</v>
      </c>
      <c r="K105" s="17">
        <v>0</v>
      </c>
      <c r="L105" s="17">
        <v>0</v>
      </c>
      <c r="M105" s="16">
        <v>0</v>
      </c>
      <c r="N105" s="16">
        <v>189</v>
      </c>
      <c r="O105" s="16">
        <v>2</v>
      </c>
      <c r="P105" s="16">
        <v>1.35</v>
      </c>
      <c r="Q105" s="16">
        <v>1.35</v>
      </c>
      <c r="R105" s="16">
        <v>2.7000000000000001E-3</v>
      </c>
      <c r="S105" s="16">
        <v>4</v>
      </c>
      <c r="T105" s="16">
        <v>33</v>
      </c>
      <c r="U105" s="18">
        <v>101</v>
      </c>
      <c r="V105" s="18">
        <v>46217</v>
      </c>
      <c r="W105" s="18">
        <v>46282</v>
      </c>
      <c r="X105" s="16">
        <v>18.059999999999999</v>
      </c>
      <c r="Y105" s="13">
        <v>458</v>
      </c>
      <c r="Z105" s="16" t="s">
        <v>4676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86137</v>
      </c>
      <c r="C106" s="16" t="s">
        <v>128</v>
      </c>
      <c r="D106" s="17" t="s">
        <v>60</v>
      </c>
      <c r="E106" s="17" t="s">
        <v>4853</v>
      </c>
      <c r="F106" s="17">
        <v>12</v>
      </c>
      <c r="G106" s="17">
        <v>7896902210608</v>
      </c>
      <c r="H106" s="17">
        <v>111</v>
      </c>
      <c r="I106" s="17">
        <v>7</v>
      </c>
      <c r="J106" s="17">
        <v>0</v>
      </c>
      <c r="K106" s="17">
        <v>0</v>
      </c>
      <c r="L106" s="17">
        <v>0</v>
      </c>
      <c r="M106" s="16">
        <v>0</v>
      </c>
      <c r="N106" s="16">
        <v>104</v>
      </c>
      <c r="O106" s="16">
        <v>5</v>
      </c>
      <c r="P106" s="16">
        <v>1.27</v>
      </c>
      <c r="Q106" s="16">
        <v>1.27</v>
      </c>
      <c r="R106" s="16">
        <v>2.7000000000000001E-3</v>
      </c>
      <c r="S106" s="16">
        <v>4</v>
      </c>
      <c r="T106" s="16">
        <v>35</v>
      </c>
      <c r="U106" s="18">
        <v>101</v>
      </c>
      <c r="V106" s="18">
        <v>46246</v>
      </c>
      <c r="W106" s="18">
        <v>46282</v>
      </c>
      <c r="X106" s="16">
        <v>18.920000000000002</v>
      </c>
      <c r="Y106" s="13">
        <v>458</v>
      </c>
      <c r="Z106" s="16" t="s">
        <v>4676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86140</v>
      </c>
      <c r="C107" s="16" t="s">
        <v>129</v>
      </c>
      <c r="D107" s="17" t="s">
        <v>60</v>
      </c>
      <c r="E107" s="17" t="s">
        <v>4853</v>
      </c>
      <c r="F107" s="17">
        <v>12</v>
      </c>
      <c r="G107" s="17">
        <v>7896902210646</v>
      </c>
      <c r="H107" s="17">
        <v>4</v>
      </c>
      <c r="I107" s="17">
        <v>3</v>
      </c>
      <c r="J107" s="17">
        <v>0</v>
      </c>
      <c r="K107" s="17">
        <v>0</v>
      </c>
      <c r="L107" s="17">
        <v>0</v>
      </c>
      <c r="M107" s="16">
        <v>0</v>
      </c>
      <c r="N107" s="16">
        <v>1</v>
      </c>
      <c r="O107" s="16">
        <v>13</v>
      </c>
      <c r="P107" s="16">
        <v>1.35</v>
      </c>
      <c r="Q107" s="16">
        <v>1.35</v>
      </c>
      <c r="R107" s="16">
        <v>2.7000000000000001E-3</v>
      </c>
      <c r="S107" s="16">
        <v>4</v>
      </c>
      <c r="T107" s="16">
        <v>35</v>
      </c>
      <c r="U107" s="18">
        <v>102</v>
      </c>
      <c r="V107" s="18">
        <v>46246</v>
      </c>
      <c r="W107" s="18">
        <v>46282</v>
      </c>
      <c r="X107" s="16">
        <v>18.84</v>
      </c>
      <c r="Y107" s="13">
        <v>458</v>
      </c>
      <c r="Z107" s="16" t="s">
        <v>4676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290</v>
      </c>
      <c r="C108" s="16" t="s">
        <v>131</v>
      </c>
      <c r="D108" s="17" t="s">
        <v>60</v>
      </c>
      <c r="E108" s="17" t="s">
        <v>4853</v>
      </c>
      <c r="F108" s="17">
        <v>1</v>
      </c>
      <c r="G108" s="17">
        <v>7896083800018</v>
      </c>
      <c r="H108" s="17">
        <v>6118</v>
      </c>
      <c r="I108" s="17">
        <v>27</v>
      </c>
      <c r="J108" s="17">
        <v>0</v>
      </c>
      <c r="K108" s="17">
        <v>0</v>
      </c>
      <c r="L108" s="17">
        <v>0</v>
      </c>
      <c r="M108" s="16">
        <v>0</v>
      </c>
      <c r="N108" s="16">
        <v>6091</v>
      </c>
      <c r="O108" s="16">
        <v>29</v>
      </c>
      <c r="P108" s="16">
        <v>12</v>
      </c>
      <c r="Q108" s="16">
        <v>13.6</v>
      </c>
      <c r="R108" s="16">
        <v>2.1399999999999999E-2</v>
      </c>
      <c r="S108" s="16">
        <v>14</v>
      </c>
      <c r="T108" s="16">
        <v>2</v>
      </c>
      <c r="U108" s="18">
        <v>101</v>
      </c>
      <c r="V108" s="18">
        <v>46282</v>
      </c>
      <c r="W108" s="18">
        <v>46282</v>
      </c>
      <c r="X108" s="16">
        <v>41.64</v>
      </c>
      <c r="Y108" s="13">
        <v>177</v>
      </c>
      <c r="Z108" s="16" t="s">
        <v>4568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6960</v>
      </c>
      <c r="C109" s="16" t="s">
        <v>132</v>
      </c>
      <c r="D109" s="17" t="s">
        <v>130</v>
      </c>
      <c r="E109" s="17" t="s">
        <v>4853</v>
      </c>
      <c r="F109" s="17">
        <v>1</v>
      </c>
      <c r="G109" s="17">
        <v>7896083800025</v>
      </c>
      <c r="H109" s="17">
        <v>7266</v>
      </c>
      <c r="I109" s="17">
        <v>315</v>
      </c>
      <c r="J109" s="17">
        <v>0</v>
      </c>
      <c r="K109" s="17">
        <v>0</v>
      </c>
      <c r="L109" s="17">
        <v>0</v>
      </c>
      <c r="M109" s="16">
        <v>0</v>
      </c>
      <c r="N109" s="16">
        <v>6951</v>
      </c>
      <c r="O109" s="16">
        <v>405</v>
      </c>
      <c r="P109" s="16">
        <v>12</v>
      </c>
      <c r="Q109" s="16">
        <v>13.6</v>
      </c>
      <c r="R109" s="16">
        <v>2.35E-2</v>
      </c>
      <c r="S109" s="16">
        <v>14</v>
      </c>
      <c r="T109" s="16">
        <v>26</v>
      </c>
      <c r="U109" s="18">
        <v>101</v>
      </c>
      <c r="V109" s="18">
        <v>46282</v>
      </c>
      <c r="W109" s="18">
        <v>46282</v>
      </c>
      <c r="X109" s="16">
        <v>36.42</v>
      </c>
      <c r="Y109" s="13">
        <v>177</v>
      </c>
      <c r="Z109" s="16" t="s">
        <v>4568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4555</v>
      </c>
      <c r="C110" s="16" t="s">
        <v>133</v>
      </c>
      <c r="D110" s="17" t="s">
        <v>134</v>
      </c>
      <c r="E110" s="17" t="s">
        <v>4853</v>
      </c>
      <c r="F110" s="17">
        <v>1</v>
      </c>
      <c r="G110" s="17">
        <v>7896083800247</v>
      </c>
      <c r="H110" s="17">
        <v>4648</v>
      </c>
      <c r="I110" s="17">
        <v>107</v>
      </c>
      <c r="J110" s="17">
        <v>0</v>
      </c>
      <c r="K110" s="17">
        <v>0</v>
      </c>
      <c r="L110" s="17">
        <v>0</v>
      </c>
      <c r="M110" s="16">
        <v>0</v>
      </c>
      <c r="N110" s="16">
        <v>4541</v>
      </c>
      <c r="O110" s="16">
        <v>180</v>
      </c>
      <c r="P110" s="16">
        <v>15</v>
      </c>
      <c r="Q110" s="16">
        <v>16.8</v>
      </c>
      <c r="R110" s="16">
        <v>3.2800000000000003E-2</v>
      </c>
      <c r="S110" s="16">
        <v>5</v>
      </c>
      <c r="T110" s="16">
        <v>9</v>
      </c>
      <c r="U110" s="18">
        <v>102</v>
      </c>
      <c r="V110" s="18">
        <v>46280</v>
      </c>
      <c r="W110" s="18">
        <v>46282</v>
      </c>
      <c r="X110" s="16">
        <v>40.020000000000003</v>
      </c>
      <c r="Y110" s="13">
        <v>177</v>
      </c>
      <c r="Z110" s="16" t="s">
        <v>4568</v>
      </c>
      <c r="AA110" s="15">
        <v>77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16793</v>
      </c>
      <c r="C111" s="16" t="s">
        <v>135</v>
      </c>
      <c r="D111" s="17" t="s">
        <v>60</v>
      </c>
      <c r="E111" s="17" t="s">
        <v>4853</v>
      </c>
      <c r="F111" s="17">
        <v>1</v>
      </c>
      <c r="G111" s="17">
        <v>7896098904671</v>
      </c>
      <c r="H111" s="17">
        <v>468</v>
      </c>
      <c r="I111" s="17">
        <v>10</v>
      </c>
      <c r="J111" s="17">
        <v>0</v>
      </c>
      <c r="K111" s="17">
        <v>0</v>
      </c>
      <c r="L111" s="17">
        <v>0</v>
      </c>
      <c r="M111" s="16">
        <v>0</v>
      </c>
      <c r="N111" s="16">
        <v>458</v>
      </c>
      <c r="O111" s="16">
        <v>5</v>
      </c>
      <c r="P111" s="16">
        <v>12</v>
      </c>
      <c r="Q111" s="16">
        <v>13.7</v>
      </c>
      <c r="R111" s="16">
        <v>2.1100000000000001E-2</v>
      </c>
      <c r="S111" s="16">
        <v>7</v>
      </c>
      <c r="T111" s="16">
        <v>1</v>
      </c>
      <c r="U111" s="18">
        <v>101</v>
      </c>
      <c r="V111" s="18">
        <v>46244</v>
      </c>
      <c r="W111" s="18">
        <v>46282</v>
      </c>
      <c r="X111" s="16">
        <v>46.42</v>
      </c>
      <c r="Y111" s="13">
        <v>330</v>
      </c>
      <c r="Z111" s="16" t="s">
        <v>4558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16794</v>
      </c>
      <c r="C112" s="16" t="s">
        <v>136</v>
      </c>
      <c r="D112" s="17" t="s">
        <v>130</v>
      </c>
      <c r="E112" s="17" t="s">
        <v>4853</v>
      </c>
      <c r="F112" s="17">
        <v>1</v>
      </c>
      <c r="G112" s="17">
        <v>7896098904688</v>
      </c>
      <c r="H112" s="17">
        <v>212</v>
      </c>
      <c r="I112" s="17">
        <v>20</v>
      </c>
      <c r="J112" s="17">
        <v>0</v>
      </c>
      <c r="K112" s="17">
        <v>26</v>
      </c>
      <c r="L112" s="17">
        <v>0</v>
      </c>
      <c r="M112" s="16">
        <v>0</v>
      </c>
      <c r="N112" s="16">
        <v>166</v>
      </c>
      <c r="O112" s="16">
        <v>145</v>
      </c>
      <c r="P112" s="16">
        <v>12</v>
      </c>
      <c r="Q112" s="16">
        <v>13.5</v>
      </c>
      <c r="R112" s="16">
        <v>2.5000000000000001E-2</v>
      </c>
      <c r="S112" s="16">
        <v>7</v>
      </c>
      <c r="T112" s="16">
        <v>1</v>
      </c>
      <c r="U112" s="18">
        <v>102</v>
      </c>
      <c r="V112" s="18">
        <v>46262</v>
      </c>
      <c r="W112" s="18">
        <v>46282</v>
      </c>
      <c r="X112" s="16">
        <v>42.19</v>
      </c>
      <c r="Y112" s="13">
        <v>330</v>
      </c>
      <c r="Z112" s="16" t="s">
        <v>4558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88661</v>
      </c>
      <c r="C113" s="16" t="s">
        <v>137</v>
      </c>
      <c r="D113" s="17" t="s">
        <v>138</v>
      </c>
      <c r="E113" s="17" t="s">
        <v>4853</v>
      </c>
      <c r="F113" s="17">
        <v>1</v>
      </c>
      <c r="G113" s="17">
        <v>7896098904664</v>
      </c>
      <c r="H113" s="17">
        <v>156</v>
      </c>
      <c r="I113" s="17">
        <v>4</v>
      </c>
      <c r="J113" s="17">
        <v>0</v>
      </c>
      <c r="K113" s="17">
        <v>0</v>
      </c>
      <c r="L113" s="17">
        <v>0</v>
      </c>
      <c r="M113" s="16">
        <v>0</v>
      </c>
      <c r="N113" s="16">
        <v>152</v>
      </c>
      <c r="O113" s="16">
        <v>31</v>
      </c>
      <c r="P113" s="16">
        <v>20</v>
      </c>
      <c r="Q113" s="16">
        <v>20</v>
      </c>
      <c r="R113" s="16">
        <v>2.9399999999999999E-2</v>
      </c>
      <c r="S113" s="16">
        <v>5</v>
      </c>
      <c r="T113" s="16">
        <v>9</v>
      </c>
      <c r="U113" s="18">
        <v>103</v>
      </c>
      <c r="V113" s="18">
        <v>46260</v>
      </c>
      <c r="W113" s="18">
        <v>46282</v>
      </c>
      <c r="X113" s="16">
        <v>63.29</v>
      </c>
      <c r="Y113" s="13">
        <v>330</v>
      </c>
      <c r="Z113" s="16" t="s">
        <v>4558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91128</v>
      </c>
      <c r="C114" s="16" t="s">
        <v>140</v>
      </c>
      <c r="D114" s="17" t="s">
        <v>130</v>
      </c>
      <c r="E114" s="17" t="s">
        <v>15</v>
      </c>
      <c r="F114" s="17">
        <v>1</v>
      </c>
      <c r="G114" s="17">
        <v>7897946400833</v>
      </c>
      <c r="H114" s="17">
        <v>5343</v>
      </c>
      <c r="I114" s="17">
        <v>27</v>
      </c>
      <c r="J114" s="17">
        <v>0</v>
      </c>
      <c r="K114" s="17">
        <v>0</v>
      </c>
      <c r="L114" s="17">
        <v>0</v>
      </c>
      <c r="M114" s="16">
        <v>0</v>
      </c>
      <c r="N114" s="16">
        <v>5316</v>
      </c>
      <c r="O114" s="16">
        <v>3</v>
      </c>
      <c r="P114" s="16">
        <v>6</v>
      </c>
      <c r="Q114" s="16">
        <v>6</v>
      </c>
      <c r="R114" s="16">
        <v>1.0999999999999999E-2</v>
      </c>
      <c r="S114" s="16">
        <v>4</v>
      </c>
      <c r="T114" s="16">
        <v>8</v>
      </c>
      <c r="U114" s="18">
        <v>102</v>
      </c>
      <c r="V114" s="18">
        <v>46241</v>
      </c>
      <c r="W114" s="18">
        <v>46282</v>
      </c>
      <c r="X114" s="16">
        <v>35.01</v>
      </c>
      <c r="Y114" s="13">
        <v>401</v>
      </c>
      <c r="Z114" s="16" t="s">
        <v>4563</v>
      </c>
      <c r="AA114" s="15">
        <v>67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6832</v>
      </c>
      <c r="C115" s="16" t="s">
        <v>141</v>
      </c>
      <c r="D115" s="17" t="s">
        <v>60</v>
      </c>
      <c r="E115" s="17" t="s">
        <v>4853</v>
      </c>
      <c r="F115" s="17">
        <v>1</v>
      </c>
      <c r="G115" s="17">
        <v>7898206190105</v>
      </c>
      <c r="H115" s="17">
        <v>329</v>
      </c>
      <c r="I115" s="17">
        <v>22</v>
      </c>
      <c r="J115" s="17">
        <v>0</v>
      </c>
      <c r="K115" s="17">
        <v>0</v>
      </c>
      <c r="L115" s="17">
        <v>0</v>
      </c>
      <c r="M115" s="16">
        <v>0</v>
      </c>
      <c r="N115" s="16">
        <v>307</v>
      </c>
      <c r="O115" s="16">
        <v>20</v>
      </c>
      <c r="P115" s="16">
        <v>13.2</v>
      </c>
      <c r="Q115" s="16">
        <v>13.2</v>
      </c>
      <c r="R115" s="16">
        <v>2.3E-2</v>
      </c>
      <c r="S115" s="16">
        <v>5</v>
      </c>
      <c r="T115" s="16">
        <v>14</v>
      </c>
      <c r="U115" s="18">
        <v>101</v>
      </c>
      <c r="V115" s="18">
        <v>46248</v>
      </c>
      <c r="W115" s="18">
        <v>46282</v>
      </c>
      <c r="X115" s="16">
        <v>56.7</v>
      </c>
      <c r="Y115" s="13">
        <v>982</v>
      </c>
      <c r="Z115" s="16" t="s">
        <v>4690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91925</v>
      </c>
      <c r="C116" s="16" t="s">
        <v>142</v>
      </c>
      <c r="D116" s="17" t="s">
        <v>0</v>
      </c>
      <c r="E116" s="17" t="s">
        <v>15</v>
      </c>
      <c r="F116" s="17">
        <v>24</v>
      </c>
      <c r="G116" s="17">
        <v>7897534812673</v>
      </c>
      <c r="H116" s="17">
        <v>992</v>
      </c>
      <c r="I116" s="17">
        <v>12</v>
      </c>
      <c r="J116" s="17">
        <v>0</v>
      </c>
      <c r="K116" s="17"/>
      <c r="L116" s="17">
        <v>0</v>
      </c>
      <c r="M116" s="16">
        <v>0</v>
      </c>
      <c r="N116" s="16">
        <v>980</v>
      </c>
      <c r="O116" s="16">
        <v>0</v>
      </c>
      <c r="P116" s="16">
        <v>0.42</v>
      </c>
      <c r="Q116" s="16">
        <v>0.42</v>
      </c>
      <c r="R116" s="16">
        <v>1.1999999999999999E-3</v>
      </c>
      <c r="S116" s="16">
        <v>5</v>
      </c>
      <c r="T116" s="16">
        <v>32</v>
      </c>
      <c r="U116" s="18">
        <v>102</v>
      </c>
      <c r="V116" s="18">
        <v>46274</v>
      </c>
      <c r="W116" s="18">
        <v>46280</v>
      </c>
      <c r="X116" s="16">
        <v>11.12</v>
      </c>
      <c r="Y116" s="13">
        <v>21</v>
      </c>
      <c r="Z116" s="16" t="s">
        <v>4607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93735</v>
      </c>
      <c r="C117" s="16" t="s">
        <v>143</v>
      </c>
      <c r="D117" s="17" t="s">
        <v>0</v>
      </c>
      <c r="E117" s="17" t="s">
        <v>15</v>
      </c>
      <c r="F117" s="17">
        <v>12</v>
      </c>
      <c r="G117" s="17">
        <v>7897534833906</v>
      </c>
      <c r="H117" s="17">
        <v>470</v>
      </c>
      <c r="I117" s="17">
        <v>28</v>
      </c>
      <c r="J117" s="17">
        <v>0</v>
      </c>
      <c r="K117" s="17"/>
      <c r="L117" s="17">
        <v>0</v>
      </c>
      <c r="M117" s="16">
        <v>0</v>
      </c>
      <c r="N117" s="16">
        <v>442</v>
      </c>
      <c r="O117" s="16">
        <v>0</v>
      </c>
      <c r="P117" s="16">
        <v>0.46</v>
      </c>
      <c r="Q117" s="16">
        <v>0.5</v>
      </c>
      <c r="R117" s="16">
        <v>0</v>
      </c>
      <c r="S117" s="16">
        <v>14</v>
      </c>
      <c r="T117" s="16">
        <v>23</v>
      </c>
      <c r="U117" s="18">
        <v>103</v>
      </c>
      <c r="V117" s="18">
        <v>46274</v>
      </c>
      <c r="W117" s="18">
        <v>46281</v>
      </c>
      <c r="X117" s="16">
        <v>7</v>
      </c>
      <c r="Y117" s="13">
        <v>21</v>
      </c>
      <c r="Z117" s="16" t="s">
        <v>4607</v>
      </c>
      <c r="AA117" s="15">
        <v>77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91068</v>
      </c>
      <c r="C118" s="16" t="s">
        <v>144</v>
      </c>
      <c r="D118" s="17" t="s">
        <v>0</v>
      </c>
      <c r="E118" s="17" t="s">
        <v>15</v>
      </c>
      <c r="F118" s="17">
        <v>12</v>
      </c>
      <c r="G118" s="17">
        <v>7896581801036</v>
      </c>
      <c r="H118" s="17">
        <v>1958</v>
      </c>
      <c r="I118" s="17">
        <v>0</v>
      </c>
      <c r="J118" s="17">
        <v>0</v>
      </c>
      <c r="K118" s="17">
        <v>0</v>
      </c>
      <c r="L118" s="17">
        <v>0</v>
      </c>
      <c r="M118" s="16">
        <v>0</v>
      </c>
      <c r="N118" s="16">
        <v>1958</v>
      </c>
      <c r="O118" s="16">
        <v>0</v>
      </c>
      <c r="P118" s="16">
        <v>0.5</v>
      </c>
      <c r="Q118" s="16">
        <v>0.5</v>
      </c>
      <c r="R118" s="16">
        <v>6.9999999999999999E-4</v>
      </c>
      <c r="S118" s="16">
        <v>5</v>
      </c>
      <c r="T118" s="16">
        <v>11</v>
      </c>
      <c r="U118" s="18">
        <v>101</v>
      </c>
      <c r="V118" s="18">
        <v>46280</v>
      </c>
      <c r="W118" s="18">
        <v>46282</v>
      </c>
      <c r="X118" s="16">
        <v>5.95</v>
      </c>
      <c r="Y118" s="13">
        <v>604</v>
      </c>
      <c r="Z118" s="16" t="s">
        <v>4730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91059</v>
      </c>
      <c r="C119" s="16" t="s">
        <v>145</v>
      </c>
      <c r="D119" s="17" t="s">
        <v>60</v>
      </c>
      <c r="E119" s="17" t="s">
        <v>4853</v>
      </c>
      <c r="F119" s="17">
        <v>1</v>
      </c>
      <c r="G119" s="17">
        <v>7898206190044</v>
      </c>
      <c r="H119" s="17">
        <v>743</v>
      </c>
      <c r="I119" s="17">
        <v>48</v>
      </c>
      <c r="J119" s="17">
        <v>0</v>
      </c>
      <c r="K119" s="17">
        <v>0</v>
      </c>
      <c r="L119" s="17">
        <v>0</v>
      </c>
      <c r="M119" s="16">
        <v>0</v>
      </c>
      <c r="N119" s="16">
        <v>695</v>
      </c>
      <c r="O119" s="16">
        <v>19</v>
      </c>
      <c r="P119" s="16">
        <v>12</v>
      </c>
      <c r="Q119" s="16">
        <v>12</v>
      </c>
      <c r="R119" s="16">
        <v>2.3E-2</v>
      </c>
      <c r="S119" s="16">
        <v>7</v>
      </c>
      <c r="T119" s="16">
        <v>9</v>
      </c>
      <c r="U119" s="18">
        <v>101</v>
      </c>
      <c r="V119" s="18">
        <v>46275</v>
      </c>
      <c r="W119" s="18">
        <v>46282</v>
      </c>
      <c r="X119" s="16">
        <v>67.709999999999994</v>
      </c>
      <c r="Y119" s="13">
        <v>982</v>
      </c>
      <c r="Z119" s="16" t="s">
        <v>4690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93782</v>
      </c>
      <c r="C120" s="16" t="s">
        <v>146</v>
      </c>
      <c r="D120" s="17" t="s">
        <v>60</v>
      </c>
      <c r="E120" s="17" t="s">
        <v>15</v>
      </c>
      <c r="F120" s="17">
        <v>1</v>
      </c>
      <c r="G120" s="17">
        <v>7896581801364</v>
      </c>
      <c r="H120" s="17">
        <v>355</v>
      </c>
      <c r="I120" s="17">
        <v>22</v>
      </c>
      <c r="J120" s="17">
        <v>0</v>
      </c>
      <c r="K120" s="17"/>
      <c r="L120" s="17">
        <v>0</v>
      </c>
      <c r="M120" s="16">
        <v>0</v>
      </c>
      <c r="N120" s="16">
        <v>333</v>
      </c>
      <c r="O120" s="16">
        <v>6</v>
      </c>
      <c r="P120" s="16">
        <v>12</v>
      </c>
      <c r="Q120" s="16">
        <v>12</v>
      </c>
      <c r="R120" s="16">
        <v>0</v>
      </c>
      <c r="S120" s="16">
        <v>6</v>
      </c>
      <c r="T120" s="16">
        <v>26</v>
      </c>
      <c r="U120" s="18">
        <v>101</v>
      </c>
      <c r="V120" s="18">
        <v>46280</v>
      </c>
      <c r="W120" s="18">
        <v>46282</v>
      </c>
      <c r="X120" s="16">
        <v>71.61</v>
      </c>
      <c r="Y120" s="13">
        <v>604</v>
      </c>
      <c r="Z120" s="16" t="s">
        <v>4730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95320</v>
      </c>
      <c r="C121" s="16" t="s">
        <v>147</v>
      </c>
      <c r="D121" s="17" t="s">
        <v>60</v>
      </c>
      <c r="E121" s="17" t="s">
        <v>15</v>
      </c>
      <c r="F121" s="17">
        <v>1</v>
      </c>
      <c r="G121" s="17">
        <v>7896581801395</v>
      </c>
      <c r="H121" s="17">
        <v>1</v>
      </c>
      <c r="I121" s="17">
        <v>1</v>
      </c>
      <c r="J121" s="17">
        <v>0</v>
      </c>
      <c r="K121" s="17"/>
      <c r="L121" s="17">
        <v>0</v>
      </c>
      <c r="M121" s="16">
        <v>0</v>
      </c>
      <c r="N121" s="16">
        <v>0</v>
      </c>
      <c r="O121" s="16">
        <v>2</v>
      </c>
      <c r="P121" s="16">
        <v>6</v>
      </c>
      <c r="Q121" s="16">
        <v>6</v>
      </c>
      <c r="R121" s="16">
        <v>0</v>
      </c>
      <c r="S121" s="16">
        <v>6</v>
      </c>
      <c r="T121" s="16">
        <v>29</v>
      </c>
      <c r="U121" s="18">
        <v>101</v>
      </c>
      <c r="V121" s="18">
        <v>46231</v>
      </c>
      <c r="W121" s="18">
        <v>46282</v>
      </c>
      <c r="X121" s="16">
        <v>40.909999999999997</v>
      </c>
      <c r="Y121" s="13">
        <v>604</v>
      </c>
      <c r="Z121" s="16" t="s">
        <v>4730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16201</v>
      </c>
      <c r="C122" s="16" t="s">
        <v>148</v>
      </c>
      <c r="D122" s="17" t="s">
        <v>60</v>
      </c>
      <c r="E122" s="17" t="s">
        <v>4853</v>
      </c>
      <c r="F122" s="17">
        <v>1</v>
      </c>
      <c r="G122" s="17">
        <v>7896581800367</v>
      </c>
      <c r="H122" s="17">
        <v>2424</v>
      </c>
      <c r="I122" s="17">
        <v>39</v>
      </c>
      <c r="J122" s="17">
        <v>0</v>
      </c>
      <c r="K122" s="17">
        <v>0</v>
      </c>
      <c r="L122" s="17">
        <v>0</v>
      </c>
      <c r="M122" s="16">
        <v>0</v>
      </c>
      <c r="N122" s="16">
        <v>2385</v>
      </c>
      <c r="O122" s="16">
        <v>69</v>
      </c>
      <c r="P122" s="16">
        <v>12.2</v>
      </c>
      <c r="Q122" s="16">
        <v>12.2</v>
      </c>
      <c r="R122" s="16">
        <v>2.0400000000000001E-2</v>
      </c>
      <c r="S122" s="16">
        <v>6</v>
      </c>
      <c r="T122" s="16">
        <v>9</v>
      </c>
      <c r="U122" s="18">
        <v>102</v>
      </c>
      <c r="V122" s="18">
        <v>46280</v>
      </c>
      <c r="W122" s="18">
        <v>46282</v>
      </c>
      <c r="X122" s="16">
        <v>85.01</v>
      </c>
      <c r="Y122" s="13">
        <v>604</v>
      </c>
      <c r="Z122" s="16" t="s">
        <v>4730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92627</v>
      </c>
      <c r="C123" s="16" t="s">
        <v>149</v>
      </c>
      <c r="D123" s="17" t="s">
        <v>60</v>
      </c>
      <c r="E123" s="17" t="s">
        <v>15</v>
      </c>
      <c r="F123" s="17">
        <v>1</v>
      </c>
      <c r="G123" s="17">
        <v>7896581800794</v>
      </c>
      <c r="H123" s="17">
        <v>902</v>
      </c>
      <c r="I123" s="17">
        <v>15</v>
      </c>
      <c r="J123" s="17">
        <v>0</v>
      </c>
      <c r="K123" s="17"/>
      <c r="L123" s="17">
        <v>0</v>
      </c>
      <c r="M123" s="16">
        <v>0</v>
      </c>
      <c r="N123" s="16">
        <v>887</v>
      </c>
      <c r="O123" s="16">
        <v>48</v>
      </c>
      <c r="P123" s="16">
        <v>6.1</v>
      </c>
      <c r="Q123" s="16">
        <v>6</v>
      </c>
      <c r="R123" s="16">
        <v>0</v>
      </c>
      <c r="S123" s="16">
        <v>6</v>
      </c>
      <c r="T123" s="16">
        <v>34</v>
      </c>
      <c r="U123" s="18">
        <v>102</v>
      </c>
      <c r="V123" s="18">
        <v>46280</v>
      </c>
      <c r="W123" s="18">
        <v>46282</v>
      </c>
      <c r="X123" s="16">
        <v>48.91</v>
      </c>
      <c r="Y123" s="13">
        <v>604</v>
      </c>
      <c r="Z123" s="16" t="s">
        <v>4730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93758</v>
      </c>
      <c r="C124" s="16" t="s">
        <v>150</v>
      </c>
      <c r="D124" s="17" t="s">
        <v>60</v>
      </c>
      <c r="E124" s="17" t="s">
        <v>15</v>
      </c>
      <c r="F124" s="17">
        <v>1</v>
      </c>
      <c r="G124" s="17">
        <v>7896581808943</v>
      </c>
      <c r="H124" s="17">
        <v>264</v>
      </c>
      <c r="I124" s="17">
        <v>18</v>
      </c>
      <c r="J124" s="17">
        <v>0</v>
      </c>
      <c r="K124" s="17">
        <v>0</v>
      </c>
      <c r="L124" s="17">
        <v>0</v>
      </c>
      <c r="M124" s="16">
        <v>0</v>
      </c>
      <c r="N124" s="16">
        <v>246</v>
      </c>
      <c r="O124" s="16">
        <v>2</v>
      </c>
      <c r="P124" s="16">
        <v>12</v>
      </c>
      <c r="Q124" s="16">
        <v>12</v>
      </c>
      <c r="R124" s="16">
        <v>0</v>
      </c>
      <c r="S124" s="16">
        <v>6</v>
      </c>
      <c r="T124" s="16">
        <v>15</v>
      </c>
      <c r="U124" s="18">
        <v>101</v>
      </c>
      <c r="V124" s="18">
        <v>46280</v>
      </c>
      <c r="W124" s="18">
        <v>46282</v>
      </c>
      <c r="X124" s="16">
        <v>61.2</v>
      </c>
      <c r="Y124" s="13">
        <v>604</v>
      </c>
      <c r="Z124" s="16" t="s">
        <v>4730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92633</v>
      </c>
      <c r="C125" s="16" t="s">
        <v>151</v>
      </c>
      <c r="D125" s="17" t="s">
        <v>0</v>
      </c>
      <c r="E125" s="17" t="s">
        <v>15</v>
      </c>
      <c r="F125" s="17">
        <v>40</v>
      </c>
      <c r="G125" s="17">
        <v>7891800649314</v>
      </c>
      <c r="H125" s="17">
        <v>4106</v>
      </c>
      <c r="I125" s="17">
        <v>80</v>
      </c>
      <c r="J125" s="17">
        <v>0</v>
      </c>
      <c r="K125" s="17">
        <v>0</v>
      </c>
      <c r="L125" s="17">
        <v>0</v>
      </c>
      <c r="M125" s="16">
        <v>0</v>
      </c>
      <c r="N125" s="16">
        <v>4026</v>
      </c>
      <c r="O125" s="16">
        <v>0</v>
      </c>
      <c r="P125" s="16">
        <v>0.05</v>
      </c>
      <c r="Q125" s="16">
        <v>0.05</v>
      </c>
      <c r="R125" s="16">
        <v>1E-4</v>
      </c>
      <c r="S125" s="16">
        <v>59</v>
      </c>
      <c r="T125" s="16">
        <v>0</v>
      </c>
      <c r="U125" s="18">
        <v>0</v>
      </c>
      <c r="V125" s="18">
        <v>46091</v>
      </c>
      <c r="W125" s="18">
        <v>46282</v>
      </c>
      <c r="X125" s="16">
        <v>2.94</v>
      </c>
      <c r="Y125" s="13">
        <v>547</v>
      </c>
      <c r="Z125" s="16" t="s">
        <v>4670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91732</v>
      </c>
      <c r="C126" s="16" t="s">
        <v>152</v>
      </c>
      <c r="D126" s="17" t="s">
        <v>56</v>
      </c>
      <c r="E126" s="17" t="s">
        <v>4852</v>
      </c>
      <c r="F126" s="17">
        <v>3</v>
      </c>
      <c r="G126" s="17">
        <v>7891800649338</v>
      </c>
      <c r="H126" s="17">
        <v>222</v>
      </c>
      <c r="I126" s="17">
        <v>9</v>
      </c>
      <c r="J126" s="17">
        <v>0</v>
      </c>
      <c r="K126" s="17"/>
      <c r="L126" s="17">
        <v>0</v>
      </c>
      <c r="M126" s="16">
        <v>0</v>
      </c>
      <c r="N126" s="16">
        <v>213</v>
      </c>
      <c r="O126" s="16">
        <v>12</v>
      </c>
      <c r="P126" s="16">
        <v>0.6</v>
      </c>
      <c r="Q126" s="16">
        <v>0.6</v>
      </c>
      <c r="R126" s="16">
        <v>4.0000000000000002E-4</v>
      </c>
      <c r="S126" s="16">
        <v>59</v>
      </c>
      <c r="T126" s="16">
        <v>14</v>
      </c>
      <c r="U126" s="18">
        <v>102</v>
      </c>
      <c r="V126" s="18">
        <v>46247</v>
      </c>
      <c r="W126" s="18">
        <v>46282</v>
      </c>
      <c r="X126" s="16">
        <v>39.19</v>
      </c>
      <c r="Y126" s="13">
        <v>547</v>
      </c>
      <c r="Z126" s="16" t="s">
        <v>4670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92634</v>
      </c>
      <c r="C127" s="16" t="s">
        <v>153</v>
      </c>
      <c r="D127" s="17" t="s">
        <v>0</v>
      </c>
      <c r="E127" s="17" t="s">
        <v>15</v>
      </c>
      <c r="F127" s="17">
        <v>24</v>
      </c>
      <c r="G127" s="17">
        <v>7891800651430</v>
      </c>
      <c r="H127" s="17">
        <v>6229</v>
      </c>
      <c r="I127" s="17">
        <v>0</v>
      </c>
      <c r="J127" s="17">
        <v>0</v>
      </c>
      <c r="K127" s="17">
        <v>0</v>
      </c>
      <c r="L127" s="17">
        <v>0</v>
      </c>
      <c r="M127" s="16">
        <v>0</v>
      </c>
      <c r="N127" s="16">
        <v>6229</v>
      </c>
      <c r="O127" s="16">
        <v>96</v>
      </c>
      <c r="P127" s="16">
        <v>5.7000000000000002E-2</v>
      </c>
      <c r="Q127" s="16">
        <v>5.7000000000000002E-2</v>
      </c>
      <c r="R127" s="16">
        <v>1E-4</v>
      </c>
      <c r="S127" s="16">
        <v>59</v>
      </c>
      <c r="T127" s="16"/>
      <c r="U127" s="18">
        <v>102</v>
      </c>
      <c r="V127" s="18">
        <v>46247</v>
      </c>
      <c r="W127" s="18">
        <v>46282</v>
      </c>
      <c r="X127" s="16">
        <v>4.95</v>
      </c>
      <c r="Y127" s="13">
        <v>547</v>
      </c>
      <c r="Z127" s="16" t="s">
        <v>4670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5371</v>
      </c>
      <c r="C128" s="16" t="s">
        <v>154</v>
      </c>
      <c r="D128" s="17" t="s">
        <v>155</v>
      </c>
      <c r="E128" s="17" t="s">
        <v>4852</v>
      </c>
      <c r="F128" s="17">
        <v>4</v>
      </c>
      <c r="G128" s="17">
        <v>7891800668209</v>
      </c>
      <c r="H128" s="17">
        <v>267</v>
      </c>
      <c r="I128" s="17">
        <v>22</v>
      </c>
      <c r="J128" s="17">
        <v>0</v>
      </c>
      <c r="K128" s="17">
        <v>0</v>
      </c>
      <c r="L128" s="17">
        <v>0</v>
      </c>
      <c r="M128" s="16">
        <v>0</v>
      </c>
      <c r="N128" s="16">
        <v>245</v>
      </c>
      <c r="O128" s="16">
        <v>33</v>
      </c>
      <c r="P128" s="16">
        <v>0.45</v>
      </c>
      <c r="Q128" s="16">
        <v>0.45</v>
      </c>
      <c r="R128" s="16">
        <v>3.8E-3</v>
      </c>
      <c r="S128" s="16">
        <v>59</v>
      </c>
      <c r="T128" s="16">
        <v>20</v>
      </c>
      <c r="U128" s="18">
        <v>101</v>
      </c>
      <c r="V128" s="18">
        <v>46259</v>
      </c>
      <c r="W128" s="18">
        <v>46282</v>
      </c>
      <c r="X128" s="16">
        <v>20.81</v>
      </c>
      <c r="Y128" s="13">
        <v>547</v>
      </c>
      <c r="Z128" s="16" t="s">
        <v>4670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95462</v>
      </c>
      <c r="C129" s="16" t="s">
        <v>156</v>
      </c>
      <c r="D129" s="17" t="s">
        <v>100</v>
      </c>
      <c r="E129" s="17" t="s">
        <v>15</v>
      </c>
      <c r="F129" s="17">
        <v>4</v>
      </c>
      <c r="G129" s="17">
        <v>7891800668179</v>
      </c>
      <c r="H129" s="17">
        <v>608</v>
      </c>
      <c r="I129" s="17">
        <v>8</v>
      </c>
      <c r="J129" s="17">
        <v>0</v>
      </c>
      <c r="K129" s="17"/>
      <c r="L129" s="17">
        <v>0</v>
      </c>
      <c r="M129" s="16">
        <v>0</v>
      </c>
      <c r="N129" s="16">
        <v>600</v>
      </c>
      <c r="O129" s="16">
        <v>29</v>
      </c>
      <c r="P129" s="16">
        <v>0.3</v>
      </c>
      <c r="Q129" s="16">
        <v>0.36</v>
      </c>
      <c r="R129" s="16">
        <v>0</v>
      </c>
      <c r="S129" s="16">
        <v>59</v>
      </c>
      <c r="T129" s="16"/>
      <c r="U129" s="18"/>
      <c r="V129" s="18">
        <v>46259</v>
      </c>
      <c r="W129" s="18">
        <v>46282</v>
      </c>
      <c r="X129" s="16">
        <v>21.42</v>
      </c>
      <c r="Y129" s="13">
        <v>547</v>
      </c>
      <c r="Z129" s="16" t="s">
        <v>4670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5372</v>
      </c>
      <c r="C130" s="16" t="s">
        <v>156</v>
      </c>
      <c r="D130" s="17" t="s">
        <v>56</v>
      </c>
      <c r="E130" s="17" t="s">
        <v>4852</v>
      </c>
      <c r="F130" s="17">
        <v>2</v>
      </c>
      <c r="G130" s="17">
        <v>5372</v>
      </c>
      <c r="H130" s="17">
        <v>13</v>
      </c>
      <c r="I130" s="17">
        <v>0</v>
      </c>
      <c r="J130" s="17">
        <v>0</v>
      </c>
      <c r="K130" s="17">
        <v>11</v>
      </c>
      <c r="L130" s="17">
        <v>0</v>
      </c>
      <c r="M130" s="16">
        <v>0</v>
      </c>
      <c r="N130" s="16">
        <v>2</v>
      </c>
      <c r="O130" s="16">
        <v>0</v>
      </c>
      <c r="P130" s="16">
        <v>0.96</v>
      </c>
      <c r="Q130" s="16">
        <v>0.96</v>
      </c>
      <c r="R130" s="16">
        <v>8.6E-3</v>
      </c>
      <c r="S130" s="16">
        <v>59</v>
      </c>
      <c r="T130" s="16">
        <v>22</v>
      </c>
      <c r="U130" s="18">
        <v>101</v>
      </c>
      <c r="V130" s="18">
        <v>45877</v>
      </c>
      <c r="W130" s="18">
        <v>46282</v>
      </c>
      <c r="X130" s="16">
        <v>46.89</v>
      </c>
      <c r="Y130" s="13">
        <v>547</v>
      </c>
      <c r="Z130" s="16" t="s">
        <v>4670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3311</v>
      </c>
      <c r="C131" s="16" t="s">
        <v>157</v>
      </c>
      <c r="D131" s="17" t="s">
        <v>158</v>
      </c>
      <c r="E131" s="17" t="s">
        <v>15</v>
      </c>
      <c r="F131" s="17">
        <v>12</v>
      </c>
      <c r="G131" s="17">
        <v>7891060825381</v>
      </c>
      <c r="H131" s="17">
        <v>254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254</v>
      </c>
      <c r="O131" s="16">
        <v>24</v>
      </c>
      <c r="P131" s="16">
        <v>0.15</v>
      </c>
      <c r="Q131" s="16">
        <v>0.15</v>
      </c>
      <c r="R131" s="16">
        <v>4.0000000000000002E-4</v>
      </c>
      <c r="S131" s="16">
        <v>9</v>
      </c>
      <c r="T131" s="16">
        <v>9</v>
      </c>
      <c r="U131" s="18">
        <v>201</v>
      </c>
      <c r="V131" s="18">
        <v>46212</v>
      </c>
      <c r="W131" s="18">
        <v>46282</v>
      </c>
      <c r="X131" s="16">
        <v>7.61</v>
      </c>
      <c r="Y131" s="13">
        <v>747</v>
      </c>
      <c r="Z131" s="16" t="s">
        <v>4630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9013</v>
      </c>
      <c r="C132" s="16" t="s">
        <v>159</v>
      </c>
      <c r="D132" s="17" t="s">
        <v>0</v>
      </c>
      <c r="E132" s="17" t="s">
        <v>15</v>
      </c>
      <c r="F132" s="17">
        <v>1</v>
      </c>
      <c r="G132" s="17">
        <v>7891060800401</v>
      </c>
      <c r="H132" s="17">
        <v>162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162</v>
      </c>
      <c r="O132" s="16">
        <v>6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204</v>
      </c>
      <c r="V132" s="18">
        <v>46212</v>
      </c>
      <c r="W132" s="18">
        <v>46282</v>
      </c>
      <c r="X132" s="16">
        <v>39.450000000000003</v>
      </c>
      <c r="Y132" s="13">
        <v>747</v>
      </c>
      <c r="Z132" s="16" t="s">
        <v>4630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6230</v>
      </c>
      <c r="C133" s="16" t="s">
        <v>160</v>
      </c>
      <c r="D133" s="17" t="s">
        <v>0</v>
      </c>
      <c r="E133" s="17" t="s">
        <v>15</v>
      </c>
      <c r="F133" s="17">
        <v>1</v>
      </c>
      <c r="G133" s="17">
        <v>7891060969504</v>
      </c>
      <c r="H133" s="17">
        <v>511</v>
      </c>
      <c r="I133" s="17">
        <v>14</v>
      </c>
      <c r="J133" s="17">
        <v>0</v>
      </c>
      <c r="K133" s="17">
        <v>0</v>
      </c>
      <c r="L133" s="17">
        <v>0</v>
      </c>
      <c r="M133" s="16">
        <v>0</v>
      </c>
      <c r="N133" s="16">
        <v>497</v>
      </c>
      <c r="O133" s="16">
        <v>6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9</v>
      </c>
      <c r="U133" s="18">
        <v>202</v>
      </c>
      <c r="V133" s="18">
        <v>46212</v>
      </c>
      <c r="W133" s="18">
        <v>46281</v>
      </c>
      <c r="X133" s="16">
        <v>28.5</v>
      </c>
      <c r="Y133" s="13">
        <v>747</v>
      </c>
      <c r="Z133" s="16" t="s">
        <v>4630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9011</v>
      </c>
      <c r="C134" s="16" t="s">
        <v>161</v>
      </c>
      <c r="D134" s="17" t="s">
        <v>0</v>
      </c>
      <c r="E134" s="17" t="s">
        <v>15</v>
      </c>
      <c r="F134" s="17">
        <v>1</v>
      </c>
      <c r="G134" s="17">
        <v>7891060679724</v>
      </c>
      <c r="H134" s="17">
        <v>4232</v>
      </c>
      <c r="I134" s="17">
        <v>8</v>
      </c>
      <c r="J134" s="17">
        <v>0</v>
      </c>
      <c r="K134" s="17">
        <v>0</v>
      </c>
      <c r="L134" s="17">
        <v>0</v>
      </c>
      <c r="M134" s="16">
        <v>0</v>
      </c>
      <c r="N134" s="16">
        <v>4224</v>
      </c>
      <c r="O134" s="16">
        <v>24</v>
      </c>
      <c r="P134" s="16">
        <v>0.04</v>
      </c>
      <c r="Q134" s="16">
        <v>0.04</v>
      </c>
      <c r="R134" s="16">
        <v>2.9999999999999997E-4</v>
      </c>
      <c r="S134" s="16">
        <v>9</v>
      </c>
      <c r="T134" s="16">
        <v>3</v>
      </c>
      <c r="U134" s="18">
        <v>204</v>
      </c>
      <c r="V134" s="18">
        <v>46212</v>
      </c>
      <c r="W134" s="18">
        <v>46282</v>
      </c>
      <c r="X134" s="16">
        <v>16.05</v>
      </c>
      <c r="Y134" s="13">
        <v>747</v>
      </c>
      <c r="Z134" s="16" t="s">
        <v>4630</v>
      </c>
      <c r="AA134" s="15">
        <v>76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12351</v>
      </c>
      <c r="C135" s="16" t="s">
        <v>162</v>
      </c>
      <c r="D135" s="17" t="s">
        <v>69</v>
      </c>
      <c r="E135" s="17" t="s">
        <v>4853</v>
      </c>
      <c r="F135" s="17">
        <v>1</v>
      </c>
      <c r="G135" s="17">
        <v>7896037514848</v>
      </c>
      <c r="H135" s="17">
        <v>94</v>
      </c>
      <c r="I135" s="17">
        <v>1</v>
      </c>
      <c r="J135" s="17">
        <v>0</v>
      </c>
      <c r="K135" s="17">
        <v>0</v>
      </c>
      <c r="L135" s="17">
        <v>0</v>
      </c>
      <c r="M135" s="16">
        <v>0</v>
      </c>
      <c r="N135" s="16">
        <v>93</v>
      </c>
      <c r="O135" s="16">
        <v>2</v>
      </c>
      <c r="P135" s="16">
        <v>10.08</v>
      </c>
      <c r="Q135" s="16">
        <v>11.6</v>
      </c>
      <c r="R135" s="16">
        <v>1.5900000000000001E-2</v>
      </c>
      <c r="S135" s="16">
        <v>36</v>
      </c>
      <c r="T135" s="16">
        <v>30</v>
      </c>
      <c r="U135" s="18">
        <v>102</v>
      </c>
      <c r="V135" s="18">
        <v>46248</v>
      </c>
      <c r="W135" s="18">
        <v>46281</v>
      </c>
      <c r="X135" s="16">
        <v>207.52</v>
      </c>
      <c r="Y135" s="13">
        <v>2223</v>
      </c>
      <c r="Z135" s="16" t="s">
        <v>4659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92262</v>
      </c>
      <c r="C136" s="16" t="s">
        <v>163</v>
      </c>
      <c r="D136" s="17" t="s">
        <v>69</v>
      </c>
      <c r="E136" s="17" t="s">
        <v>4853</v>
      </c>
      <c r="F136" s="17">
        <v>1</v>
      </c>
      <c r="G136" s="17">
        <v>7896031221889</v>
      </c>
      <c r="H136" s="17">
        <v>6</v>
      </c>
      <c r="I136" s="17">
        <v>0</v>
      </c>
      <c r="J136" s="17">
        <v>0</v>
      </c>
      <c r="K136" s="17">
        <v>6</v>
      </c>
      <c r="L136" s="17">
        <v>0</v>
      </c>
      <c r="M136" s="16">
        <v>0</v>
      </c>
      <c r="N136" s="16">
        <v>0</v>
      </c>
      <c r="O136" s="16">
        <v>0</v>
      </c>
      <c r="P136" s="16">
        <v>10.08</v>
      </c>
      <c r="Q136" s="16">
        <v>11.6</v>
      </c>
      <c r="R136" s="16">
        <v>1.6400000000000001E-2</v>
      </c>
      <c r="S136" s="16">
        <v>36</v>
      </c>
      <c r="T136" s="16"/>
      <c r="U136" s="18"/>
      <c r="V136" s="18">
        <v>46002</v>
      </c>
      <c r="W136" s="18">
        <v>46014</v>
      </c>
      <c r="X136" s="16">
        <v>195.49</v>
      </c>
      <c r="Y136" s="13">
        <v>2223</v>
      </c>
      <c r="Z136" s="16" t="s">
        <v>4659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7067</v>
      </c>
      <c r="C137" s="16" t="s">
        <v>164</v>
      </c>
      <c r="D137" s="17" t="s">
        <v>108</v>
      </c>
      <c r="E137" s="17" t="s">
        <v>4854</v>
      </c>
      <c r="F137" s="17">
        <v>1</v>
      </c>
      <c r="G137" s="17">
        <v>7896602900014</v>
      </c>
      <c r="H137" s="17">
        <v>60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60</v>
      </c>
      <c r="O137" s="16">
        <v>1</v>
      </c>
      <c r="P137" s="16">
        <v>11</v>
      </c>
      <c r="Q137" s="16">
        <v>11</v>
      </c>
      <c r="R137" s="16">
        <v>1.8800000000000001E-2</v>
      </c>
      <c r="S137" s="16">
        <v>19</v>
      </c>
      <c r="T137" s="16">
        <v>23</v>
      </c>
      <c r="U137" s="18">
        <v>102</v>
      </c>
      <c r="V137" s="18">
        <v>46260</v>
      </c>
      <c r="W137" s="18">
        <v>46282</v>
      </c>
      <c r="X137" s="16">
        <v>118.8</v>
      </c>
      <c r="Y137" s="13">
        <v>573</v>
      </c>
      <c r="Z137" s="16" t="s">
        <v>4651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95364</v>
      </c>
      <c r="C138" s="16" t="s">
        <v>165</v>
      </c>
      <c r="D138" s="17" t="s">
        <v>60</v>
      </c>
      <c r="E138" s="17" t="s">
        <v>4853</v>
      </c>
      <c r="F138" s="17">
        <v>1</v>
      </c>
      <c r="G138" s="17">
        <v>7897534865211</v>
      </c>
      <c r="H138" s="17">
        <v>27</v>
      </c>
      <c r="I138" s="17">
        <v>0</v>
      </c>
      <c r="J138" s="17">
        <v>0</v>
      </c>
      <c r="K138" s="17">
        <v>0</v>
      </c>
      <c r="L138" s="17">
        <v>0</v>
      </c>
      <c r="M138" s="16">
        <v>0</v>
      </c>
      <c r="N138" s="16">
        <v>27</v>
      </c>
      <c r="O138" s="16">
        <v>0</v>
      </c>
      <c r="P138" s="16">
        <v>12</v>
      </c>
      <c r="Q138" s="16">
        <v>13.7</v>
      </c>
      <c r="R138" s="16">
        <v>0</v>
      </c>
      <c r="S138" s="16">
        <v>6</v>
      </c>
      <c r="T138" s="16">
        <v>37</v>
      </c>
      <c r="U138" s="18">
        <v>102</v>
      </c>
      <c r="V138" s="18">
        <v>46254</v>
      </c>
      <c r="W138" s="18">
        <v>46281</v>
      </c>
      <c r="X138" s="16">
        <v>98.38</v>
      </c>
      <c r="Y138" s="13">
        <v>21</v>
      </c>
      <c r="Z138" s="16" t="s">
        <v>4607</v>
      </c>
      <c r="AA138" s="15">
        <v>77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91145</v>
      </c>
      <c r="C139" s="16" t="s">
        <v>166</v>
      </c>
      <c r="D139" s="17" t="s">
        <v>0</v>
      </c>
      <c r="E139" s="17" t="s">
        <v>15</v>
      </c>
      <c r="F139" s="17">
        <v>6</v>
      </c>
      <c r="G139" s="17">
        <v>7891150067905</v>
      </c>
      <c r="H139" s="17">
        <v>5</v>
      </c>
      <c r="I139" s="17">
        <v>0</v>
      </c>
      <c r="J139" s="17">
        <v>0</v>
      </c>
      <c r="K139" s="17">
        <v>5</v>
      </c>
      <c r="L139" s="17">
        <v>0</v>
      </c>
      <c r="M139" s="16">
        <v>0</v>
      </c>
      <c r="N139" s="16">
        <v>0</v>
      </c>
      <c r="O139" s="16">
        <v>0</v>
      </c>
      <c r="P139" s="16">
        <v>2</v>
      </c>
      <c r="Q139" s="16">
        <v>2.1</v>
      </c>
      <c r="R139" s="16">
        <v>2.6599999999999999E-2</v>
      </c>
      <c r="S139" s="16">
        <v>5</v>
      </c>
      <c r="T139" s="16"/>
      <c r="U139" s="18"/>
      <c r="V139" s="18">
        <v>46258</v>
      </c>
      <c r="W139" s="18">
        <v>46276</v>
      </c>
      <c r="X139" s="16">
        <v>21.52</v>
      </c>
      <c r="Y139" s="13">
        <v>43381</v>
      </c>
      <c r="Z139" s="16" t="s">
        <v>4546</v>
      </c>
      <c r="AA139" s="15">
        <v>65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94864</v>
      </c>
      <c r="C140" s="16" t="s">
        <v>167</v>
      </c>
      <c r="D140" s="17" t="s">
        <v>60</v>
      </c>
      <c r="E140" s="17" t="s">
        <v>15</v>
      </c>
      <c r="F140" s="17">
        <v>1</v>
      </c>
      <c r="G140" s="17">
        <v>7897323600610</v>
      </c>
      <c r="H140" s="17">
        <v>54</v>
      </c>
      <c r="I140" s="17">
        <v>0</v>
      </c>
      <c r="J140" s="17">
        <v>0</v>
      </c>
      <c r="K140" s="17">
        <v>53</v>
      </c>
      <c r="L140" s="17">
        <v>0</v>
      </c>
      <c r="M140" s="16">
        <v>0</v>
      </c>
      <c r="N140" s="16">
        <v>1</v>
      </c>
      <c r="O140" s="16">
        <v>0</v>
      </c>
      <c r="P140" s="16">
        <v>12</v>
      </c>
      <c r="Q140" s="16">
        <v>12.5</v>
      </c>
      <c r="R140" s="16">
        <v>0</v>
      </c>
      <c r="S140" s="16">
        <v>7</v>
      </c>
      <c r="T140" s="16">
        <v>39</v>
      </c>
      <c r="U140" s="18">
        <v>102</v>
      </c>
      <c r="V140" s="18">
        <v>46267</v>
      </c>
      <c r="W140" s="18">
        <v>46281</v>
      </c>
      <c r="X140" s="16">
        <v>96.8</v>
      </c>
      <c r="Y140" s="13">
        <v>344</v>
      </c>
      <c r="Z140" s="16" t="s">
        <v>4668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94865</v>
      </c>
      <c r="C141" s="16" t="s">
        <v>5361</v>
      </c>
      <c r="D141" s="17" t="s">
        <v>130</v>
      </c>
      <c r="E141" s="17" t="s">
        <v>15</v>
      </c>
      <c r="F141" s="17">
        <v>1</v>
      </c>
      <c r="G141" s="17">
        <v>7897323600627</v>
      </c>
      <c r="H141" s="17">
        <v>152</v>
      </c>
      <c r="I141" s="17">
        <v>1</v>
      </c>
      <c r="J141" s="17">
        <v>0</v>
      </c>
      <c r="K141" s="17"/>
      <c r="L141" s="17">
        <v>0</v>
      </c>
      <c r="M141" s="16">
        <v>0</v>
      </c>
      <c r="N141" s="16">
        <v>151</v>
      </c>
      <c r="O141" s="16">
        <v>0</v>
      </c>
      <c r="P141" s="16">
        <v>12</v>
      </c>
      <c r="Q141" s="16">
        <v>12.5</v>
      </c>
      <c r="R141" s="16">
        <v>0</v>
      </c>
      <c r="S141" s="16">
        <v>69</v>
      </c>
      <c r="T141" s="16"/>
      <c r="U141" s="18">
        <v>102</v>
      </c>
      <c r="V141" s="18">
        <v>46267</v>
      </c>
      <c r="W141" s="18">
        <v>46282</v>
      </c>
      <c r="X141" s="16">
        <v>83.88</v>
      </c>
      <c r="Y141" s="13">
        <v>344</v>
      </c>
      <c r="Z141" s="16" t="s">
        <v>4668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95299</v>
      </c>
      <c r="C142" s="16" t="s">
        <v>168</v>
      </c>
      <c r="D142" s="17" t="s">
        <v>130</v>
      </c>
      <c r="E142" s="17" t="s">
        <v>15</v>
      </c>
      <c r="F142" s="17">
        <v>1</v>
      </c>
      <c r="G142" s="17">
        <v>7896471803584</v>
      </c>
      <c r="H142" s="17">
        <v>6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6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15</v>
      </c>
      <c r="U142" s="18">
        <v>102</v>
      </c>
      <c r="V142" s="18">
        <v>45931</v>
      </c>
      <c r="W142" s="18">
        <v>46282</v>
      </c>
      <c r="X142" s="16">
        <v>87.15</v>
      </c>
      <c r="Y142" s="13">
        <v>38</v>
      </c>
      <c r="Z142" s="16" t="s">
        <v>4547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95300</v>
      </c>
      <c r="C143" s="16" t="s">
        <v>169</v>
      </c>
      <c r="D143" s="17" t="s">
        <v>130</v>
      </c>
      <c r="E143" s="17" t="s">
        <v>15</v>
      </c>
      <c r="F143" s="17">
        <v>1</v>
      </c>
      <c r="G143" s="17">
        <v>7896471803607</v>
      </c>
      <c r="H143" s="17">
        <v>4</v>
      </c>
      <c r="I143" s="17">
        <v>0</v>
      </c>
      <c r="J143" s="17">
        <v>0</v>
      </c>
      <c r="K143" s="17"/>
      <c r="L143" s="17">
        <v>0</v>
      </c>
      <c r="M143" s="16">
        <v>0</v>
      </c>
      <c r="N143" s="16">
        <v>4</v>
      </c>
      <c r="O143" s="16">
        <v>0</v>
      </c>
      <c r="P143" s="16">
        <v>9</v>
      </c>
      <c r="Q143" s="16">
        <v>10</v>
      </c>
      <c r="R143" s="16">
        <v>0</v>
      </c>
      <c r="S143" s="16">
        <v>61</v>
      </c>
      <c r="T143" s="16">
        <v>14</v>
      </c>
      <c r="U143" s="18">
        <v>102</v>
      </c>
      <c r="V143" s="18">
        <v>45931</v>
      </c>
      <c r="W143" s="18">
        <v>46281</v>
      </c>
      <c r="X143" s="16">
        <v>87.15</v>
      </c>
      <c r="Y143" s="13">
        <v>38</v>
      </c>
      <c r="Z143" s="16" t="s">
        <v>4547</v>
      </c>
      <c r="AA143" s="15">
        <v>76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92380</v>
      </c>
      <c r="C144" s="16" t="s">
        <v>170</v>
      </c>
      <c r="D144" s="17" t="s">
        <v>60</v>
      </c>
      <c r="E144" s="17" t="s">
        <v>4853</v>
      </c>
      <c r="F144" s="17">
        <v>1</v>
      </c>
      <c r="G144" s="17">
        <v>7896083801800</v>
      </c>
      <c r="H144" s="17">
        <v>440</v>
      </c>
      <c r="I144" s="17">
        <v>16</v>
      </c>
      <c r="J144" s="17">
        <v>0</v>
      </c>
      <c r="K144" s="17">
        <v>8</v>
      </c>
      <c r="L144" s="17">
        <v>0</v>
      </c>
      <c r="M144" s="16">
        <v>0</v>
      </c>
      <c r="N144" s="16">
        <v>416</v>
      </c>
      <c r="O144" s="16">
        <v>30</v>
      </c>
      <c r="P144" s="16">
        <v>12</v>
      </c>
      <c r="Q144" s="16">
        <v>13.7</v>
      </c>
      <c r="R144" s="16">
        <v>2.1399999999999999E-2</v>
      </c>
      <c r="S144" s="16">
        <v>6</v>
      </c>
      <c r="T144" s="16">
        <v>37</v>
      </c>
      <c r="U144" s="18">
        <v>101</v>
      </c>
      <c r="V144" s="18">
        <v>46254</v>
      </c>
      <c r="W144" s="18">
        <v>46282</v>
      </c>
      <c r="X144" s="16">
        <v>102.26</v>
      </c>
      <c r="Y144" s="13">
        <v>177</v>
      </c>
      <c r="Z144" s="16" t="s">
        <v>4568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93830</v>
      </c>
      <c r="C145" s="16" t="s">
        <v>171</v>
      </c>
      <c r="D145" s="17" t="s">
        <v>60</v>
      </c>
      <c r="E145" s="17" t="s">
        <v>4853</v>
      </c>
      <c r="F145" s="17">
        <v>1</v>
      </c>
      <c r="G145" s="17">
        <v>7896083801947</v>
      </c>
      <c r="H145" s="17">
        <v>140</v>
      </c>
      <c r="I145" s="17">
        <v>12</v>
      </c>
      <c r="J145" s="17">
        <v>0</v>
      </c>
      <c r="K145" s="17">
        <v>15</v>
      </c>
      <c r="L145" s="17">
        <v>0</v>
      </c>
      <c r="M145" s="16">
        <v>0</v>
      </c>
      <c r="N145" s="16">
        <v>113</v>
      </c>
      <c r="O145" s="16">
        <v>20</v>
      </c>
      <c r="P145" s="16">
        <v>12</v>
      </c>
      <c r="Q145" s="16">
        <v>13.7</v>
      </c>
      <c r="R145" s="16">
        <v>0</v>
      </c>
      <c r="S145" s="16">
        <v>5</v>
      </c>
      <c r="T145" s="16">
        <v>7</v>
      </c>
      <c r="U145" s="16">
        <v>102</v>
      </c>
      <c r="V145" s="18">
        <v>46254</v>
      </c>
      <c r="W145" s="18">
        <v>46282</v>
      </c>
      <c r="X145" s="16">
        <v>102.08</v>
      </c>
      <c r="Y145" s="13">
        <v>177</v>
      </c>
      <c r="Z145" s="16" t="s">
        <v>4568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9450</v>
      </c>
      <c r="C146" s="16" t="s">
        <v>172</v>
      </c>
      <c r="D146" s="17" t="s">
        <v>60</v>
      </c>
      <c r="E146" s="17" t="s">
        <v>4853</v>
      </c>
      <c r="F146" s="17">
        <v>1</v>
      </c>
      <c r="G146" s="17">
        <v>7896083800087</v>
      </c>
      <c r="H146" s="17">
        <v>311</v>
      </c>
      <c r="I146" s="17">
        <v>9</v>
      </c>
      <c r="J146" s="17">
        <v>0</v>
      </c>
      <c r="K146" s="17">
        <v>29</v>
      </c>
      <c r="L146" s="17">
        <v>0</v>
      </c>
      <c r="M146" s="16">
        <v>0</v>
      </c>
      <c r="N146" s="16">
        <v>273</v>
      </c>
      <c r="O146" s="16">
        <v>2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8">
        <v>101</v>
      </c>
      <c r="V146" s="18">
        <v>46254</v>
      </c>
      <c r="W146" s="18">
        <v>46282</v>
      </c>
      <c r="X146" s="16">
        <v>48.34</v>
      </c>
      <c r="Y146" s="13">
        <v>177</v>
      </c>
      <c r="Z146" s="16" t="s">
        <v>4568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9452</v>
      </c>
      <c r="C147" s="16" t="s">
        <v>173</v>
      </c>
      <c r="D147" s="17" t="s">
        <v>60</v>
      </c>
      <c r="E147" s="17" t="s">
        <v>4853</v>
      </c>
      <c r="F147" s="17">
        <v>1</v>
      </c>
      <c r="G147" s="17">
        <v>7896083800346</v>
      </c>
      <c r="H147" s="17">
        <v>338</v>
      </c>
      <c r="I147" s="17">
        <v>16</v>
      </c>
      <c r="J147" s="17">
        <v>0</v>
      </c>
      <c r="K147" s="17">
        <v>24</v>
      </c>
      <c r="L147" s="17">
        <v>0</v>
      </c>
      <c r="M147" s="16">
        <v>0</v>
      </c>
      <c r="N147" s="16">
        <v>298</v>
      </c>
      <c r="O147" s="16">
        <v>3</v>
      </c>
      <c r="P147" s="16">
        <v>12</v>
      </c>
      <c r="Q147" s="16">
        <v>13.5</v>
      </c>
      <c r="R147" s="16">
        <v>2.1399999999999999E-2</v>
      </c>
      <c r="S147" s="16">
        <v>7</v>
      </c>
      <c r="T147" s="16">
        <v>2</v>
      </c>
      <c r="U147" s="18">
        <v>102</v>
      </c>
      <c r="V147" s="18">
        <v>46254</v>
      </c>
      <c r="W147" s="18">
        <v>46282</v>
      </c>
      <c r="X147" s="16">
        <v>48.54</v>
      </c>
      <c r="Y147" s="13">
        <v>177</v>
      </c>
      <c r="Z147" s="16" t="s">
        <v>4568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9451</v>
      </c>
      <c r="C148" s="16" t="s">
        <v>174</v>
      </c>
      <c r="D148" s="17" t="s">
        <v>130</v>
      </c>
      <c r="E148" s="17" t="s">
        <v>4853</v>
      </c>
      <c r="F148" s="17">
        <v>1</v>
      </c>
      <c r="G148" s="17">
        <v>7896083800438</v>
      </c>
      <c r="H148" s="17">
        <v>357</v>
      </c>
      <c r="I148" s="17">
        <v>2</v>
      </c>
      <c r="J148" s="17">
        <v>0</v>
      </c>
      <c r="K148" s="17">
        <v>0</v>
      </c>
      <c r="L148" s="17">
        <v>0</v>
      </c>
      <c r="M148" s="16">
        <v>0</v>
      </c>
      <c r="N148" s="16">
        <v>355</v>
      </c>
      <c r="O148" s="16">
        <v>0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101</v>
      </c>
      <c r="V148" s="18">
        <v>46254</v>
      </c>
      <c r="W148" s="18">
        <v>46282</v>
      </c>
      <c r="X148" s="16">
        <v>44.89</v>
      </c>
      <c r="Y148" s="13">
        <v>177</v>
      </c>
      <c r="Z148" s="16" t="s">
        <v>4568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9453</v>
      </c>
      <c r="C149" s="16" t="s">
        <v>175</v>
      </c>
      <c r="D149" s="17" t="s">
        <v>130</v>
      </c>
      <c r="E149" s="17" t="s">
        <v>4853</v>
      </c>
      <c r="F149" s="17">
        <v>1</v>
      </c>
      <c r="G149" s="17">
        <v>7896083800452</v>
      </c>
      <c r="H149" s="17">
        <v>478</v>
      </c>
      <c r="I149" s="17">
        <v>6</v>
      </c>
      <c r="J149" s="17">
        <v>0</v>
      </c>
      <c r="K149" s="17">
        <v>46</v>
      </c>
      <c r="L149" s="17">
        <v>0</v>
      </c>
      <c r="M149" s="16">
        <v>0</v>
      </c>
      <c r="N149" s="16">
        <v>426</v>
      </c>
      <c r="O149" s="16">
        <v>0</v>
      </c>
      <c r="P149" s="16">
        <v>12</v>
      </c>
      <c r="Q149" s="16">
        <v>13.5</v>
      </c>
      <c r="R149" s="16">
        <v>2.35E-2</v>
      </c>
      <c r="S149" s="16">
        <v>7</v>
      </c>
      <c r="T149" s="16">
        <v>4</v>
      </c>
      <c r="U149" s="18">
        <v>102</v>
      </c>
      <c r="V149" s="18">
        <v>46254</v>
      </c>
      <c r="W149" s="18">
        <v>46282</v>
      </c>
      <c r="X149" s="16">
        <v>44.52</v>
      </c>
      <c r="Y149" s="13">
        <v>177</v>
      </c>
      <c r="Z149" s="16" t="s">
        <v>4568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6">
        <v>88496</v>
      </c>
      <c r="C150" s="16" t="s">
        <v>176</v>
      </c>
      <c r="D150" s="17" t="s">
        <v>130</v>
      </c>
      <c r="E150" s="17" t="s">
        <v>4853</v>
      </c>
      <c r="F150" s="17">
        <v>1</v>
      </c>
      <c r="G150" s="17">
        <v>7896083801008</v>
      </c>
      <c r="H150" s="17">
        <v>182</v>
      </c>
      <c r="I150" s="17">
        <v>1</v>
      </c>
      <c r="J150" s="17">
        <v>0</v>
      </c>
      <c r="K150" s="17">
        <v>0</v>
      </c>
      <c r="L150" s="17">
        <v>0</v>
      </c>
      <c r="M150" s="16">
        <v>0</v>
      </c>
      <c r="N150" s="16">
        <v>181</v>
      </c>
      <c r="O150" s="16">
        <v>0</v>
      </c>
      <c r="P150" s="16">
        <v>13.1</v>
      </c>
      <c r="Q150" s="16">
        <v>13.1</v>
      </c>
      <c r="R150" s="16">
        <v>2.3099999999999999E-2</v>
      </c>
      <c r="S150" s="16">
        <v>7</v>
      </c>
      <c r="T150" s="16">
        <v>42</v>
      </c>
      <c r="U150" s="18">
        <v>101</v>
      </c>
      <c r="V150" s="18">
        <v>46238</v>
      </c>
      <c r="W150" s="18">
        <v>46282</v>
      </c>
      <c r="X150" s="16">
        <v>104.23</v>
      </c>
      <c r="Y150" s="13">
        <v>177</v>
      </c>
      <c r="Z150" s="16" t="s">
        <v>4568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96075</v>
      </c>
      <c r="C151" s="16" t="s">
        <v>5106</v>
      </c>
      <c r="D151" s="17" t="s">
        <v>0</v>
      </c>
      <c r="E151" s="17" t="s">
        <v>15</v>
      </c>
      <c r="F151" s="17">
        <v>6</v>
      </c>
      <c r="G151" s="17">
        <v>7897534875777</v>
      </c>
      <c r="H151" s="17">
        <v>853</v>
      </c>
      <c r="I151" s="17">
        <v>26</v>
      </c>
      <c r="J151" s="17">
        <v>0</v>
      </c>
      <c r="K151" s="17"/>
      <c r="L151" s="17">
        <v>0</v>
      </c>
      <c r="M151" s="16">
        <v>0</v>
      </c>
      <c r="N151" s="16">
        <v>827</v>
      </c>
      <c r="O151" s="16">
        <v>0</v>
      </c>
      <c r="P151" s="16">
        <v>1</v>
      </c>
      <c r="Q151" s="16">
        <v>1.1000000000000001</v>
      </c>
      <c r="R151" s="16">
        <v>0</v>
      </c>
      <c r="S151" s="16">
        <v>34</v>
      </c>
      <c r="T151" s="16">
        <v>33</v>
      </c>
      <c r="U151" s="18">
        <v>101</v>
      </c>
      <c r="V151" s="18">
        <v>46274</v>
      </c>
      <c r="W151" s="18">
        <v>46282</v>
      </c>
      <c r="X151" s="16">
        <v>28.25</v>
      </c>
      <c r="Y151" s="13">
        <v>21</v>
      </c>
      <c r="Z151" s="16" t="s">
        <v>4607</v>
      </c>
      <c r="AA151" s="15">
        <v>77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92947</v>
      </c>
      <c r="C152" s="16" t="s">
        <v>177</v>
      </c>
      <c r="D152" s="17" t="s">
        <v>130</v>
      </c>
      <c r="E152" s="17" t="s">
        <v>15</v>
      </c>
      <c r="F152" s="17">
        <v>1</v>
      </c>
      <c r="G152" s="17">
        <v>7891035000010</v>
      </c>
      <c r="H152" s="17">
        <v>54</v>
      </c>
      <c r="I152" s="17">
        <v>0</v>
      </c>
      <c r="J152" s="17">
        <v>0</v>
      </c>
      <c r="K152" s="17"/>
      <c r="L152" s="17">
        <v>0</v>
      </c>
      <c r="M152" s="16">
        <v>0</v>
      </c>
      <c r="N152" s="16">
        <v>54</v>
      </c>
      <c r="O152" s="16">
        <v>0</v>
      </c>
      <c r="P152" s="16">
        <v>7.2</v>
      </c>
      <c r="Q152" s="16">
        <v>7.2</v>
      </c>
      <c r="R152" s="16">
        <v>3.0999999999999999E-3</v>
      </c>
      <c r="S152" s="16">
        <v>14</v>
      </c>
      <c r="T152" s="16">
        <v>8</v>
      </c>
      <c r="U152" s="18">
        <v>103</v>
      </c>
      <c r="V152" s="18">
        <v>46223</v>
      </c>
      <c r="W152" s="18">
        <v>46281</v>
      </c>
      <c r="X152" s="16">
        <v>110.85</v>
      </c>
      <c r="Y152" s="13">
        <v>331</v>
      </c>
      <c r="Z152" s="16" t="s">
        <v>4579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92948</v>
      </c>
      <c r="C153" s="16" t="s">
        <v>178</v>
      </c>
      <c r="D153" s="17" t="s">
        <v>130</v>
      </c>
      <c r="E153" s="17" t="s">
        <v>15</v>
      </c>
      <c r="F153" s="17">
        <v>1</v>
      </c>
      <c r="G153" s="17">
        <v>7891035000027</v>
      </c>
      <c r="H153" s="17">
        <v>64</v>
      </c>
      <c r="I153" s="17">
        <v>2</v>
      </c>
      <c r="J153" s="17">
        <v>0</v>
      </c>
      <c r="K153" s="17">
        <v>0</v>
      </c>
      <c r="L153" s="17">
        <v>0</v>
      </c>
      <c r="M153" s="16">
        <v>0</v>
      </c>
      <c r="N153" s="16">
        <v>62</v>
      </c>
      <c r="O153" s="16">
        <v>0</v>
      </c>
      <c r="P153" s="16">
        <v>7.2</v>
      </c>
      <c r="Q153" s="16">
        <v>7.2</v>
      </c>
      <c r="R153" s="16">
        <v>2.5999999999999999E-3</v>
      </c>
      <c r="S153" s="16">
        <v>7</v>
      </c>
      <c r="T153" s="16">
        <v>47</v>
      </c>
      <c r="U153" s="18">
        <v>102</v>
      </c>
      <c r="V153" s="18">
        <v>46223</v>
      </c>
      <c r="W153" s="18">
        <v>46281</v>
      </c>
      <c r="X153" s="16">
        <v>111.57</v>
      </c>
      <c r="Y153" s="13">
        <v>331</v>
      </c>
      <c r="Z153" s="16" t="s">
        <v>4579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88378</v>
      </c>
      <c r="C154" s="16" t="s">
        <v>179</v>
      </c>
      <c r="D154" s="17" t="s">
        <v>0</v>
      </c>
      <c r="E154" s="17" t="s">
        <v>15</v>
      </c>
      <c r="F154" s="17">
        <v>6</v>
      </c>
      <c r="G154" s="17">
        <v>7891035040504</v>
      </c>
      <c r="H154" s="17">
        <v>174</v>
      </c>
      <c r="I154" s="17">
        <v>0</v>
      </c>
      <c r="J154" s="17">
        <v>0</v>
      </c>
      <c r="K154" s="17">
        <v>0</v>
      </c>
      <c r="L154" s="17">
        <v>0</v>
      </c>
      <c r="M154" s="16">
        <v>0</v>
      </c>
      <c r="N154" s="16">
        <v>174</v>
      </c>
      <c r="O154" s="16">
        <v>0</v>
      </c>
      <c r="P154" s="16">
        <v>1.5</v>
      </c>
      <c r="Q154" s="16">
        <v>1.5</v>
      </c>
      <c r="R154" s="16">
        <v>3.0000000000000001E-3</v>
      </c>
      <c r="S154" s="16">
        <v>14</v>
      </c>
      <c r="T154" s="16">
        <v>48</v>
      </c>
      <c r="U154" s="16">
        <v>101</v>
      </c>
      <c r="V154" s="18">
        <v>46140</v>
      </c>
      <c r="W154" s="18">
        <v>46276</v>
      </c>
      <c r="X154" s="16">
        <v>28.92</v>
      </c>
      <c r="Y154" s="13">
        <v>331</v>
      </c>
      <c r="Z154" s="16" t="s">
        <v>4579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93548</v>
      </c>
      <c r="C155" s="16" t="s">
        <v>180</v>
      </c>
      <c r="D155" s="17" t="s">
        <v>0</v>
      </c>
      <c r="E155" s="17" t="s">
        <v>15</v>
      </c>
      <c r="F155" s="17">
        <v>6</v>
      </c>
      <c r="G155" s="17">
        <v>7891035040412</v>
      </c>
      <c r="H155" s="17">
        <v>260</v>
      </c>
      <c r="I155" s="17">
        <v>0</v>
      </c>
      <c r="J155" s="17">
        <v>0</v>
      </c>
      <c r="K155" s="17"/>
      <c r="L155" s="17">
        <v>0</v>
      </c>
      <c r="M155" s="16">
        <v>0</v>
      </c>
      <c r="N155" s="16">
        <v>260</v>
      </c>
      <c r="O155" s="16">
        <v>0</v>
      </c>
      <c r="P155" s="16">
        <v>1.5</v>
      </c>
      <c r="Q155" s="16">
        <v>1.5</v>
      </c>
      <c r="R155" s="16">
        <v>0</v>
      </c>
      <c r="S155" s="16">
        <v>14</v>
      </c>
      <c r="T155" s="16">
        <v>39</v>
      </c>
      <c r="U155" s="18">
        <v>102</v>
      </c>
      <c r="V155" s="18">
        <v>46223</v>
      </c>
      <c r="W155" s="18">
        <v>46282</v>
      </c>
      <c r="X155" s="16">
        <v>28.62</v>
      </c>
      <c r="Y155" s="13">
        <v>331</v>
      </c>
      <c r="Z155" s="16" t="s">
        <v>4579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93549</v>
      </c>
      <c r="C156" s="16" t="s">
        <v>181</v>
      </c>
      <c r="D156" s="17" t="s">
        <v>0</v>
      </c>
      <c r="E156" s="17" t="s">
        <v>15</v>
      </c>
      <c r="F156" s="17">
        <v>3</v>
      </c>
      <c r="G156" s="17">
        <v>7891035040580</v>
      </c>
      <c r="H156" s="17">
        <v>683</v>
      </c>
      <c r="I156" s="17">
        <v>0</v>
      </c>
      <c r="J156" s="17">
        <v>0</v>
      </c>
      <c r="K156" s="17">
        <v>0</v>
      </c>
      <c r="L156" s="17">
        <v>0</v>
      </c>
      <c r="M156" s="16">
        <v>0</v>
      </c>
      <c r="N156" s="16">
        <v>683</v>
      </c>
      <c r="O156" s="16">
        <v>0</v>
      </c>
      <c r="P156" s="16">
        <v>3</v>
      </c>
      <c r="Q156" s="16">
        <v>3</v>
      </c>
      <c r="R156" s="16">
        <v>0</v>
      </c>
      <c r="S156" s="16">
        <v>61</v>
      </c>
      <c r="T156" s="16">
        <v>6</v>
      </c>
      <c r="U156" s="18">
        <v>102</v>
      </c>
      <c r="V156" s="18">
        <v>46223</v>
      </c>
      <c r="W156" s="18">
        <v>46282</v>
      </c>
      <c r="X156" s="16">
        <v>47.71</v>
      </c>
      <c r="Y156" s="13">
        <v>331</v>
      </c>
      <c r="Z156" s="16" t="s">
        <v>4579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96024</v>
      </c>
      <c r="C157" s="16" t="s">
        <v>182</v>
      </c>
      <c r="D157" s="17" t="s">
        <v>60</v>
      </c>
      <c r="E157" s="17" t="s">
        <v>15</v>
      </c>
      <c r="F157" s="17">
        <v>1</v>
      </c>
      <c r="G157" s="17">
        <v>7891035001512</v>
      </c>
      <c r="H157" s="17">
        <v>89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89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102</v>
      </c>
      <c r="V157" s="18">
        <v>46156</v>
      </c>
      <c r="W157" s="18">
        <v>46276</v>
      </c>
      <c r="X157" s="16">
        <v>55.99</v>
      </c>
      <c r="Y157" s="13">
        <v>331</v>
      </c>
      <c r="Z157" s="16" t="s">
        <v>4579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5">
        <v>96023</v>
      </c>
      <c r="C158" s="15" t="s">
        <v>183</v>
      </c>
      <c r="D158" s="19" t="s">
        <v>60</v>
      </c>
      <c r="E158" s="19" t="s">
        <v>15</v>
      </c>
      <c r="F158" s="19">
        <v>1</v>
      </c>
      <c r="G158" s="19">
        <v>7891035001529</v>
      </c>
      <c r="H158" s="19">
        <v>75</v>
      </c>
      <c r="I158" s="19">
        <v>1</v>
      </c>
      <c r="J158" s="19">
        <v>0</v>
      </c>
      <c r="K158" s="19"/>
      <c r="L158" s="19">
        <v>0</v>
      </c>
      <c r="M158" s="15">
        <v>0</v>
      </c>
      <c r="N158" s="15">
        <v>74</v>
      </c>
      <c r="O158" s="15">
        <v>0</v>
      </c>
      <c r="P158" s="15">
        <v>2.4</v>
      </c>
      <c r="Q158" s="15">
        <v>2.5</v>
      </c>
      <c r="R158" s="15">
        <v>0</v>
      </c>
      <c r="S158" s="15">
        <v>34</v>
      </c>
      <c r="T158" s="15">
        <v>25</v>
      </c>
      <c r="U158" s="20">
        <v>101</v>
      </c>
      <c r="V158" s="20">
        <v>46156</v>
      </c>
      <c r="W158" s="20">
        <v>46280</v>
      </c>
      <c r="X158" s="15">
        <v>55.99</v>
      </c>
      <c r="Y158" s="14">
        <v>331</v>
      </c>
      <c r="Z158" s="15" t="s">
        <v>4579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14522</v>
      </c>
      <c r="C159" s="16" t="s">
        <v>184</v>
      </c>
      <c r="D159" s="17" t="s">
        <v>0</v>
      </c>
      <c r="E159" s="17" t="s">
        <v>15</v>
      </c>
      <c r="F159" s="17">
        <v>12</v>
      </c>
      <c r="G159" s="17">
        <v>7891035017001</v>
      </c>
      <c r="H159" s="17">
        <v>247</v>
      </c>
      <c r="I159" s="17">
        <v>0</v>
      </c>
      <c r="J159" s="17">
        <v>0</v>
      </c>
      <c r="K159" s="17">
        <v>0</v>
      </c>
      <c r="L159" s="17">
        <v>0</v>
      </c>
      <c r="M159" s="16">
        <v>0</v>
      </c>
      <c r="N159" s="16">
        <v>247</v>
      </c>
      <c r="O159" s="16">
        <v>0</v>
      </c>
      <c r="P159" s="16">
        <v>0.5</v>
      </c>
      <c r="Q159" s="16">
        <v>0.55000000000000004</v>
      </c>
      <c r="R159" s="16">
        <v>1.1999999999999999E-3</v>
      </c>
      <c r="S159" s="16">
        <v>14</v>
      </c>
      <c r="T159" s="16">
        <v>38</v>
      </c>
      <c r="U159" s="18">
        <v>102</v>
      </c>
      <c r="V159" s="18">
        <v>45973</v>
      </c>
      <c r="W159" s="18">
        <v>46280</v>
      </c>
      <c r="X159" s="16">
        <v>14.2</v>
      </c>
      <c r="Y159" s="13">
        <v>331</v>
      </c>
      <c r="Z159" s="16" t="s">
        <v>4579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2342</v>
      </c>
      <c r="C160" s="16" t="s">
        <v>4942</v>
      </c>
      <c r="D160" s="17" t="s">
        <v>0</v>
      </c>
      <c r="E160" s="17" t="s">
        <v>15</v>
      </c>
      <c r="F160" s="17">
        <v>12</v>
      </c>
      <c r="G160" s="17">
        <v>7891035040009</v>
      </c>
      <c r="H160" s="17">
        <v>643</v>
      </c>
      <c r="I160" s="17">
        <v>0</v>
      </c>
      <c r="J160" s="17">
        <v>0</v>
      </c>
      <c r="K160" s="17">
        <v>0</v>
      </c>
      <c r="L160" s="17">
        <v>0</v>
      </c>
      <c r="M160" s="16">
        <v>0</v>
      </c>
      <c r="N160" s="16">
        <v>643</v>
      </c>
      <c r="O160" s="16">
        <v>6</v>
      </c>
      <c r="P160" s="16">
        <v>0.5</v>
      </c>
      <c r="Q160" s="16">
        <v>0.53</v>
      </c>
      <c r="R160" s="16">
        <v>1E-3</v>
      </c>
      <c r="S160" s="16">
        <v>14</v>
      </c>
      <c r="T160" s="16">
        <v>27</v>
      </c>
      <c r="U160" s="18">
        <v>101</v>
      </c>
      <c r="V160" s="18">
        <v>46223</v>
      </c>
      <c r="W160" s="18">
        <v>46282</v>
      </c>
      <c r="X160" s="16">
        <v>11.22</v>
      </c>
      <c r="Y160" s="13">
        <v>331</v>
      </c>
      <c r="Z160" s="16" t="s">
        <v>4579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14518</v>
      </c>
      <c r="C161" s="16" t="s">
        <v>4943</v>
      </c>
      <c r="D161" s="17" t="s">
        <v>0</v>
      </c>
      <c r="E161" s="17" t="s">
        <v>15</v>
      </c>
      <c r="F161" s="17">
        <v>12</v>
      </c>
      <c r="G161" s="17">
        <v>7891035040405</v>
      </c>
      <c r="H161" s="17">
        <v>299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299</v>
      </c>
      <c r="O161" s="16">
        <v>6</v>
      </c>
      <c r="P161" s="16">
        <v>0.5</v>
      </c>
      <c r="Q161" s="16">
        <v>0.55000000000000004</v>
      </c>
      <c r="R161" s="16">
        <v>1E-3</v>
      </c>
      <c r="S161" s="16">
        <v>61</v>
      </c>
      <c r="T161" s="16">
        <v>19</v>
      </c>
      <c r="U161" s="18">
        <v>102</v>
      </c>
      <c r="V161" s="18">
        <v>46223</v>
      </c>
      <c r="W161" s="18">
        <v>46282</v>
      </c>
      <c r="X161" s="16">
        <v>11.21</v>
      </c>
      <c r="Y161" s="13">
        <v>331</v>
      </c>
      <c r="Z161" s="16" t="s">
        <v>4579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14517</v>
      </c>
      <c r="C162" s="16" t="s">
        <v>185</v>
      </c>
      <c r="D162" s="17" t="s">
        <v>0</v>
      </c>
      <c r="E162" s="17" t="s">
        <v>15</v>
      </c>
      <c r="F162" s="17">
        <v>12</v>
      </c>
      <c r="G162" s="17">
        <v>7891035041006</v>
      </c>
      <c r="H162" s="17">
        <v>473</v>
      </c>
      <c r="I162" s="17">
        <v>24</v>
      </c>
      <c r="J162" s="17">
        <v>0</v>
      </c>
      <c r="K162" s="17">
        <v>0</v>
      </c>
      <c r="L162" s="17">
        <v>0</v>
      </c>
      <c r="M162" s="16">
        <v>0</v>
      </c>
      <c r="N162" s="16">
        <v>449</v>
      </c>
      <c r="O162" s="16">
        <v>0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42</v>
      </c>
      <c r="U162" s="18">
        <v>101</v>
      </c>
      <c r="V162" s="18">
        <v>46223</v>
      </c>
      <c r="W162" s="18">
        <v>46282</v>
      </c>
      <c r="X162" s="16">
        <v>8.83</v>
      </c>
      <c r="Y162" s="13">
        <v>331</v>
      </c>
      <c r="Z162" s="16" t="s">
        <v>4579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14516</v>
      </c>
      <c r="C163" s="16" t="s">
        <v>186</v>
      </c>
      <c r="D163" s="17" t="s">
        <v>0</v>
      </c>
      <c r="E163" s="17" t="s">
        <v>15</v>
      </c>
      <c r="F163" s="17">
        <v>12</v>
      </c>
      <c r="G163" s="17">
        <v>7891035040436</v>
      </c>
      <c r="H163" s="17">
        <v>320</v>
      </c>
      <c r="I163" s="17">
        <v>36</v>
      </c>
      <c r="J163" s="17">
        <v>0</v>
      </c>
      <c r="K163" s="17">
        <v>0</v>
      </c>
      <c r="L163" s="17">
        <v>0</v>
      </c>
      <c r="M163" s="16">
        <v>0</v>
      </c>
      <c r="N163" s="16">
        <v>284</v>
      </c>
      <c r="O163" s="16">
        <v>0</v>
      </c>
      <c r="P163" s="16">
        <v>0.5</v>
      </c>
      <c r="Q163" s="16">
        <v>0.53</v>
      </c>
      <c r="R163" s="16">
        <v>1.9E-3</v>
      </c>
      <c r="S163" s="16">
        <v>14</v>
      </c>
      <c r="T163" s="16">
        <v>47</v>
      </c>
      <c r="U163" s="18">
        <v>102</v>
      </c>
      <c r="V163" s="18">
        <v>46223</v>
      </c>
      <c r="W163" s="18">
        <v>46282</v>
      </c>
      <c r="X163" s="16">
        <v>8.86</v>
      </c>
      <c r="Y163" s="13">
        <v>331</v>
      </c>
      <c r="Z163" s="16" t="s">
        <v>4579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92946</v>
      </c>
      <c r="C164" s="16" t="s">
        <v>187</v>
      </c>
      <c r="D164" s="17" t="s">
        <v>56</v>
      </c>
      <c r="E164" s="17" t="s">
        <v>15</v>
      </c>
      <c r="F164" s="17">
        <v>4</v>
      </c>
      <c r="G164" s="17">
        <v>7891035040191</v>
      </c>
      <c r="H164" s="17">
        <v>120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120</v>
      </c>
      <c r="O164" s="16">
        <v>0</v>
      </c>
      <c r="P164" s="16">
        <v>0.9</v>
      </c>
      <c r="Q164" s="16">
        <v>0.9</v>
      </c>
      <c r="R164" s="16">
        <v>0</v>
      </c>
      <c r="S164" s="16">
        <v>34</v>
      </c>
      <c r="T164" s="16">
        <v>29</v>
      </c>
      <c r="U164" s="18">
        <v>101</v>
      </c>
      <c r="V164" s="18">
        <v>46223</v>
      </c>
      <c r="W164" s="18">
        <v>46282</v>
      </c>
      <c r="X164" s="16">
        <v>68.53</v>
      </c>
      <c r="Y164" s="13">
        <v>331</v>
      </c>
      <c r="Z164" s="16" t="s">
        <v>4579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92945</v>
      </c>
      <c r="C165" s="16" t="s">
        <v>188</v>
      </c>
      <c r="D165" s="17" t="s">
        <v>56</v>
      </c>
      <c r="E165" s="17" t="s">
        <v>15</v>
      </c>
      <c r="F165" s="17">
        <v>4</v>
      </c>
      <c r="G165" s="17">
        <v>7891035040269</v>
      </c>
      <c r="H165" s="17">
        <v>56</v>
      </c>
      <c r="I165" s="17">
        <v>0</v>
      </c>
      <c r="J165" s="17">
        <v>0</v>
      </c>
      <c r="K165" s="17"/>
      <c r="L165" s="17">
        <v>0</v>
      </c>
      <c r="M165" s="16">
        <v>0</v>
      </c>
      <c r="N165" s="16">
        <v>56</v>
      </c>
      <c r="O165" s="16">
        <v>0</v>
      </c>
      <c r="P165" s="16">
        <v>0.9</v>
      </c>
      <c r="Q165" s="16">
        <v>0.9</v>
      </c>
      <c r="R165" s="16">
        <v>1.4E-3</v>
      </c>
      <c r="S165" s="16">
        <v>34</v>
      </c>
      <c r="T165" s="16">
        <v>29</v>
      </c>
      <c r="U165" s="18">
        <v>102</v>
      </c>
      <c r="V165" s="18">
        <v>46107</v>
      </c>
      <c r="W165" s="18">
        <v>46282</v>
      </c>
      <c r="X165" s="16">
        <v>71.31</v>
      </c>
      <c r="Y165" s="13">
        <v>331</v>
      </c>
      <c r="Z165" s="16" t="s">
        <v>4579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92950</v>
      </c>
      <c r="C166" s="16" t="s">
        <v>189</v>
      </c>
      <c r="D166" s="17" t="s">
        <v>0</v>
      </c>
      <c r="E166" s="17" t="s">
        <v>15</v>
      </c>
      <c r="F166" s="17">
        <v>24</v>
      </c>
      <c r="G166" s="17">
        <v>7891035001475</v>
      </c>
      <c r="H166" s="17">
        <v>124</v>
      </c>
      <c r="I166" s="17">
        <v>0</v>
      </c>
      <c r="J166" s="17">
        <v>0</v>
      </c>
      <c r="K166" s="17">
        <v>0</v>
      </c>
      <c r="L166" s="17">
        <v>0</v>
      </c>
      <c r="M166" s="16">
        <v>0</v>
      </c>
      <c r="N166" s="16">
        <v>124</v>
      </c>
      <c r="O166" s="16">
        <v>0</v>
      </c>
      <c r="P166" s="16">
        <v>0.12</v>
      </c>
      <c r="Q166" s="16">
        <v>0.12</v>
      </c>
      <c r="R166" s="16">
        <v>2.0000000000000001E-4</v>
      </c>
      <c r="S166" s="16">
        <v>14</v>
      </c>
      <c r="T166" s="16">
        <v>45</v>
      </c>
      <c r="U166" s="18">
        <v>103</v>
      </c>
      <c r="V166" s="18">
        <v>46223</v>
      </c>
      <c r="W166" s="18">
        <v>46282</v>
      </c>
      <c r="X166" s="16">
        <v>6.28</v>
      </c>
      <c r="Y166" s="13">
        <v>331</v>
      </c>
      <c r="Z166" s="16" t="s">
        <v>4579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95966</v>
      </c>
      <c r="C167" s="16" t="s">
        <v>190</v>
      </c>
      <c r="D167" s="17" t="s">
        <v>0</v>
      </c>
      <c r="E167" s="17" t="s">
        <v>15</v>
      </c>
      <c r="F167" s="17">
        <v>24</v>
      </c>
      <c r="G167" s="17">
        <v>7891035001451</v>
      </c>
      <c r="H167" s="17">
        <v>1513</v>
      </c>
      <c r="I167" s="17">
        <v>0</v>
      </c>
      <c r="J167" s="17">
        <v>0</v>
      </c>
      <c r="K167" s="17"/>
      <c r="L167" s="17">
        <v>0</v>
      </c>
      <c r="M167" s="16">
        <v>0</v>
      </c>
      <c r="N167" s="16">
        <v>1513</v>
      </c>
      <c r="O167" s="16">
        <v>0</v>
      </c>
      <c r="P167" s="16">
        <v>0.24</v>
      </c>
      <c r="Q167" s="16">
        <v>0.24</v>
      </c>
      <c r="R167" s="16">
        <v>0</v>
      </c>
      <c r="S167" s="16">
        <v>34</v>
      </c>
      <c r="T167" s="16">
        <v>27</v>
      </c>
      <c r="U167" s="18">
        <v>101</v>
      </c>
      <c r="V167" s="18">
        <v>46140</v>
      </c>
      <c r="W167" s="18">
        <v>46282</v>
      </c>
      <c r="X167" s="16">
        <v>11.67</v>
      </c>
      <c r="Y167" s="13">
        <v>331</v>
      </c>
      <c r="Z167" s="16" t="s">
        <v>4579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88381</v>
      </c>
      <c r="C168" s="16" t="s">
        <v>191</v>
      </c>
      <c r="D168" s="17" t="s">
        <v>0</v>
      </c>
      <c r="E168" s="17" t="s">
        <v>15</v>
      </c>
      <c r="F168" s="17">
        <v>24</v>
      </c>
      <c r="G168" s="17">
        <v>7891035051272</v>
      </c>
      <c r="H168" s="17">
        <v>21</v>
      </c>
      <c r="I168" s="17">
        <v>0</v>
      </c>
      <c r="J168" s="17">
        <v>0</v>
      </c>
      <c r="K168" s="17">
        <v>21</v>
      </c>
      <c r="L168" s="17">
        <v>0</v>
      </c>
      <c r="M168" s="16">
        <v>0</v>
      </c>
      <c r="N168" s="16">
        <v>0</v>
      </c>
      <c r="O168" s="16">
        <v>0</v>
      </c>
      <c r="P168" s="16">
        <v>0.4</v>
      </c>
      <c r="Q168" s="16">
        <v>0.4</v>
      </c>
      <c r="R168" s="16">
        <v>2.0000000000000001E-4</v>
      </c>
      <c r="S168" s="16">
        <v>14</v>
      </c>
      <c r="T168" s="16">
        <v>42</v>
      </c>
      <c r="U168" s="18">
        <v>102</v>
      </c>
      <c r="V168" s="18">
        <v>45833</v>
      </c>
      <c r="W168" s="18">
        <v>46267</v>
      </c>
      <c r="X168" s="16">
        <v>17.309999999999999</v>
      </c>
      <c r="Y168" s="13">
        <v>331</v>
      </c>
      <c r="Z168" s="16" t="s">
        <v>4579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95967</v>
      </c>
      <c r="C169" s="16" t="s">
        <v>192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1425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1425</v>
      </c>
      <c r="O169" s="16">
        <v>0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46282</v>
      </c>
      <c r="X169" s="16">
        <v>11.67</v>
      </c>
      <c r="Y169" s="13">
        <v>331</v>
      </c>
      <c r="Z169" s="16" t="s">
        <v>4579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88382</v>
      </c>
      <c r="C170" s="16" t="s">
        <v>193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207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207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46189</v>
      </c>
      <c r="W170" s="18">
        <v>46282</v>
      </c>
      <c r="X170" s="16">
        <v>18.190000000000001</v>
      </c>
      <c r="Y170" s="13">
        <v>331</v>
      </c>
      <c r="Z170" s="16" t="s">
        <v>4579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93797</v>
      </c>
      <c r="C171" s="16" t="s">
        <v>194</v>
      </c>
      <c r="D171" s="17" t="s">
        <v>130</v>
      </c>
      <c r="E171" s="17" t="s">
        <v>15</v>
      </c>
      <c r="F171" s="17">
        <v>1</v>
      </c>
      <c r="G171" s="17">
        <v>7896040706841</v>
      </c>
      <c r="H171" s="17">
        <v>139</v>
      </c>
      <c r="I171" s="17">
        <v>2</v>
      </c>
      <c r="J171" s="17">
        <v>0</v>
      </c>
      <c r="K171" s="17">
        <v>0</v>
      </c>
      <c r="L171" s="17">
        <v>0</v>
      </c>
      <c r="M171" s="16">
        <v>0</v>
      </c>
      <c r="N171" s="16">
        <v>137</v>
      </c>
      <c r="O171" s="16">
        <v>5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46282</v>
      </c>
      <c r="X171" s="16">
        <v>48.42</v>
      </c>
      <c r="Y171" s="13">
        <v>1125</v>
      </c>
      <c r="Z171" s="16" t="s">
        <v>4783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93799</v>
      </c>
      <c r="C172" s="16" t="s">
        <v>195</v>
      </c>
      <c r="D172" s="17" t="s">
        <v>130</v>
      </c>
      <c r="E172" s="17" t="s">
        <v>15</v>
      </c>
      <c r="F172" s="17">
        <v>1</v>
      </c>
      <c r="G172" s="17">
        <v>7896040706865</v>
      </c>
      <c r="H172" s="17">
        <v>112</v>
      </c>
      <c r="I172" s="17">
        <v>2</v>
      </c>
      <c r="J172" s="17">
        <v>0</v>
      </c>
      <c r="K172" s="17"/>
      <c r="L172" s="17">
        <v>0</v>
      </c>
      <c r="M172" s="16">
        <v>0</v>
      </c>
      <c r="N172" s="16">
        <v>110</v>
      </c>
      <c r="O172" s="16">
        <v>0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46282</v>
      </c>
      <c r="X172" s="16">
        <v>48.34</v>
      </c>
      <c r="Y172" s="13">
        <v>1125</v>
      </c>
      <c r="Z172" s="16" t="s">
        <v>4783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95087</v>
      </c>
      <c r="C173" s="16" t="s">
        <v>196</v>
      </c>
      <c r="D173" s="17" t="s">
        <v>130</v>
      </c>
      <c r="E173" s="17" t="s">
        <v>15</v>
      </c>
      <c r="F173" s="17">
        <v>1</v>
      </c>
      <c r="G173" s="17">
        <v>7896040709750</v>
      </c>
      <c r="H173" s="17">
        <v>101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101</v>
      </c>
      <c r="O173" s="16">
        <v>4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46282</v>
      </c>
      <c r="X173" s="16">
        <v>48.04</v>
      </c>
      <c r="Y173" s="13">
        <v>1125</v>
      </c>
      <c r="Z173" s="16" t="s">
        <v>4783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93798</v>
      </c>
      <c r="C174" s="16" t="s">
        <v>197</v>
      </c>
      <c r="D174" s="17" t="s">
        <v>130</v>
      </c>
      <c r="E174" s="17" t="s">
        <v>15</v>
      </c>
      <c r="F174" s="17">
        <v>1</v>
      </c>
      <c r="G174" s="17">
        <v>7896040706889</v>
      </c>
      <c r="H174" s="17">
        <v>478</v>
      </c>
      <c r="I174" s="17">
        <v>14</v>
      </c>
      <c r="J174" s="17">
        <v>0</v>
      </c>
      <c r="K174" s="17"/>
      <c r="L174" s="17">
        <v>0</v>
      </c>
      <c r="M174" s="16">
        <v>0</v>
      </c>
      <c r="N174" s="16">
        <v>464</v>
      </c>
      <c r="O174" s="16">
        <v>5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46282</v>
      </c>
      <c r="X174" s="16">
        <v>48.46</v>
      </c>
      <c r="Y174" s="13">
        <v>1125</v>
      </c>
      <c r="Z174" s="16" t="s">
        <v>4783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96061</v>
      </c>
      <c r="C175" s="16" t="s">
        <v>198</v>
      </c>
      <c r="D175" s="17" t="s">
        <v>199</v>
      </c>
      <c r="E175" s="17" t="s">
        <v>15</v>
      </c>
      <c r="F175" s="17">
        <v>1</v>
      </c>
      <c r="G175" s="17">
        <v>7896040706995</v>
      </c>
      <c r="H175" s="17">
        <v>135</v>
      </c>
      <c r="I175" s="17">
        <v>5</v>
      </c>
      <c r="J175" s="17">
        <v>0</v>
      </c>
      <c r="K175" s="17"/>
      <c r="L175" s="17">
        <v>0</v>
      </c>
      <c r="M175" s="16">
        <v>0</v>
      </c>
      <c r="N175" s="16">
        <v>130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46281</v>
      </c>
      <c r="X175" s="16">
        <v>40.35</v>
      </c>
      <c r="Y175" s="13">
        <v>1125</v>
      </c>
      <c r="Z175" s="16" t="s">
        <v>4783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96062</v>
      </c>
      <c r="C176" s="16" t="s">
        <v>200</v>
      </c>
      <c r="D176" s="17" t="s">
        <v>199</v>
      </c>
      <c r="E176" s="17" t="s">
        <v>15</v>
      </c>
      <c r="F176" s="17">
        <v>1</v>
      </c>
      <c r="G176" s="17">
        <v>7896040707008</v>
      </c>
      <c r="H176" s="17">
        <v>281</v>
      </c>
      <c r="I176" s="17">
        <v>17</v>
      </c>
      <c r="J176" s="17">
        <v>0</v>
      </c>
      <c r="K176" s="17"/>
      <c r="L176" s="17">
        <v>0</v>
      </c>
      <c r="M176" s="16">
        <v>0</v>
      </c>
      <c r="N176" s="16">
        <v>264</v>
      </c>
      <c r="O176" s="16">
        <v>0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46281</v>
      </c>
      <c r="X176" s="16">
        <v>41.07</v>
      </c>
      <c r="Y176" s="13">
        <v>1125</v>
      </c>
      <c r="Z176" s="16" t="s">
        <v>4783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94194</v>
      </c>
      <c r="C177" s="16" t="s">
        <v>202</v>
      </c>
      <c r="D177" s="17" t="s">
        <v>130</v>
      </c>
      <c r="E177" s="17" t="s">
        <v>4853</v>
      </c>
      <c r="F177" s="17">
        <v>1</v>
      </c>
      <c r="G177" s="17">
        <v>7898575692026</v>
      </c>
      <c r="H177" s="17">
        <v>336</v>
      </c>
      <c r="I177" s="17">
        <v>3</v>
      </c>
      <c r="J177" s="17">
        <v>0</v>
      </c>
      <c r="K177" s="17">
        <v>0</v>
      </c>
      <c r="L177" s="17">
        <v>0</v>
      </c>
      <c r="M177" s="16">
        <v>0</v>
      </c>
      <c r="N177" s="16">
        <v>333</v>
      </c>
      <c r="O177" s="16">
        <v>6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46282</v>
      </c>
      <c r="X177" s="16">
        <v>42.44</v>
      </c>
      <c r="Y177" s="13">
        <v>181</v>
      </c>
      <c r="Z177" s="16" t="s">
        <v>4557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93218</v>
      </c>
      <c r="C178" s="16" t="s">
        <v>203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304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304</v>
      </c>
      <c r="O178" s="16">
        <v>24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46227</v>
      </c>
      <c r="W178" s="18">
        <v>46283</v>
      </c>
      <c r="X178" s="16">
        <v>8.57</v>
      </c>
      <c r="Y178" s="13">
        <v>181</v>
      </c>
      <c r="Z178" s="16" t="s">
        <v>4557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93217</v>
      </c>
      <c r="C179" s="16" t="s">
        <v>204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463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463</v>
      </c>
      <c r="O179" s="16">
        <v>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46269</v>
      </c>
      <c r="W179" s="18">
        <v>46281</v>
      </c>
      <c r="X179" s="16">
        <v>8.52</v>
      </c>
      <c r="Y179" s="13">
        <v>181</v>
      </c>
      <c r="Z179" s="16" t="s">
        <v>4557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96050</v>
      </c>
      <c r="C180" s="16" t="s">
        <v>205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4794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94304</v>
      </c>
      <c r="C181" s="16" t="s">
        <v>207</v>
      </c>
      <c r="D181" s="17" t="s">
        <v>0</v>
      </c>
      <c r="E181" s="17" t="s">
        <v>15</v>
      </c>
      <c r="F181" s="17">
        <v>6</v>
      </c>
      <c r="G181" s="17">
        <v>7891150070974</v>
      </c>
      <c r="H181" s="17">
        <v>9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9</v>
      </c>
      <c r="O181" s="16">
        <v>0</v>
      </c>
      <c r="P181" s="16">
        <v>1.9</v>
      </c>
      <c r="Q181" s="16">
        <v>1.9</v>
      </c>
      <c r="R181" s="16">
        <v>0</v>
      </c>
      <c r="S181" s="16">
        <v>6</v>
      </c>
      <c r="T181" s="16">
        <v>8</v>
      </c>
      <c r="U181" s="18">
        <v>101</v>
      </c>
      <c r="V181" s="18">
        <v>46258</v>
      </c>
      <c r="W181" s="18">
        <v>46274</v>
      </c>
      <c r="X181" s="16">
        <v>17.96</v>
      </c>
      <c r="Y181" s="13">
        <v>43381</v>
      </c>
      <c r="Z181" s="16" t="s">
        <v>4546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91322</v>
      </c>
      <c r="C182" s="16" t="s">
        <v>207</v>
      </c>
      <c r="D182" s="17" t="s">
        <v>130</v>
      </c>
      <c r="E182" s="17" t="s">
        <v>4853</v>
      </c>
      <c r="F182" s="17">
        <v>1</v>
      </c>
      <c r="G182" s="17">
        <v>7891150070974</v>
      </c>
      <c r="H182" s="17">
        <v>3</v>
      </c>
      <c r="I182" s="17">
        <v>2</v>
      </c>
      <c r="J182" s="17">
        <v>0</v>
      </c>
      <c r="K182" s="17">
        <v>0</v>
      </c>
      <c r="L182" s="17">
        <v>0</v>
      </c>
      <c r="M182" s="16">
        <v>0</v>
      </c>
      <c r="N182" s="16">
        <v>1</v>
      </c>
      <c r="O182" s="16">
        <v>0</v>
      </c>
      <c r="P182" s="16">
        <v>11.4</v>
      </c>
      <c r="Q182" s="16">
        <v>11.4</v>
      </c>
      <c r="R182" s="16">
        <v>2.0199999999999999E-2</v>
      </c>
      <c r="S182" s="16">
        <v>4</v>
      </c>
      <c r="T182" s="16"/>
      <c r="U182" s="18">
        <v>101</v>
      </c>
      <c r="V182" s="18">
        <v>45572</v>
      </c>
      <c r="W182" s="18">
        <v>45614</v>
      </c>
      <c r="X182" s="16">
        <v>89.11</v>
      </c>
      <c r="Y182" s="13">
        <v>202</v>
      </c>
      <c r="Z182" s="16" t="s">
        <v>4665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94622</v>
      </c>
      <c r="C183" s="16" t="s">
        <v>208</v>
      </c>
      <c r="D183" s="17" t="s">
        <v>0</v>
      </c>
      <c r="E183" s="17" t="s">
        <v>15</v>
      </c>
      <c r="F183" s="17">
        <v>6</v>
      </c>
      <c r="G183" s="17">
        <v>7891150070967</v>
      </c>
      <c r="H183" s="17">
        <v>108</v>
      </c>
      <c r="I183" s="17">
        <v>48</v>
      </c>
      <c r="J183" s="17">
        <v>0</v>
      </c>
      <c r="K183" s="17">
        <v>0</v>
      </c>
      <c r="L183" s="17">
        <v>0</v>
      </c>
      <c r="M183" s="16">
        <v>0</v>
      </c>
      <c r="N183" s="16">
        <v>60</v>
      </c>
      <c r="O183" s="16">
        <v>12</v>
      </c>
      <c r="P183" s="16">
        <v>1.9</v>
      </c>
      <c r="Q183" s="16">
        <v>1.9</v>
      </c>
      <c r="R183" s="16">
        <v>0</v>
      </c>
      <c r="S183" s="16">
        <v>6</v>
      </c>
      <c r="T183" s="16"/>
      <c r="U183" s="18">
        <v>102</v>
      </c>
      <c r="V183" s="18">
        <v>46258</v>
      </c>
      <c r="W183" s="18">
        <v>46282</v>
      </c>
      <c r="X183" s="16">
        <v>17.97</v>
      </c>
      <c r="Y183" s="13">
        <v>43381</v>
      </c>
      <c r="Z183" s="16" t="s">
        <v>4546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91319</v>
      </c>
      <c r="C184" s="16" t="s">
        <v>208</v>
      </c>
      <c r="D184" s="17" t="s">
        <v>130</v>
      </c>
      <c r="E184" s="17" t="s">
        <v>4853</v>
      </c>
      <c r="F184" s="17">
        <v>1</v>
      </c>
      <c r="G184" s="17">
        <v>91319</v>
      </c>
      <c r="H184" s="17">
        <v>2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2</v>
      </c>
      <c r="O184" s="16">
        <v>0</v>
      </c>
      <c r="P184" s="16">
        <v>11.4</v>
      </c>
      <c r="Q184" s="16">
        <v>11.4</v>
      </c>
      <c r="R184" s="16">
        <v>2.0199999999999999E-2</v>
      </c>
      <c r="S184" s="16">
        <v>6</v>
      </c>
      <c r="T184" s="16"/>
      <c r="U184" s="18">
        <v>102</v>
      </c>
      <c r="V184" s="18">
        <v>45572</v>
      </c>
      <c r="W184" s="18">
        <v>46281</v>
      </c>
      <c r="X184" s="16">
        <v>86.65</v>
      </c>
      <c r="Y184" s="13">
        <v>202</v>
      </c>
      <c r="Z184" s="16" t="s">
        <v>4665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94342</v>
      </c>
      <c r="C185" s="16" t="s">
        <v>209</v>
      </c>
      <c r="D185" s="17" t="s">
        <v>0</v>
      </c>
      <c r="E185" s="17" t="s">
        <v>15</v>
      </c>
      <c r="F185" s="17">
        <v>12</v>
      </c>
      <c r="G185" s="17">
        <v>7891150045460</v>
      </c>
      <c r="H185" s="17">
        <v>13101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13101</v>
      </c>
      <c r="O185" s="16">
        <v>24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17</v>
      </c>
      <c r="U185" s="18">
        <v>101</v>
      </c>
      <c r="V185" s="18">
        <v>46230</v>
      </c>
      <c r="W185" s="18">
        <v>46282</v>
      </c>
      <c r="X185" s="16">
        <v>8.31</v>
      </c>
      <c r="Y185" s="13">
        <v>43913</v>
      </c>
      <c r="Z185" s="16" t="s">
        <v>4594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95223</v>
      </c>
      <c r="C186" s="16" t="s">
        <v>210</v>
      </c>
      <c r="D186" s="17" t="s">
        <v>0</v>
      </c>
      <c r="E186" s="17" t="s">
        <v>15</v>
      </c>
      <c r="F186" s="17">
        <v>12</v>
      </c>
      <c r="G186" s="17">
        <v>7891150025288</v>
      </c>
      <c r="H186" s="17">
        <v>8479</v>
      </c>
      <c r="I186" s="17">
        <v>10</v>
      </c>
      <c r="J186" s="17">
        <v>0</v>
      </c>
      <c r="K186" s="17">
        <v>0</v>
      </c>
      <c r="L186" s="17">
        <v>0</v>
      </c>
      <c r="M186" s="16">
        <v>0</v>
      </c>
      <c r="N186" s="16">
        <v>8469</v>
      </c>
      <c r="O186" s="16">
        <v>24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102</v>
      </c>
      <c r="V186" s="18">
        <v>46230</v>
      </c>
      <c r="W186" s="18">
        <v>46282</v>
      </c>
      <c r="X186" s="16">
        <v>8.3000000000000007</v>
      </c>
      <c r="Y186" s="13">
        <v>43913</v>
      </c>
      <c r="Z186" s="16" t="s">
        <v>4594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94343</v>
      </c>
      <c r="C187" s="16" t="s">
        <v>211</v>
      </c>
      <c r="D187" s="17" t="s">
        <v>0</v>
      </c>
      <c r="E187" s="17" t="s">
        <v>15</v>
      </c>
      <c r="F187" s="17">
        <v>12</v>
      </c>
      <c r="G187" s="17">
        <v>7891150000971</v>
      </c>
      <c r="H187" s="17">
        <v>16134</v>
      </c>
      <c r="I187" s="17">
        <v>38</v>
      </c>
      <c r="J187" s="17">
        <v>0</v>
      </c>
      <c r="K187" s="17"/>
      <c r="L187" s="17">
        <v>0</v>
      </c>
      <c r="M187" s="16">
        <v>0</v>
      </c>
      <c r="N187" s="16">
        <v>16096</v>
      </c>
      <c r="O187" s="16">
        <v>264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13</v>
      </c>
      <c r="U187" s="18">
        <v>102</v>
      </c>
      <c r="V187" s="18">
        <v>46230</v>
      </c>
      <c r="W187" s="18">
        <v>46282</v>
      </c>
      <c r="X187" s="16">
        <v>8.3000000000000007</v>
      </c>
      <c r="Y187" s="13">
        <v>43913</v>
      </c>
      <c r="Z187" s="16" t="s">
        <v>4594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90048</v>
      </c>
      <c r="C188" s="16" t="s">
        <v>212</v>
      </c>
      <c r="D188" s="17" t="s">
        <v>0</v>
      </c>
      <c r="E188" s="17" t="s">
        <v>15</v>
      </c>
      <c r="F188" s="17">
        <v>12</v>
      </c>
      <c r="G188" s="17">
        <v>7891150048492</v>
      </c>
      <c r="H188" s="17">
        <v>51</v>
      </c>
      <c r="I188" s="17">
        <v>0</v>
      </c>
      <c r="J188" s="17">
        <v>0</v>
      </c>
      <c r="K188" s="17">
        <v>51</v>
      </c>
      <c r="L188" s="17">
        <v>0</v>
      </c>
      <c r="M188" s="16">
        <v>0</v>
      </c>
      <c r="N188" s="16">
        <v>0</v>
      </c>
      <c r="O188" s="16">
        <v>0</v>
      </c>
      <c r="P188" s="16">
        <v>0.56999999999999995</v>
      </c>
      <c r="Q188" s="16">
        <v>0.56999999999999995</v>
      </c>
      <c r="R188" s="16">
        <v>1.6400000000000001E-2</v>
      </c>
      <c r="S188" s="16">
        <v>34</v>
      </c>
      <c r="T188" s="16"/>
      <c r="U188" s="18">
        <v>101</v>
      </c>
      <c r="V188" s="18">
        <v>45842</v>
      </c>
      <c r="W188" s="18">
        <v>46161</v>
      </c>
      <c r="X188" s="16">
        <v>7.96</v>
      </c>
      <c r="Y188" s="13">
        <v>44188</v>
      </c>
      <c r="Z188" s="16" t="s">
        <v>4673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94344</v>
      </c>
      <c r="C189" s="16" t="s">
        <v>5278</v>
      </c>
      <c r="D189" s="17" t="s">
        <v>0</v>
      </c>
      <c r="E189" s="17" t="s">
        <v>15</v>
      </c>
      <c r="F189" s="17">
        <v>12</v>
      </c>
      <c r="G189" s="17">
        <v>7891150039001</v>
      </c>
      <c r="H189" s="17">
        <v>9</v>
      </c>
      <c r="I189" s="17">
        <v>0</v>
      </c>
      <c r="J189" s="17">
        <v>0</v>
      </c>
      <c r="K189" s="17">
        <v>0</v>
      </c>
      <c r="L189" s="17">
        <v>0</v>
      </c>
      <c r="M189" s="16">
        <v>0</v>
      </c>
      <c r="N189" s="16">
        <v>9</v>
      </c>
      <c r="O189" s="16">
        <v>0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37</v>
      </c>
      <c r="U189" s="18">
        <v>101</v>
      </c>
      <c r="V189" s="18">
        <v>46261</v>
      </c>
      <c r="W189" s="18">
        <v>46274</v>
      </c>
      <c r="X189" s="16">
        <v>7.96</v>
      </c>
      <c r="Y189" s="13">
        <v>44188</v>
      </c>
      <c r="Z189" s="16" t="s">
        <v>4673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96140</v>
      </c>
      <c r="C190" s="16" t="s">
        <v>4892</v>
      </c>
      <c r="D190" s="17" t="s">
        <v>0</v>
      </c>
      <c r="E190" s="17" t="s">
        <v>15</v>
      </c>
      <c r="F190" s="17">
        <v>12</v>
      </c>
      <c r="G190" s="17">
        <v>7891150105836</v>
      </c>
      <c r="H190" s="17">
        <v>732</v>
      </c>
      <c r="I190" s="17">
        <v>13</v>
      </c>
      <c r="J190" s="17">
        <v>0</v>
      </c>
      <c r="K190" s="17"/>
      <c r="L190" s="17">
        <v>0</v>
      </c>
      <c r="M190" s="16">
        <v>0</v>
      </c>
      <c r="N190" s="16">
        <v>719</v>
      </c>
      <c r="O190" s="16">
        <v>60</v>
      </c>
      <c r="P190" s="16">
        <v>0.58499999999999996</v>
      </c>
      <c r="Q190" s="16">
        <v>0.58499999999999996</v>
      </c>
      <c r="R190" s="16">
        <v>0</v>
      </c>
      <c r="S190" s="16">
        <v>6</v>
      </c>
      <c r="T190" s="16">
        <v>2</v>
      </c>
      <c r="U190" s="18">
        <v>102</v>
      </c>
      <c r="V190" s="18">
        <v>46195</v>
      </c>
      <c r="W190" s="18">
        <v>46282</v>
      </c>
      <c r="X190" s="16">
        <v>8.31</v>
      </c>
      <c r="Y190" s="13">
        <v>44188</v>
      </c>
      <c r="Z190" s="16" t="s">
        <v>4673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95221</v>
      </c>
      <c r="C191" s="16" t="s">
        <v>213</v>
      </c>
      <c r="D191" s="17" t="s">
        <v>0</v>
      </c>
      <c r="E191" s="17" t="s">
        <v>15</v>
      </c>
      <c r="F191" s="17">
        <v>12</v>
      </c>
      <c r="G191" s="17">
        <v>7891150091979</v>
      </c>
      <c r="H191" s="17">
        <v>2277</v>
      </c>
      <c r="I191" s="17">
        <v>19</v>
      </c>
      <c r="J191" s="17">
        <v>0</v>
      </c>
      <c r="K191" s="17">
        <v>0</v>
      </c>
      <c r="L191" s="17">
        <v>0</v>
      </c>
      <c r="M191" s="16">
        <v>0</v>
      </c>
      <c r="N191" s="16">
        <v>2258</v>
      </c>
      <c r="O191" s="16">
        <v>12</v>
      </c>
      <c r="P191" s="16">
        <v>0.58499999999999996</v>
      </c>
      <c r="Q191" s="16">
        <v>0.58499999999999996</v>
      </c>
      <c r="R191" s="16">
        <v>0</v>
      </c>
      <c r="S191" s="16">
        <v>34</v>
      </c>
      <c r="T191" s="16">
        <v>24</v>
      </c>
      <c r="U191" s="18">
        <v>102</v>
      </c>
      <c r="V191" s="18">
        <v>46230</v>
      </c>
      <c r="W191" s="18">
        <v>46282</v>
      </c>
      <c r="X191" s="16">
        <v>8.31</v>
      </c>
      <c r="Y191" s="13">
        <v>43913</v>
      </c>
      <c r="Z191" s="16" t="s">
        <v>4594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95222</v>
      </c>
      <c r="C192" s="16" t="s">
        <v>214</v>
      </c>
      <c r="D192" s="17" t="s">
        <v>0</v>
      </c>
      <c r="E192" s="17" t="s">
        <v>15</v>
      </c>
      <c r="F192" s="17">
        <v>12</v>
      </c>
      <c r="G192" s="17">
        <v>7891150091986</v>
      </c>
      <c r="H192" s="17">
        <v>19435</v>
      </c>
      <c r="I192" s="17">
        <v>19</v>
      </c>
      <c r="J192" s="17">
        <v>0</v>
      </c>
      <c r="K192" s="17"/>
      <c r="L192" s="17">
        <v>0</v>
      </c>
      <c r="M192" s="16">
        <v>0</v>
      </c>
      <c r="N192" s="16">
        <v>19416</v>
      </c>
      <c r="O192" s="16">
        <v>36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28</v>
      </c>
      <c r="U192" s="18">
        <v>101</v>
      </c>
      <c r="V192" s="18">
        <v>46230</v>
      </c>
      <c r="W192" s="18">
        <v>46282</v>
      </c>
      <c r="X192" s="16">
        <v>8.3000000000000007</v>
      </c>
      <c r="Y192" s="13">
        <v>43913</v>
      </c>
      <c r="Z192" s="16" t="s">
        <v>4594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95322</v>
      </c>
      <c r="C193" s="16" t="s">
        <v>215</v>
      </c>
      <c r="D193" s="17" t="s">
        <v>0</v>
      </c>
      <c r="E193" s="17" t="s">
        <v>15</v>
      </c>
      <c r="F193" s="17">
        <v>12</v>
      </c>
      <c r="G193" s="17">
        <v>7891150094178</v>
      </c>
      <c r="H193" s="17">
        <v>67</v>
      </c>
      <c r="I193" s="17">
        <v>0</v>
      </c>
      <c r="J193" s="17">
        <v>0</v>
      </c>
      <c r="K193" s="17">
        <v>67</v>
      </c>
      <c r="L193" s="17">
        <v>0</v>
      </c>
      <c r="M193" s="16">
        <v>0</v>
      </c>
      <c r="N193" s="16">
        <v>0</v>
      </c>
      <c r="O193" s="16">
        <v>0</v>
      </c>
      <c r="P193" s="16">
        <v>0.95</v>
      </c>
      <c r="Q193" s="16">
        <v>0.95</v>
      </c>
      <c r="R193" s="16">
        <v>0</v>
      </c>
      <c r="S193" s="16">
        <v>6</v>
      </c>
      <c r="T193" s="16">
        <v>20</v>
      </c>
      <c r="U193" s="18">
        <v>101</v>
      </c>
      <c r="V193" s="18">
        <v>45943</v>
      </c>
      <c r="W193" s="18">
        <v>46135</v>
      </c>
      <c r="X193" s="16">
        <v>13.7</v>
      </c>
      <c r="Y193" s="13">
        <v>43381</v>
      </c>
      <c r="Z193" s="16" t="s">
        <v>4546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95097</v>
      </c>
      <c r="C194" s="16" t="s">
        <v>216</v>
      </c>
      <c r="D194" s="17" t="s">
        <v>0</v>
      </c>
      <c r="E194" s="17" t="s">
        <v>15</v>
      </c>
      <c r="F194" s="17">
        <v>12</v>
      </c>
      <c r="G194" s="17">
        <v>7891150090477</v>
      </c>
      <c r="H194" s="17">
        <v>1269</v>
      </c>
      <c r="I194" s="17">
        <v>0</v>
      </c>
      <c r="J194" s="17">
        <v>0</v>
      </c>
      <c r="K194" s="17">
        <v>0</v>
      </c>
      <c r="L194" s="17">
        <v>0</v>
      </c>
      <c r="M194" s="16">
        <v>0</v>
      </c>
      <c r="N194" s="16">
        <v>1269</v>
      </c>
      <c r="O194" s="16">
        <v>12</v>
      </c>
      <c r="P194" s="16">
        <v>0.95</v>
      </c>
      <c r="Q194" s="16">
        <v>0.95</v>
      </c>
      <c r="R194" s="16">
        <v>0</v>
      </c>
      <c r="S194" s="16">
        <v>6</v>
      </c>
      <c r="T194" s="16">
        <v>17</v>
      </c>
      <c r="U194" s="18">
        <v>102</v>
      </c>
      <c r="V194" s="18">
        <v>46198</v>
      </c>
      <c r="W194" s="18">
        <v>46282</v>
      </c>
      <c r="X194" s="16">
        <v>11.71</v>
      </c>
      <c r="Y194" s="13">
        <v>43381</v>
      </c>
      <c r="Z194" s="16" t="s">
        <v>4546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94174</v>
      </c>
      <c r="C195" s="16" t="s">
        <v>217</v>
      </c>
      <c r="D195" s="17" t="s">
        <v>0</v>
      </c>
      <c r="E195" s="17" t="s">
        <v>15</v>
      </c>
      <c r="F195" s="17">
        <v>9</v>
      </c>
      <c r="G195" s="17">
        <v>7506339332650</v>
      </c>
      <c r="H195" s="17">
        <v>671</v>
      </c>
      <c r="I195" s="17">
        <v>39</v>
      </c>
      <c r="J195" s="17">
        <v>0</v>
      </c>
      <c r="K195" s="17"/>
      <c r="L195" s="17">
        <v>0</v>
      </c>
      <c r="M195" s="16">
        <v>0</v>
      </c>
      <c r="N195" s="16">
        <v>632</v>
      </c>
      <c r="O195" s="16">
        <v>270</v>
      </c>
      <c r="P195" s="16">
        <v>1.5</v>
      </c>
      <c r="Q195" s="16">
        <v>1.6359999999999999</v>
      </c>
      <c r="R195" s="16">
        <v>0.03</v>
      </c>
      <c r="S195" s="16">
        <v>34</v>
      </c>
      <c r="T195" s="16">
        <v>12</v>
      </c>
      <c r="U195" s="18">
        <v>101</v>
      </c>
      <c r="V195" s="18">
        <v>46258</v>
      </c>
      <c r="W195" s="18">
        <v>46282</v>
      </c>
      <c r="X195" s="16">
        <v>27.81</v>
      </c>
      <c r="Y195" s="13">
        <v>43381</v>
      </c>
      <c r="Z195" s="16" t="s">
        <v>4546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94592</v>
      </c>
      <c r="C196" s="16" t="s">
        <v>218</v>
      </c>
      <c r="D196" s="17" t="s">
        <v>0</v>
      </c>
      <c r="E196" s="17" t="s">
        <v>15</v>
      </c>
      <c r="F196" s="17">
        <v>9</v>
      </c>
      <c r="G196" s="17">
        <v>7500435201278</v>
      </c>
      <c r="H196" s="17">
        <v>550</v>
      </c>
      <c r="I196" s="17">
        <v>28</v>
      </c>
      <c r="J196" s="17">
        <v>0</v>
      </c>
      <c r="K196" s="17">
        <v>17</v>
      </c>
      <c r="L196" s="17">
        <v>0</v>
      </c>
      <c r="M196" s="16">
        <v>0</v>
      </c>
      <c r="N196" s="16">
        <v>505</v>
      </c>
      <c r="O196" s="16">
        <v>0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102</v>
      </c>
      <c r="V196" s="18">
        <v>46258</v>
      </c>
      <c r="W196" s="18">
        <v>46282</v>
      </c>
      <c r="X196" s="16">
        <v>27.81</v>
      </c>
      <c r="Y196" s="13">
        <v>43381</v>
      </c>
      <c r="Z196" s="16" t="s">
        <v>4546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93977</v>
      </c>
      <c r="C197" s="16" t="s">
        <v>219</v>
      </c>
      <c r="D197" s="17" t="s">
        <v>0</v>
      </c>
      <c r="E197" s="17" t="s">
        <v>15</v>
      </c>
      <c r="F197" s="17">
        <v>9</v>
      </c>
      <c r="G197" s="17">
        <v>7500435243643</v>
      </c>
      <c r="H197" s="17">
        <v>1118</v>
      </c>
      <c r="I197" s="17">
        <v>18</v>
      </c>
      <c r="J197" s="17">
        <v>0</v>
      </c>
      <c r="K197" s="17">
        <v>0</v>
      </c>
      <c r="L197" s="17">
        <v>0</v>
      </c>
      <c r="M197" s="16">
        <v>0</v>
      </c>
      <c r="N197" s="16">
        <v>1100</v>
      </c>
      <c r="O197" s="16">
        <v>0</v>
      </c>
      <c r="P197" s="16">
        <v>1.6359999999999999</v>
      </c>
      <c r="Q197" s="16">
        <v>1.6359999999999999</v>
      </c>
      <c r="R197" s="16">
        <v>0.03</v>
      </c>
      <c r="S197" s="16">
        <v>34</v>
      </c>
      <c r="T197" s="16">
        <v>8</v>
      </c>
      <c r="U197" s="18">
        <v>101</v>
      </c>
      <c r="V197" s="18">
        <v>46213</v>
      </c>
      <c r="W197" s="18">
        <v>46282</v>
      </c>
      <c r="X197" s="16">
        <v>27.81</v>
      </c>
      <c r="Y197" s="13">
        <v>43381</v>
      </c>
      <c r="Z197" s="16" t="s">
        <v>4546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93978</v>
      </c>
      <c r="C198" s="16" t="s">
        <v>5245</v>
      </c>
      <c r="D198" s="17" t="s">
        <v>0</v>
      </c>
      <c r="E198" s="17" t="s">
        <v>15</v>
      </c>
      <c r="F198" s="17">
        <v>9</v>
      </c>
      <c r="G198" s="17">
        <v>7500435153867</v>
      </c>
      <c r="H198" s="17">
        <v>730</v>
      </c>
      <c r="I198" s="17">
        <v>9</v>
      </c>
      <c r="J198" s="17">
        <v>0</v>
      </c>
      <c r="K198" s="17"/>
      <c r="L198" s="17">
        <v>0</v>
      </c>
      <c r="M198" s="16">
        <v>0</v>
      </c>
      <c r="N198" s="16">
        <v>721</v>
      </c>
      <c r="O198" s="16">
        <v>189</v>
      </c>
      <c r="P198" s="16">
        <v>13.5</v>
      </c>
      <c r="Q198" s="16">
        <v>1.6359999999999999</v>
      </c>
      <c r="R198" s="16">
        <v>0.03</v>
      </c>
      <c r="S198" s="16">
        <v>34</v>
      </c>
      <c r="T198" s="16">
        <v>8</v>
      </c>
      <c r="U198" s="16">
        <v>102</v>
      </c>
      <c r="V198" s="18">
        <v>46258</v>
      </c>
      <c r="W198" s="18">
        <v>46282</v>
      </c>
      <c r="X198" s="16">
        <v>27.81</v>
      </c>
      <c r="Y198" s="13">
        <v>43381</v>
      </c>
      <c r="Z198" s="16" t="s">
        <v>4546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93979</v>
      </c>
      <c r="C199" s="16" t="s">
        <v>220</v>
      </c>
      <c r="D199" s="17" t="s">
        <v>0</v>
      </c>
      <c r="E199" s="17" t="s">
        <v>15</v>
      </c>
      <c r="F199" s="17">
        <v>9</v>
      </c>
      <c r="G199" s="17">
        <v>7506339389883</v>
      </c>
      <c r="H199" s="17">
        <v>992</v>
      </c>
      <c r="I199" s="17">
        <v>36</v>
      </c>
      <c r="J199" s="17">
        <v>0</v>
      </c>
      <c r="K199" s="17">
        <v>0</v>
      </c>
      <c r="L199" s="17">
        <v>0</v>
      </c>
      <c r="M199" s="16">
        <v>0</v>
      </c>
      <c r="N199" s="16">
        <v>956</v>
      </c>
      <c r="O199" s="16">
        <v>135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10</v>
      </c>
      <c r="U199" s="18">
        <v>101</v>
      </c>
      <c r="V199" s="18">
        <v>46258</v>
      </c>
      <c r="W199" s="18">
        <v>46282</v>
      </c>
      <c r="X199" s="16">
        <v>27.81</v>
      </c>
      <c r="Y199" s="13">
        <v>43381</v>
      </c>
      <c r="Z199" s="16" t="s">
        <v>4546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95720</v>
      </c>
      <c r="C200" s="16" t="s">
        <v>221</v>
      </c>
      <c r="D200" s="17" t="s">
        <v>0</v>
      </c>
      <c r="E200" s="17" t="s">
        <v>15</v>
      </c>
      <c r="F200" s="17">
        <v>12</v>
      </c>
      <c r="G200" s="17">
        <v>7500435153881</v>
      </c>
      <c r="H200" s="17">
        <v>1940</v>
      </c>
      <c r="I200" s="17">
        <v>6</v>
      </c>
      <c r="J200" s="17">
        <v>0</v>
      </c>
      <c r="K200" s="17"/>
      <c r="L200" s="17">
        <v>0</v>
      </c>
      <c r="M200" s="16">
        <v>0</v>
      </c>
      <c r="N200" s="16">
        <v>1934</v>
      </c>
      <c r="O200" s="16">
        <v>0</v>
      </c>
      <c r="P200" s="16">
        <v>1</v>
      </c>
      <c r="Q200" s="16">
        <v>1.103</v>
      </c>
      <c r="R200" s="16">
        <v>0</v>
      </c>
      <c r="S200" s="16">
        <v>34</v>
      </c>
      <c r="T200" s="16">
        <v>18</v>
      </c>
      <c r="U200" s="18">
        <v>101</v>
      </c>
      <c r="V200" s="18">
        <v>46213</v>
      </c>
      <c r="W200" s="18">
        <v>46281</v>
      </c>
      <c r="X200" s="16">
        <v>19.899999999999999</v>
      </c>
      <c r="Y200" s="13">
        <v>43381</v>
      </c>
      <c r="Z200" s="16" t="s">
        <v>4546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93972</v>
      </c>
      <c r="C201" s="16" t="s">
        <v>222</v>
      </c>
      <c r="D201" s="17" t="s">
        <v>0</v>
      </c>
      <c r="E201" s="17" t="s">
        <v>15</v>
      </c>
      <c r="F201" s="17">
        <v>12</v>
      </c>
      <c r="G201" s="17">
        <v>7500435201285</v>
      </c>
      <c r="H201" s="17">
        <v>27</v>
      </c>
      <c r="I201" s="17">
        <v>0</v>
      </c>
      <c r="J201" s="17">
        <v>0</v>
      </c>
      <c r="K201" s="17">
        <v>27</v>
      </c>
      <c r="L201" s="17">
        <v>0</v>
      </c>
      <c r="M201" s="16">
        <v>0</v>
      </c>
      <c r="N201" s="16">
        <v>0</v>
      </c>
      <c r="O201" s="16">
        <v>0</v>
      </c>
      <c r="P201" s="16">
        <v>1.103</v>
      </c>
      <c r="Q201" s="16">
        <v>1.103</v>
      </c>
      <c r="R201" s="16">
        <v>0</v>
      </c>
      <c r="S201" s="16">
        <v>34</v>
      </c>
      <c r="T201" s="16">
        <v>16</v>
      </c>
      <c r="U201" s="18">
        <v>102</v>
      </c>
      <c r="V201" s="18">
        <v>46213</v>
      </c>
      <c r="W201" s="18">
        <v>46281</v>
      </c>
      <c r="X201" s="16">
        <v>19.899999999999999</v>
      </c>
      <c r="Y201" s="13">
        <v>43381</v>
      </c>
      <c r="Z201" s="16" t="s">
        <v>4546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93973</v>
      </c>
      <c r="C202" s="16" t="s">
        <v>223</v>
      </c>
      <c r="D202" s="17" t="s">
        <v>0</v>
      </c>
      <c r="E202" s="17" t="s">
        <v>15</v>
      </c>
      <c r="F202" s="17">
        <v>12</v>
      </c>
      <c r="G202" s="17">
        <v>7500435243650</v>
      </c>
      <c r="H202" s="17">
        <v>1253</v>
      </c>
      <c r="I202" s="17">
        <v>0</v>
      </c>
      <c r="J202" s="17">
        <v>0</v>
      </c>
      <c r="K202" s="17"/>
      <c r="L202" s="17">
        <v>0</v>
      </c>
      <c r="M202" s="16">
        <v>0</v>
      </c>
      <c r="N202" s="16">
        <v>1253</v>
      </c>
      <c r="O202" s="16">
        <v>36</v>
      </c>
      <c r="P202" s="16">
        <v>1.103</v>
      </c>
      <c r="Q202" s="16">
        <v>1.103</v>
      </c>
      <c r="R202" s="16">
        <v>0</v>
      </c>
      <c r="S202" s="16">
        <v>34</v>
      </c>
      <c r="T202" s="16">
        <v>18</v>
      </c>
      <c r="U202" s="18">
        <v>102</v>
      </c>
      <c r="V202" s="18">
        <v>46211</v>
      </c>
      <c r="W202" s="18">
        <v>46282</v>
      </c>
      <c r="X202" s="16">
        <v>19.899999999999999</v>
      </c>
      <c r="Y202" s="13">
        <v>43381</v>
      </c>
      <c r="Z202" s="16" t="s">
        <v>4546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93974</v>
      </c>
      <c r="C203" s="16" t="s">
        <v>224</v>
      </c>
      <c r="D203" s="17" t="s">
        <v>0</v>
      </c>
      <c r="E203" s="17" t="s">
        <v>15</v>
      </c>
      <c r="F203" s="17">
        <v>12</v>
      </c>
      <c r="G203" s="17">
        <v>7500435153850</v>
      </c>
      <c r="H203" s="17">
        <v>20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20</v>
      </c>
      <c r="O203" s="16">
        <v>108</v>
      </c>
      <c r="P203" s="16">
        <v>1.103</v>
      </c>
      <c r="Q203" s="16">
        <v>1.103</v>
      </c>
      <c r="R203" s="16">
        <v>0</v>
      </c>
      <c r="S203" s="16">
        <v>34</v>
      </c>
      <c r="T203" s="16">
        <v>14</v>
      </c>
      <c r="U203" s="16">
        <v>102</v>
      </c>
      <c r="V203" s="18">
        <v>46211</v>
      </c>
      <c r="W203" s="18">
        <v>46282</v>
      </c>
      <c r="X203" s="16">
        <v>19.899999999999999</v>
      </c>
      <c r="Y203" s="13">
        <v>43381</v>
      </c>
      <c r="Z203" s="16" t="s">
        <v>4546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93975</v>
      </c>
      <c r="C204" s="16" t="s">
        <v>225</v>
      </c>
      <c r="D204" s="17" t="s">
        <v>0</v>
      </c>
      <c r="E204" s="17" t="s">
        <v>15</v>
      </c>
      <c r="F204" s="17">
        <v>12</v>
      </c>
      <c r="G204" s="17">
        <v>7506339389876</v>
      </c>
      <c r="H204" s="17">
        <v>3</v>
      </c>
      <c r="I204" s="17">
        <v>0</v>
      </c>
      <c r="J204" s="17">
        <v>0</v>
      </c>
      <c r="K204" s="17"/>
      <c r="L204" s="17">
        <v>0</v>
      </c>
      <c r="M204" s="16">
        <v>0</v>
      </c>
      <c r="N204" s="16">
        <v>3</v>
      </c>
      <c r="O204" s="16">
        <v>72</v>
      </c>
      <c r="P204" s="16">
        <v>1.103</v>
      </c>
      <c r="Q204" s="16">
        <v>1.103</v>
      </c>
      <c r="R204" s="16">
        <v>0</v>
      </c>
      <c r="S204" s="16">
        <v>34</v>
      </c>
      <c r="T204" s="16">
        <v>14</v>
      </c>
      <c r="U204" s="18">
        <v>101</v>
      </c>
      <c r="V204" s="18">
        <v>46211</v>
      </c>
      <c r="W204" s="18">
        <v>46282</v>
      </c>
      <c r="X204" s="16">
        <v>19.899999999999999</v>
      </c>
      <c r="Y204" s="13">
        <v>43381</v>
      </c>
      <c r="Z204" s="16" t="s">
        <v>4546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92399</v>
      </c>
      <c r="C205" s="16" t="s">
        <v>5246</v>
      </c>
      <c r="D205" s="17" t="s">
        <v>0</v>
      </c>
      <c r="E205" s="17" t="s">
        <v>15</v>
      </c>
      <c r="F205" s="17">
        <v>12</v>
      </c>
      <c r="G205" s="17">
        <v>7500435153874</v>
      </c>
      <c r="H205" s="17">
        <v>882</v>
      </c>
      <c r="I205" s="17">
        <v>36</v>
      </c>
      <c r="J205" s="17">
        <v>0</v>
      </c>
      <c r="K205" s="17">
        <v>0</v>
      </c>
      <c r="L205" s="17">
        <v>0</v>
      </c>
      <c r="M205" s="16">
        <v>0</v>
      </c>
      <c r="N205" s="16">
        <v>846</v>
      </c>
      <c r="O205" s="16">
        <v>36</v>
      </c>
      <c r="P205" s="16">
        <v>0.6</v>
      </c>
      <c r="Q205" s="16">
        <v>0.6</v>
      </c>
      <c r="R205" s="16">
        <v>1E-3</v>
      </c>
      <c r="S205" s="16">
        <v>14</v>
      </c>
      <c r="T205" s="16">
        <v>0</v>
      </c>
      <c r="U205" s="18">
        <v>101</v>
      </c>
      <c r="V205" s="18">
        <v>46258</v>
      </c>
      <c r="W205" s="18">
        <v>46282</v>
      </c>
      <c r="X205" s="16">
        <v>10.45</v>
      </c>
      <c r="Y205" s="13">
        <v>43381</v>
      </c>
      <c r="Z205" s="16" t="s">
        <v>4546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93785</v>
      </c>
      <c r="C206" s="16" t="s">
        <v>226</v>
      </c>
      <c r="D206" s="17" t="s">
        <v>0</v>
      </c>
      <c r="E206" s="17" t="s">
        <v>15</v>
      </c>
      <c r="F206" s="17">
        <v>12</v>
      </c>
      <c r="G206" s="17">
        <v>7500435198240</v>
      </c>
      <c r="H206" s="17">
        <v>24</v>
      </c>
      <c r="I206" s="17">
        <v>0</v>
      </c>
      <c r="J206" s="17">
        <v>0</v>
      </c>
      <c r="K206" s="17">
        <v>24</v>
      </c>
      <c r="L206" s="17">
        <v>0</v>
      </c>
      <c r="M206" s="16">
        <v>0</v>
      </c>
      <c r="N206" s="16">
        <v>0</v>
      </c>
      <c r="O206" s="16">
        <v>0</v>
      </c>
      <c r="P206" s="16">
        <v>0.6</v>
      </c>
      <c r="Q206" s="16">
        <v>0.6</v>
      </c>
      <c r="R206" s="16">
        <v>1E-3</v>
      </c>
      <c r="S206" s="16">
        <v>14</v>
      </c>
      <c r="T206" s="16">
        <v>6</v>
      </c>
      <c r="U206" s="18">
        <v>101</v>
      </c>
      <c r="V206" s="18">
        <v>46125</v>
      </c>
      <c r="W206" s="18">
        <v>46164</v>
      </c>
      <c r="X206" s="16">
        <v>10.029999999999999</v>
      </c>
      <c r="Y206" s="13">
        <v>43381</v>
      </c>
      <c r="Z206" s="16" t="s">
        <v>4546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89024</v>
      </c>
      <c r="C207" s="16" t="s">
        <v>227</v>
      </c>
      <c r="D207" s="17" t="s">
        <v>0</v>
      </c>
      <c r="E207" s="17" t="s">
        <v>15</v>
      </c>
      <c r="F207" s="17">
        <v>12</v>
      </c>
      <c r="G207" s="17">
        <v>7500435201292</v>
      </c>
      <c r="H207" s="17">
        <v>1041</v>
      </c>
      <c r="I207" s="17">
        <v>60</v>
      </c>
      <c r="J207" s="17">
        <v>0</v>
      </c>
      <c r="K207" s="17">
        <v>11</v>
      </c>
      <c r="L207" s="17">
        <v>0</v>
      </c>
      <c r="M207" s="16">
        <v>0</v>
      </c>
      <c r="N207" s="16">
        <v>970</v>
      </c>
      <c r="O207" s="16">
        <v>36</v>
      </c>
      <c r="P207" s="16">
        <v>0.56799999999999995</v>
      </c>
      <c r="Q207" s="16">
        <v>0.56799999999999995</v>
      </c>
      <c r="R207" s="16">
        <v>1E-3</v>
      </c>
      <c r="S207" s="16">
        <v>14</v>
      </c>
      <c r="T207" s="16">
        <v>26</v>
      </c>
      <c r="U207" s="18">
        <v>102</v>
      </c>
      <c r="V207" s="18">
        <v>46258</v>
      </c>
      <c r="W207" s="18">
        <v>46282</v>
      </c>
      <c r="X207" s="16">
        <v>10.45</v>
      </c>
      <c r="Y207" s="13">
        <v>43381</v>
      </c>
      <c r="Z207" s="16" t="s">
        <v>4546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93970</v>
      </c>
      <c r="C208" s="16" t="s">
        <v>228</v>
      </c>
      <c r="D208" s="17" t="s">
        <v>0</v>
      </c>
      <c r="E208" s="17" t="s">
        <v>15</v>
      </c>
      <c r="F208" s="17">
        <v>12</v>
      </c>
      <c r="G208" s="17">
        <v>7500435243612</v>
      </c>
      <c r="H208" s="17">
        <v>2373</v>
      </c>
      <c r="I208" s="17">
        <v>41</v>
      </c>
      <c r="J208" s="17">
        <v>0</v>
      </c>
      <c r="K208" s="17">
        <v>37</v>
      </c>
      <c r="L208" s="17">
        <v>0</v>
      </c>
      <c r="M208" s="16">
        <v>0</v>
      </c>
      <c r="N208" s="16">
        <v>2295</v>
      </c>
      <c r="O208" s="16">
        <v>48</v>
      </c>
      <c r="P208" s="16">
        <v>0.6</v>
      </c>
      <c r="Q208" s="16">
        <v>0.6</v>
      </c>
      <c r="R208" s="16">
        <v>1E-3</v>
      </c>
      <c r="S208" s="16">
        <v>34</v>
      </c>
      <c r="T208" s="16">
        <v>20</v>
      </c>
      <c r="U208" s="18">
        <v>102</v>
      </c>
      <c r="V208" s="18">
        <v>46258</v>
      </c>
      <c r="W208" s="18">
        <v>46282</v>
      </c>
      <c r="X208" s="16">
        <v>10.45</v>
      </c>
      <c r="Y208" s="13">
        <v>43381</v>
      </c>
      <c r="Z208" s="16" t="s">
        <v>4546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16693</v>
      </c>
      <c r="C209" s="16" t="s">
        <v>229</v>
      </c>
      <c r="D209" s="17" t="s">
        <v>0</v>
      </c>
      <c r="E209" s="17" t="s">
        <v>15</v>
      </c>
      <c r="F209" s="17">
        <v>12</v>
      </c>
      <c r="G209" s="17">
        <v>7506195143834</v>
      </c>
      <c r="H209" s="17">
        <v>3496</v>
      </c>
      <c r="I209" s="17">
        <v>63</v>
      </c>
      <c r="J209" s="17">
        <v>0</v>
      </c>
      <c r="K209" s="17">
        <v>12</v>
      </c>
      <c r="L209" s="17">
        <v>0</v>
      </c>
      <c r="M209" s="16">
        <v>0</v>
      </c>
      <c r="N209" s="16">
        <v>3421</v>
      </c>
      <c r="O209" s="16">
        <v>87</v>
      </c>
      <c r="P209" s="16">
        <v>0.6</v>
      </c>
      <c r="Q209" s="16">
        <v>0.6</v>
      </c>
      <c r="R209" s="16">
        <v>1E-3</v>
      </c>
      <c r="S209" s="16">
        <v>34</v>
      </c>
      <c r="T209" s="16">
        <v>24</v>
      </c>
      <c r="U209" s="18">
        <v>101</v>
      </c>
      <c r="V209" s="18">
        <v>46258</v>
      </c>
      <c r="W209" s="18">
        <v>46282</v>
      </c>
      <c r="X209" s="16">
        <v>10.45</v>
      </c>
      <c r="Y209" s="13">
        <v>43381</v>
      </c>
      <c r="Z209" s="16" t="s">
        <v>4546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85836</v>
      </c>
      <c r="C210" s="16" t="s">
        <v>230</v>
      </c>
      <c r="D210" s="17" t="s">
        <v>0</v>
      </c>
      <c r="E210" s="17" t="s">
        <v>15</v>
      </c>
      <c r="F210" s="17">
        <v>12</v>
      </c>
      <c r="G210" s="17">
        <v>7506195143872</v>
      </c>
      <c r="H210" s="17">
        <v>239</v>
      </c>
      <c r="I210" s="17">
        <v>48</v>
      </c>
      <c r="J210" s="17">
        <v>0</v>
      </c>
      <c r="K210" s="17">
        <v>0</v>
      </c>
      <c r="L210" s="17">
        <v>0</v>
      </c>
      <c r="M210" s="16">
        <v>0</v>
      </c>
      <c r="N210" s="16">
        <v>191</v>
      </c>
      <c r="O210" s="16">
        <v>36</v>
      </c>
      <c r="P210" s="16">
        <v>0.6</v>
      </c>
      <c r="Q210" s="16">
        <v>0.6</v>
      </c>
      <c r="R210" s="16">
        <v>1E-3</v>
      </c>
      <c r="S210" s="16">
        <v>61</v>
      </c>
      <c r="T210" s="16">
        <v>2</v>
      </c>
      <c r="U210" s="18">
        <v>101</v>
      </c>
      <c r="V210" s="18">
        <v>46258</v>
      </c>
      <c r="W210" s="18">
        <v>46282</v>
      </c>
      <c r="X210" s="16">
        <v>10.37</v>
      </c>
      <c r="Y210" s="13">
        <v>43381</v>
      </c>
      <c r="Z210" s="16" t="s">
        <v>4546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85837</v>
      </c>
      <c r="C211" s="16" t="s">
        <v>231</v>
      </c>
      <c r="D211" s="17" t="s">
        <v>0</v>
      </c>
      <c r="E211" s="17" t="s">
        <v>15</v>
      </c>
      <c r="F211" s="17">
        <v>12</v>
      </c>
      <c r="G211" s="17">
        <v>7506195143858</v>
      </c>
      <c r="H211" s="17">
        <v>73</v>
      </c>
      <c r="I211" s="17">
        <v>0</v>
      </c>
      <c r="J211" s="17">
        <v>0</v>
      </c>
      <c r="K211" s="17">
        <v>73</v>
      </c>
      <c r="L211" s="17">
        <v>0</v>
      </c>
      <c r="M211" s="16">
        <v>0</v>
      </c>
      <c r="N211" s="16">
        <v>0</v>
      </c>
      <c r="O211" s="16">
        <v>0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101</v>
      </c>
      <c r="V211" s="18">
        <v>46211</v>
      </c>
      <c r="W211" s="18">
        <v>46258</v>
      </c>
      <c r="X211" s="16">
        <v>10.029999999999999</v>
      </c>
      <c r="Y211" s="13">
        <v>43381</v>
      </c>
      <c r="Z211" s="16" t="s">
        <v>4546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95292</v>
      </c>
      <c r="C212" s="16" t="s">
        <v>232</v>
      </c>
      <c r="D212" s="17" t="s">
        <v>0</v>
      </c>
      <c r="E212" s="17" t="s">
        <v>15</v>
      </c>
      <c r="F212" s="17">
        <v>12</v>
      </c>
      <c r="G212" s="17">
        <v>7896471801856</v>
      </c>
      <c r="H212" s="17">
        <v>650</v>
      </c>
      <c r="I212" s="17">
        <v>0</v>
      </c>
      <c r="J212" s="17">
        <v>0</v>
      </c>
      <c r="K212" s="17"/>
      <c r="L212" s="17">
        <v>0</v>
      </c>
      <c r="M212" s="16">
        <v>0</v>
      </c>
      <c r="N212" s="16">
        <v>650</v>
      </c>
      <c r="O212" s="16">
        <v>0</v>
      </c>
      <c r="P212" s="16">
        <v>0.9</v>
      </c>
      <c r="Q212" s="16">
        <v>0.95</v>
      </c>
      <c r="R212" s="16">
        <v>0</v>
      </c>
      <c r="S212" s="16">
        <v>5</v>
      </c>
      <c r="T212" s="16">
        <v>46</v>
      </c>
      <c r="U212" s="18">
        <v>101</v>
      </c>
      <c r="V212" s="18">
        <v>46122</v>
      </c>
      <c r="W212" s="18">
        <v>46280</v>
      </c>
      <c r="X212" s="16">
        <v>10</v>
      </c>
      <c r="Y212" s="13">
        <v>38</v>
      </c>
      <c r="Z212" s="16" t="s">
        <v>4547</v>
      </c>
      <c r="AA212" s="15">
        <v>76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94323</v>
      </c>
      <c r="C213" s="16" t="s">
        <v>233</v>
      </c>
      <c r="D213" s="17" t="s">
        <v>0</v>
      </c>
      <c r="E213" s="17" t="s">
        <v>15</v>
      </c>
      <c r="F213" s="17">
        <v>12</v>
      </c>
      <c r="G213" s="17">
        <v>7891150092747</v>
      </c>
      <c r="H213" s="17">
        <v>12</v>
      </c>
      <c r="I213" s="17">
        <v>0</v>
      </c>
      <c r="J213" s="17">
        <v>0</v>
      </c>
      <c r="K213" s="17"/>
      <c r="L213" s="17">
        <v>0</v>
      </c>
      <c r="M213" s="16">
        <v>0</v>
      </c>
      <c r="N213" s="16">
        <v>12</v>
      </c>
      <c r="O213" s="16">
        <v>0</v>
      </c>
      <c r="P213" s="16">
        <v>0.5</v>
      </c>
      <c r="Q213" s="16">
        <v>0.57799999999999996</v>
      </c>
      <c r="R213" s="16">
        <v>0</v>
      </c>
      <c r="S213" s="16">
        <v>34</v>
      </c>
      <c r="T213" s="16">
        <v>7</v>
      </c>
      <c r="U213" s="18">
        <v>101</v>
      </c>
      <c r="V213" s="18">
        <v>45628</v>
      </c>
      <c r="W213" s="18">
        <v>46273</v>
      </c>
      <c r="X213" s="16">
        <v>6.64</v>
      </c>
      <c r="Y213" s="13">
        <v>202</v>
      </c>
      <c r="Z213" s="16" t="s">
        <v>4665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94322</v>
      </c>
      <c r="C214" s="16" t="s">
        <v>234</v>
      </c>
      <c r="D214" s="17" t="s">
        <v>0</v>
      </c>
      <c r="E214" s="17" t="s">
        <v>15</v>
      </c>
      <c r="F214" s="17">
        <v>12</v>
      </c>
      <c r="G214" s="17">
        <v>7891150092716</v>
      </c>
      <c r="H214" s="17">
        <v>30</v>
      </c>
      <c r="I214" s="17">
        <v>0</v>
      </c>
      <c r="J214" s="17">
        <v>0</v>
      </c>
      <c r="K214" s="17">
        <v>30</v>
      </c>
      <c r="L214" s="17">
        <v>0</v>
      </c>
      <c r="M214" s="16">
        <v>0</v>
      </c>
      <c r="N214" s="16">
        <v>0</v>
      </c>
      <c r="O214" s="16">
        <v>0</v>
      </c>
      <c r="P214" s="16">
        <v>0.5</v>
      </c>
      <c r="Q214" s="16">
        <v>0.57799999999999996</v>
      </c>
      <c r="R214" s="16">
        <v>0</v>
      </c>
      <c r="S214" s="16">
        <v>34</v>
      </c>
      <c r="T214" s="16">
        <v>0</v>
      </c>
      <c r="U214" s="18"/>
      <c r="V214" s="18">
        <v>45628</v>
      </c>
      <c r="W214" s="18">
        <v>46216</v>
      </c>
      <c r="X214" s="16">
        <v>6.08</v>
      </c>
      <c r="Y214" s="13">
        <v>202</v>
      </c>
      <c r="Z214" s="16" t="s">
        <v>4665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94324</v>
      </c>
      <c r="C215" s="16" t="s">
        <v>235</v>
      </c>
      <c r="D215" s="17" t="s">
        <v>0</v>
      </c>
      <c r="E215" s="17" t="s">
        <v>15</v>
      </c>
      <c r="F215" s="17">
        <v>12</v>
      </c>
      <c r="G215" s="17">
        <v>7891150092723</v>
      </c>
      <c r="H215" s="17">
        <v>21</v>
      </c>
      <c r="I215" s="17">
        <v>12</v>
      </c>
      <c r="J215" s="17">
        <v>0</v>
      </c>
      <c r="K215" s="17"/>
      <c r="L215" s="17">
        <v>0</v>
      </c>
      <c r="M215" s="16">
        <v>0</v>
      </c>
      <c r="N215" s="16">
        <v>9</v>
      </c>
      <c r="O215" s="16">
        <v>0</v>
      </c>
      <c r="P215" s="16">
        <v>0.55000000000000004</v>
      </c>
      <c r="Q215" s="16">
        <v>0.57799999999999996</v>
      </c>
      <c r="R215" s="16">
        <v>0</v>
      </c>
      <c r="S215" s="16">
        <v>34</v>
      </c>
      <c r="T215" s="16"/>
      <c r="U215" s="18">
        <v>102</v>
      </c>
      <c r="V215" s="18">
        <v>45628</v>
      </c>
      <c r="W215" s="18">
        <v>46282</v>
      </c>
      <c r="X215" s="16">
        <v>6.64</v>
      </c>
      <c r="Y215" s="13">
        <v>202</v>
      </c>
      <c r="Z215" s="16" t="s">
        <v>4665</v>
      </c>
      <c r="AA215" s="15">
        <v>65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6">
        <v>95301</v>
      </c>
      <c r="C216" s="16" t="s">
        <v>236</v>
      </c>
      <c r="D216" s="17" t="s">
        <v>60</v>
      </c>
      <c r="E216" s="17" t="s">
        <v>15</v>
      </c>
      <c r="F216" s="17">
        <v>1</v>
      </c>
      <c r="G216" s="17">
        <v>7896471803058</v>
      </c>
      <c r="H216" s="17">
        <v>15</v>
      </c>
      <c r="I216" s="17">
        <v>0</v>
      </c>
      <c r="J216" s="17">
        <v>0</v>
      </c>
      <c r="K216" s="17"/>
      <c r="L216" s="17">
        <v>0</v>
      </c>
      <c r="M216" s="16">
        <v>0</v>
      </c>
      <c r="N216" s="16">
        <v>15</v>
      </c>
      <c r="O216" s="16">
        <v>0</v>
      </c>
      <c r="P216" s="16">
        <v>6</v>
      </c>
      <c r="Q216" s="16">
        <v>6.3</v>
      </c>
      <c r="R216" s="16">
        <v>0</v>
      </c>
      <c r="S216" s="16">
        <v>6</v>
      </c>
      <c r="T216" s="16">
        <v>41</v>
      </c>
      <c r="U216" s="18">
        <v>103</v>
      </c>
      <c r="V216" s="18">
        <v>45931</v>
      </c>
      <c r="W216" s="18">
        <v>46274</v>
      </c>
      <c r="X216" s="16">
        <v>68.84</v>
      </c>
      <c r="Y216" s="13">
        <v>38</v>
      </c>
      <c r="Z216" s="16" t="s">
        <v>4547</v>
      </c>
      <c r="AA216" s="15">
        <v>76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95302</v>
      </c>
      <c r="C217" s="16" t="s">
        <v>237</v>
      </c>
      <c r="D217" s="17" t="s">
        <v>60</v>
      </c>
      <c r="E217" s="17" t="s">
        <v>15</v>
      </c>
      <c r="F217" s="17">
        <v>1</v>
      </c>
      <c r="G217" s="17">
        <v>7896471802976</v>
      </c>
      <c r="H217" s="17">
        <v>25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25</v>
      </c>
      <c r="O217" s="16">
        <v>0</v>
      </c>
      <c r="P217" s="16">
        <v>6</v>
      </c>
      <c r="Q217" s="16">
        <v>6.6</v>
      </c>
      <c r="R217" s="16">
        <v>0</v>
      </c>
      <c r="S217" s="16">
        <v>6</v>
      </c>
      <c r="T217" s="16">
        <v>41</v>
      </c>
      <c r="U217" s="18">
        <v>102</v>
      </c>
      <c r="V217" s="18">
        <v>45931</v>
      </c>
      <c r="W217" s="18">
        <v>46262</v>
      </c>
      <c r="X217" s="16">
        <v>68.84</v>
      </c>
      <c r="Y217" s="13">
        <v>38</v>
      </c>
      <c r="Z217" s="16" t="s">
        <v>4547</v>
      </c>
      <c r="AA217" s="15">
        <v>76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93205</v>
      </c>
      <c r="C218" s="16" t="s">
        <v>238</v>
      </c>
      <c r="D218" s="17" t="s">
        <v>130</v>
      </c>
      <c r="E218" s="17" t="s">
        <v>4853</v>
      </c>
      <c r="F218" s="17">
        <v>1</v>
      </c>
      <c r="G218" s="17">
        <v>7891022860429</v>
      </c>
      <c r="H218" s="17">
        <v>10</v>
      </c>
      <c r="I218" s="17">
        <v>4</v>
      </c>
      <c r="J218" s="17">
        <v>0</v>
      </c>
      <c r="K218" s="17">
        <v>4</v>
      </c>
      <c r="L218" s="17">
        <v>0</v>
      </c>
      <c r="M218" s="16">
        <v>0</v>
      </c>
      <c r="N218" s="16">
        <v>2</v>
      </c>
      <c r="O218" s="16">
        <v>2</v>
      </c>
      <c r="P218" s="16">
        <v>10</v>
      </c>
      <c r="Q218" s="16">
        <v>10.199999999999999</v>
      </c>
      <c r="R218" s="16">
        <v>2.46E-2</v>
      </c>
      <c r="S218" s="16">
        <v>6</v>
      </c>
      <c r="T218" s="16">
        <v>12</v>
      </c>
      <c r="U218" s="18">
        <v>102</v>
      </c>
      <c r="V218" s="18">
        <v>46223</v>
      </c>
      <c r="W218" s="18">
        <v>46276</v>
      </c>
      <c r="X218" s="16">
        <v>39.82</v>
      </c>
      <c r="Y218" s="13">
        <v>42</v>
      </c>
      <c r="Z218" s="16" t="s">
        <v>4605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93208</v>
      </c>
      <c r="C219" s="16" t="s">
        <v>239</v>
      </c>
      <c r="D219" s="17" t="s">
        <v>130</v>
      </c>
      <c r="E219" s="17" t="s">
        <v>4853</v>
      </c>
      <c r="F219" s="17">
        <v>1</v>
      </c>
      <c r="G219" s="17">
        <v>7891022867459</v>
      </c>
      <c r="H219" s="17">
        <v>198</v>
      </c>
      <c r="I219" s="17">
        <v>9</v>
      </c>
      <c r="J219" s="17">
        <v>0</v>
      </c>
      <c r="K219" s="17">
        <v>6</v>
      </c>
      <c r="L219" s="17">
        <v>0</v>
      </c>
      <c r="M219" s="16">
        <v>0</v>
      </c>
      <c r="N219" s="16">
        <v>183</v>
      </c>
      <c r="O219" s="16">
        <v>4</v>
      </c>
      <c r="P219" s="16">
        <v>10</v>
      </c>
      <c r="Q219" s="16">
        <v>10.199999999999999</v>
      </c>
      <c r="R219" s="16">
        <v>2.46E-2</v>
      </c>
      <c r="S219" s="16">
        <v>6</v>
      </c>
      <c r="T219" s="16">
        <v>10</v>
      </c>
      <c r="U219" s="18">
        <v>101</v>
      </c>
      <c r="V219" s="18">
        <v>46223</v>
      </c>
      <c r="W219" s="18">
        <v>46282</v>
      </c>
      <c r="X219" s="16">
        <v>39.840000000000003</v>
      </c>
      <c r="Y219" s="13">
        <v>42</v>
      </c>
      <c r="Z219" s="16" t="s">
        <v>4605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93206</v>
      </c>
      <c r="C220" s="16" t="s">
        <v>240</v>
      </c>
      <c r="D220" s="17" t="s">
        <v>130</v>
      </c>
      <c r="E220" s="17" t="s">
        <v>4853</v>
      </c>
      <c r="F220" s="17">
        <v>1</v>
      </c>
      <c r="G220" s="17">
        <v>7891022860436</v>
      </c>
      <c r="H220" s="17">
        <v>150</v>
      </c>
      <c r="I220" s="17">
        <v>4</v>
      </c>
      <c r="J220" s="17">
        <v>0</v>
      </c>
      <c r="K220" s="17">
        <v>0</v>
      </c>
      <c r="L220" s="17">
        <v>0</v>
      </c>
      <c r="M220" s="16">
        <v>0</v>
      </c>
      <c r="N220" s="16">
        <v>146</v>
      </c>
      <c r="O220" s="16">
        <v>13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101</v>
      </c>
      <c r="V220" s="18">
        <v>46223</v>
      </c>
      <c r="W220" s="18">
        <v>46282</v>
      </c>
      <c r="X220" s="16">
        <v>39.82</v>
      </c>
      <c r="Y220" s="13">
        <v>42</v>
      </c>
      <c r="Z220" s="16" t="s">
        <v>4605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93204</v>
      </c>
      <c r="C221" s="16" t="s">
        <v>241</v>
      </c>
      <c r="D221" s="17" t="s">
        <v>130</v>
      </c>
      <c r="E221" s="17" t="s">
        <v>4853</v>
      </c>
      <c r="F221" s="17">
        <v>1</v>
      </c>
      <c r="G221" s="17">
        <v>7891022860450</v>
      </c>
      <c r="H221" s="17">
        <v>6</v>
      </c>
      <c r="I221" s="17">
        <v>0</v>
      </c>
      <c r="J221" s="17">
        <v>0</v>
      </c>
      <c r="K221" s="17">
        <v>6</v>
      </c>
      <c r="L221" s="17">
        <v>0</v>
      </c>
      <c r="M221" s="16">
        <v>0</v>
      </c>
      <c r="N221" s="16">
        <v>0</v>
      </c>
      <c r="O221" s="16">
        <v>0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8</v>
      </c>
      <c r="U221" s="18">
        <v>102</v>
      </c>
      <c r="V221" s="18">
        <v>46223</v>
      </c>
      <c r="W221" s="18">
        <v>46280</v>
      </c>
      <c r="X221" s="16">
        <v>40.01</v>
      </c>
      <c r="Y221" s="13">
        <v>42</v>
      </c>
      <c r="Z221" s="16" t="s">
        <v>4605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93207</v>
      </c>
      <c r="C222" s="16" t="s">
        <v>242</v>
      </c>
      <c r="D222" s="17" t="s">
        <v>130</v>
      </c>
      <c r="E222" s="17" t="s">
        <v>4853</v>
      </c>
      <c r="F222" s="17">
        <v>1</v>
      </c>
      <c r="G222" s="17">
        <v>7891022867442</v>
      </c>
      <c r="H222" s="17">
        <v>2</v>
      </c>
      <c r="I222" s="17">
        <v>1</v>
      </c>
      <c r="J222" s="17">
        <v>0</v>
      </c>
      <c r="K222" s="17">
        <v>0</v>
      </c>
      <c r="L222" s="17">
        <v>0</v>
      </c>
      <c r="M222" s="16">
        <v>0</v>
      </c>
      <c r="N222" s="16">
        <v>1</v>
      </c>
      <c r="O222" s="16">
        <v>0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10</v>
      </c>
      <c r="U222" s="18">
        <v>102</v>
      </c>
      <c r="V222" s="18">
        <v>46175</v>
      </c>
      <c r="W222" s="18">
        <v>46199</v>
      </c>
      <c r="X222" s="16">
        <v>40.01</v>
      </c>
      <c r="Y222" s="13">
        <v>42</v>
      </c>
      <c r="Z222" s="16" t="s">
        <v>4605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87923</v>
      </c>
      <c r="C223" s="16" t="s">
        <v>243</v>
      </c>
      <c r="D223" s="17" t="s">
        <v>0</v>
      </c>
      <c r="E223" s="17" t="s">
        <v>15</v>
      </c>
      <c r="F223" s="17">
        <v>4</v>
      </c>
      <c r="G223" s="17">
        <v>7891022860467</v>
      </c>
      <c r="H223" s="17">
        <v>1043</v>
      </c>
      <c r="I223" s="17">
        <v>56</v>
      </c>
      <c r="J223" s="17">
        <v>0</v>
      </c>
      <c r="K223" s="17">
        <v>16</v>
      </c>
      <c r="L223" s="17">
        <v>0</v>
      </c>
      <c r="M223" s="16">
        <v>0</v>
      </c>
      <c r="N223" s="16">
        <v>971</v>
      </c>
      <c r="O223" s="16">
        <v>40</v>
      </c>
      <c r="P223" s="16">
        <v>5</v>
      </c>
      <c r="Q223" s="16">
        <v>5.27</v>
      </c>
      <c r="R223" s="16">
        <v>6.7999999999999996E-3</v>
      </c>
      <c r="S223" s="16">
        <v>6</v>
      </c>
      <c r="T223" s="16">
        <v>6</v>
      </c>
      <c r="U223" s="18">
        <v>102</v>
      </c>
      <c r="V223" s="18">
        <v>46252</v>
      </c>
      <c r="W223" s="18">
        <v>46282</v>
      </c>
      <c r="X223" s="16">
        <v>17.82</v>
      </c>
      <c r="Y223" s="13">
        <v>42</v>
      </c>
      <c r="Z223" s="16" t="s">
        <v>4605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5">
        <v>87922</v>
      </c>
      <c r="C224" s="15" t="s">
        <v>244</v>
      </c>
      <c r="D224" s="19" t="s">
        <v>0</v>
      </c>
      <c r="E224" s="19" t="s">
        <v>15</v>
      </c>
      <c r="F224" s="19">
        <v>4</v>
      </c>
      <c r="G224" s="19">
        <v>7891022867411</v>
      </c>
      <c r="H224" s="19">
        <v>34</v>
      </c>
      <c r="I224" s="19">
        <v>24</v>
      </c>
      <c r="J224" s="19">
        <v>0</v>
      </c>
      <c r="K224" s="19">
        <v>0</v>
      </c>
      <c r="L224" s="19">
        <v>0</v>
      </c>
      <c r="M224" s="15">
        <v>0</v>
      </c>
      <c r="N224" s="15">
        <v>10</v>
      </c>
      <c r="O224" s="15">
        <v>0</v>
      </c>
      <c r="P224" s="15">
        <v>5</v>
      </c>
      <c r="Q224" s="15">
        <v>5.27</v>
      </c>
      <c r="R224" s="15">
        <v>6.7999999999999996E-3</v>
      </c>
      <c r="S224" s="15">
        <v>6</v>
      </c>
      <c r="T224" s="15">
        <v>2</v>
      </c>
      <c r="U224" s="20">
        <v>101</v>
      </c>
      <c r="V224" s="20">
        <v>46251</v>
      </c>
      <c r="W224" s="20">
        <v>46282</v>
      </c>
      <c r="X224" s="15">
        <v>18.16</v>
      </c>
      <c r="Y224" s="14">
        <v>42</v>
      </c>
      <c r="Z224" s="15" t="s">
        <v>4605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86850</v>
      </c>
      <c r="C225" s="16" t="s">
        <v>245</v>
      </c>
      <c r="D225" s="17" t="s">
        <v>130</v>
      </c>
      <c r="E225" s="17" t="s">
        <v>4853</v>
      </c>
      <c r="F225" s="17">
        <v>1</v>
      </c>
      <c r="G225" s="17">
        <v>7897664150010</v>
      </c>
      <c r="H225" s="17">
        <v>17</v>
      </c>
      <c r="I225" s="17">
        <v>17</v>
      </c>
      <c r="J225" s="17">
        <v>0</v>
      </c>
      <c r="K225" s="17">
        <v>0</v>
      </c>
      <c r="L225" s="17">
        <v>0</v>
      </c>
      <c r="M225" s="16">
        <v>0</v>
      </c>
      <c r="N225" s="16">
        <v>0</v>
      </c>
      <c r="O225" s="16">
        <v>5</v>
      </c>
      <c r="P225" s="16">
        <v>12</v>
      </c>
      <c r="Q225" s="16">
        <v>12.8</v>
      </c>
      <c r="R225" s="16">
        <v>2.4299999999999999E-2</v>
      </c>
      <c r="S225" s="16">
        <v>6</v>
      </c>
      <c r="T225" s="16">
        <v>6</v>
      </c>
      <c r="U225" s="18">
        <v>101</v>
      </c>
      <c r="V225" s="18">
        <v>46213</v>
      </c>
      <c r="W225" s="18">
        <v>46282</v>
      </c>
      <c r="X225" s="16">
        <v>37.5</v>
      </c>
      <c r="Y225" s="13">
        <v>2123</v>
      </c>
      <c r="Z225" s="16" t="s">
        <v>4692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86853</v>
      </c>
      <c r="C226" s="16" t="s">
        <v>5262</v>
      </c>
      <c r="D226" s="17" t="s">
        <v>130</v>
      </c>
      <c r="E226" s="17" t="s">
        <v>4853</v>
      </c>
      <c r="F226" s="17">
        <v>1</v>
      </c>
      <c r="G226" s="17">
        <v>7897664150409</v>
      </c>
      <c r="H226" s="17">
        <v>10</v>
      </c>
      <c r="I226" s="17">
        <v>0</v>
      </c>
      <c r="J226" s="17">
        <v>0</v>
      </c>
      <c r="K226" s="17">
        <v>10</v>
      </c>
      <c r="L226" s="17">
        <v>0</v>
      </c>
      <c r="M226" s="16">
        <v>0</v>
      </c>
      <c r="N226" s="16">
        <v>0</v>
      </c>
      <c r="O226" s="16">
        <v>0</v>
      </c>
      <c r="P226" s="16">
        <v>12</v>
      </c>
      <c r="Q226" s="16">
        <v>12.8</v>
      </c>
      <c r="R226" s="16">
        <v>2.4299999999999999E-2</v>
      </c>
      <c r="S226" s="16">
        <v>6</v>
      </c>
      <c r="T226" s="16">
        <v>4</v>
      </c>
      <c r="U226" s="18">
        <v>101</v>
      </c>
      <c r="V226" s="18">
        <v>46185</v>
      </c>
      <c r="W226" s="18">
        <v>46254</v>
      </c>
      <c r="X226" s="16">
        <v>37.5</v>
      </c>
      <c r="Y226" s="13">
        <v>2123</v>
      </c>
      <c r="Z226" s="16" t="s">
        <v>4692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94564</v>
      </c>
      <c r="C227" s="16" t="s">
        <v>246</v>
      </c>
      <c r="D227" s="17" t="s">
        <v>130</v>
      </c>
      <c r="E227" s="17" t="s">
        <v>4853</v>
      </c>
      <c r="F227" s="17">
        <v>1</v>
      </c>
      <c r="G227" s="17">
        <v>7898247330706</v>
      </c>
      <c r="H227" s="17">
        <v>131</v>
      </c>
      <c r="I227" s="17">
        <v>8</v>
      </c>
      <c r="J227" s="17">
        <v>0</v>
      </c>
      <c r="K227" s="17"/>
      <c r="L227" s="17">
        <v>0</v>
      </c>
      <c r="M227" s="16">
        <v>0</v>
      </c>
      <c r="N227" s="16">
        <v>123</v>
      </c>
      <c r="O227" s="16">
        <v>0</v>
      </c>
      <c r="P227" s="16">
        <v>12</v>
      </c>
      <c r="Q227" s="16">
        <v>12.8</v>
      </c>
      <c r="R227" s="16">
        <v>0</v>
      </c>
      <c r="S227" s="16">
        <v>7</v>
      </c>
      <c r="T227" s="16">
        <v>44</v>
      </c>
      <c r="U227" s="18">
        <v>101</v>
      </c>
      <c r="V227" s="18">
        <v>46233</v>
      </c>
      <c r="W227" s="18">
        <v>46282</v>
      </c>
      <c r="X227" s="16">
        <v>31.69</v>
      </c>
      <c r="Y227" s="13">
        <v>636</v>
      </c>
      <c r="Z227" s="16" t="s">
        <v>4620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89818</v>
      </c>
      <c r="C228" s="16" t="s">
        <v>247</v>
      </c>
      <c r="D228" s="17" t="s">
        <v>130</v>
      </c>
      <c r="E228" s="17" t="s">
        <v>4853</v>
      </c>
      <c r="F228" s="17">
        <v>1</v>
      </c>
      <c r="G228" s="17">
        <v>7896083800827</v>
      </c>
      <c r="H228" s="17">
        <v>154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154</v>
      </c>
      <c r="O228" s="16">
        <v>7</v>
      </c>
      <c r="P228" s="16">
        <v>12.85</v>
      </c>
      <c r="Q228" s="16">
        <v>12.85</v>
      </c>
      <c r="R228" s="16">
        <v>2.3099999999999999E-2</v>
      </c>
      <c r="S228" s="16">
        <v>6</v>
      </c>
      <c r="T228" s="16">
        <v>13</v>
      </c>
      <c r="U228" s="18">
        <v>101</v>
      </c>
      <c r="V228" s="18">
        <v>46238</v>
      </c>
      <c r="W228" s="18">
        <v>46282</v>
      </c>
      <c r="X228" s="16">
        <v>45.43</v>
      </c>
      <c r="Y228" s="13">
        <v>177</v>
      </c>
      <c r="Z228" s="16" t="s">
        <v>4568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96123</v>
      </c>
      <c r="C229" s="16" t="s">
        <v>4858</v>
      </c>
      <c r="D229" s="17" t="s">
        <v>0</v>
      </c>
      <c r="E229" s="17" t="s">
        <v>15</v>
      </c>
      <c r="F229" s="17">
        <v>6</v>
      </c>
      <c r="G229" s="17">
        <v>7897534876941</v>
      </c>
      <c r="H229" s="17">
        <v>176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176</v>
      </c>
      <c r="O229" s="16">
        <v>0</v>
      </c>
      <c r="P229" s="16">
        <v>1.5</v>
      </c>
      <c r="Q229" s="16">
        <v>1.617</v>
      </c>
      <c r="R229" s="16">
        <v>0</v>
      </c>
      <c r="S229" s="16">
        <v>61</v>
      </c>
      <c r="T229" s="16">
        <v>0</v>
      </c>
      <c r="U229" s="18"/>
      <c r="V229" s="18">
        <v>46274</v>
      </c>
      <c r="W229" s="18">
        <v>46282</v>
      </c>
      <c r="X229" s="16">
        <v>16.75</v>
      </c>
      <c r="Y229" s="13">
        <v>21</v>
      </c>
      <c r="Z229" s="16" t="s">
        <v>4607</v>
      </c>
      <c r="AA229" s="15">
        <v>77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96124</v>
      </c>
      <c r="C230" s="16" t="s">
        <v>4859</v>
      </c>
      <c r="D230" s="17" t="s">
        <v>0</v>
      </c>
      <c r="E230" s="17" t="s">
        <v>15</v>
      </c>
      <c r="F230" s="17">
        <v>6</v>
      </c>
      <c r="G230" s="17">
        <v>7897534872172</v>
      </c>
      <c r="H230" s="17">
        <v>144</v>
      </c>
      <c r="I230" s="17">
        <v>0</v>
      </c>
      <c r="J230" s="17">
        <v>0</v>
      </c>
      <c r="K230" s="17"/>
      <c r="L230" s="17">
        <v>0</v>
      </c>
      <c r="M230" s="16">
        <v>0</v>
      </c>
      <c r="N230" s="16">
        <v>144</v>
      </c>
      <c r="O230" s="16">
        <v>0</v>
      </c>
      <c r="P230" s="16">
        <v>1.5</v>
      </c>
      <c r="Q230" s="16">
        <v>1.617</v>
      </c>
      <c r="R230" s="16">
        <v>0</v>
      </c>
      <c r="S230" s="16">
        <v>61</v>
      </c>
      <c r="T230" s="16">
        <v>14</v>
      </c>
      <c r="U230" s="18">
        <v>101</v>
      </c>
      <c r="V230" s="18">
        <v>46274</v>
      </c>
      <c r="W230" s="18">
        <v>46280</v>
      </c>
      <c r="X230" s="16">
        <v>16.75</v>
      </c>
      <c r="Y230" s="13">
        <v>21</v>
      </c>
      <c r="Z230" s="16" t="s">
        <v>4607</v>
      </c>
      <c r="AA230" s="15">
        <v>77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95178</v>
      </c>
      <c r="C231" s="16" t="s">
        <v>248</v>
      </c>
      <c r="D231" s="17" t="s">
        <v>60</v>
      </c>
      <c r="E231" s="17" t="s">
        <v>15</v>
      </c>
      <c r="F231" s="17">
        <v>1</v>
      </c>
      <c r="G231" s="17">
        <v>7896040709583</v>
      </c>
      <c r="H231" s="17">
        <v>178</v>
      </c>
      <c r="I231" s="17">
        <v>2</v>
      </c>
      <c r="J231" s="17">
        <v>0</v>
      </c>
      <c r="K231" s="17"/>
      <c r="L231" s="17">
        <v>0</v>
      </c>
      <c r="M231" s="16">
        <v>0</v>
      </c>
      <c r="N231" s="16">
        <v>176</v>
      </c>
      <c r="O231" s="16">
        <v>0</v>
      </c>
      <c r="P231" s="16">
        <v>12</v>
      </c>
      <c r="Q231" s="16">
        <v>12.6</v>
      </c>
      <c r="R231" s="16">
        <v>0</v>
      </c>
      <c r="S231" s="16">
        <v>5</v>
      </c>
      <c r="T231" s="16">
        <v>26</v>
      </c>
      <c r="U231" s="18">
        <v>101</v>
      </c>
      <c r="V231" s="18">
        <v>46268</v>
      </c>
      <c r="W231" s="18">
        <v>46281</v>
      </c>
      <c r="X231" s="16">
        <v>116.43</v>
      </c>
      <c r="Y231" s="13">
        <v>1125</v>
      </c>
      <c r="Z231" s="16" t="s">
        <v>4783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93802</v>
      </c>
      <c r="C232" s="16" t="s">
        <v>249</v>
      </c>
      <c r="D232" s="17" t="s">
        <v>60</v>
      </c>
      <c r="E232" s="17" t="s">
        <v>15</v>
      </c>
      <c r="F232" s="17">
        <v>1</v>
      </c>
      <c r="G232" s="17">
        <v>7896040704120</v>
      </c>
      <c r="H232" s="17">
        <v>116</v>
      </c>
      <c r="I232" s="17">
        <v>3</v>
      </c>
      <c r="J232" s="17">
        <v>0</v>
      </c>
      <c r="K232" s="17">
        <v>5</v>
      </c>
      <c r="L232" s="17">
        <v>0</v>
      </c>
      <c r="M232" s="16">
        <v>0</v>
      </c>
      <c r="N232" s="16">
        <v>108</v>
      </c>
      <c r="O232" s="16">
        <v>1</v>
      </c>
      <c r="P232" s="16">
        <v>12.5</v>
      </c>
      <c r="Q232" s="16">
        <v>12</v>
      </c>
      <c r="R232" s="16">
        <v>0</v>
      </c>
      <c r="S232" s="16">
        <v>6</v>
      </c>
      <c r="T232" s="16">
        <v>1</v>
      </c>
      <c r="U232" s="18">
        <v>101</v>
      </c>
      <c r="V232" s="18">
        <v>46268</v>
      </c>
      <c r="W232" s="18">
        <v>46282</v>
      </c>
      <c r="X232" s="16">
        <v>113.86</v>
      </c>
      <c r="Y232" s="13">
        <v>1125</v>
      </c>
      <c r="Z232" s="16" t="s">
        <v>4783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93803</v>
      </c>
      <c r="C233" s="16" t="s">
        <v>250</v>
      </c>
      <c r="D233" s="17" t="s">
        <v>60</v>
      </c>
      <c r="E233" s="17" t="s">
        <v>15</v>
      </c>
      <c r="F233" s="17">
        <v>1</v>
      </c>
      <c r="G233" s="17">
        <v>7896040704113</v>
      </c>
      <c r="H233" s="17">
        <v>200</v>
      </c>
      <c r="I233" s="17">
        <v>2</v>
      </c>
      <c r="J233" s="17">
        <v>0</v>
      </c>
      <c r="K233" s="17"/>
      <c r="L233" s="17">
        <v>0</v>
      </c>
      <c r="M233" s="16">
        <v>0</v>
      </c>
      <c r="N233" s="16">
        <v>198</v>
      </c>
      <c r="O233" s="16">
        <v>1</v>
      </c>
      <c r="P233" s="16">
        <v>12.5</v>
      </c>
      <c r="Q233" s="16">
        <v>12</v>
      </c>
      <c r="R233" s="16">
        <v>0</v>
      </c>
      <c r="S233" s="16">
        <v>6</v>
      </c>
      <c r="T233" s="16">
        <v>22</v>
      </c>
      <c r="U233" s="18">
        <v>101</v>
      </c>
      <c r="V233" s="18">
        <v>46268</v>
      </c>
      <c r="W233" s="18">
        <v>46282</v>
      </c>
      <c r="X233" s="16">
        <v>114.39</v>
      </c>
      <c r="Y233" s="13">
        <v>1125</v>
      </c>
      <c r="Z233" s="16" t="s">
        <v>4783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93804</v>
      </c>
      <c r="C234" s="16" t="s">
        <v>251</v>
      </c>
      <c r="D234" s="17" t="s">
        <v>60</v>
      </c>
      <c r="E234" s="17" t="s">
        <v>15</v>
      </c>
      <c r="F234" s="17">
        <v>1</v>
      </c>
      <c r="G234" s="17">
        <v>7896040709453</v>
      </c>
      <c r="H234" s="17">
        <v>66</v>
      </c>
      <c r="I234" s="17">
        <v>2</v>
      </c>
      <c r="J234" s="17">
        <v>0</v>
      </c>
      <c r="K234" s="17">
        <v>0</v>
      </c>
      <c r="L234" s="17">
        <v>0</v>
      </c>
      <c r="M234" s="16">
        <v>0</v>
      </c>
      <c r="N234" s="16">
        <v>64</v>
      </c>
      <c r="O234" s="16">
        <v>0</v>
      </c>
      <c r="P234" s="16">
        <v>12.5</v>
      </c>
      <c r="Q234" s="16">
        <v>12</v>
      </c>
      <c r="R234" s="16">
        <v>0</v>
      </c>
      <c r="S234" s="16">
        <v>14</v>
      </c>
      <c r="T234" s="16">
        <v>17</v>
      </c>
      <c r="U234" s="18">
        <v>102</v>
      </c>
      <c r="V234" s="18">
        <v>46268</v>
      </c>
      <c r="W234" s="18">
        <v>46281</v>
      </c>
      <c r="X234" s="16">
        <v>112.82</v>
      </c>
      <c r="Y234" s="13">
        <v>1125</v>
      </c>
      <c r="Z234" s="16" t="s">
        <v>4783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95179</v>
      </c>
      <c r="C235" s="16" t="s">
        <v>252</v>
      </c>
      <c r="D235" s="17" t="s">
        <v>60</v>
      </c>
      <c r="E235" s="17" t="s">
        <v>15</v>
      </c>
      <c r="F235" s="17">
        <v>1</v>
      </c>
      <c r="G235" s="17">
        <v>7896040709545</v>
      </c>
      <c r="H235" s="17">
        <v>44</v>
      </c>
      <c r="I235" s="17">
        <v>2</v>
      </c>
      <c r="J235" s="17">
        <v>0</v>
      </c>
      <c r="K235" s="17"/>
      <c r="L235" s="17">
        <v>0</v>
      </c>
      <c r="M235" s="16">
        <v>0</v>
      </c>
      <c r="N235" s="16">
        <v>42</v>
      </c>
      <c r="O235" s="16">
        <v>0</v>
      </c>
      <c r="P235" s="16">
        <v>12</v>
      </c>
      <c r="Q235" s="16">
        <v>12.6</v>
      </c>
      <c r="R235" s="16">
        <v>0</v>
      </c>
      <c r="S235" s="16">
        <v>5</v>
      </c>
      <c r="T235" s="16">
        <v>28</v>
      </c>
      <c r="U235" s="18">
        <v>101</v>
      </c>
      <c r="V235" s="18">
        <v>46268</v>
      </c>
      <c r="W235" s="18">
        <v>46282</v>
      </c>
      <c r="X235" s="16">
        <v>113.4</v>
      </c>
      <c r="Y235" s="13">
        <v>1125</v>
      </c>
      <c r="Z235" s="16" t="s">
        <v>4783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95176</v>
      </c>
      <c r="C236" s="16" t="s">
        <v>253</v>
      </c>
      <c r="D236" s="17" t="s">
        <v>60</v>
      </c>
      <c r="E236" s="17" t="s">
        <v>15</v>
      </c>
      <c r="F236" s="17">
        <v>1</v>
      </c>
      <c r="G236" s="17">
        <v>7896040709590</v>
      </c>
      <c r="H236" s="17">
        <v>79</v>
      </c>
      <c r="I236" s="17">
        <v>2</v>
      </c>
      <c r="J236" s="17">
        <v>0</v>
      </c>
      <c r="K236" s="17">
        <v>0</v>
      </c>
      <c r="L236" s="17">
        <v>0</v>
      </c>
      <c r="M236" s="16">
        <v>0</v>
      </c>
      <c r="N236" s="16">
        <v>77</v>
      </c>
      <c r="O236" s="16">
        <v>0</v>
      </c>
      <c r="P236" s="16">
        <v>6</v>
      </c>
      <c r="Q236" s="16">
        <v>6.3</v>
      </c>
      <c r="R236" s="16">
        <v>0</v>
      </c>
      <c r="S236" s="16">
        <v>34</v>
      </c>
      <c r="T236" s="16">
        <v>4</v>
      </c>
      <c r="U236" s="18">
        <v>102</v>
      </c>
      <c r="V236" s="18">
        <v>46238</v>
      </c>
      <c r="W236" s="18">
        <v>46280</v>
      </c>
      <c r="X236" s="16">
        <v>60.16</v>
      </c>
      <c r="Y236" s="13">
        <v>1125</v>
      </c>
      <c r="Z236" s="16" t="s">
        <v>4783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93805</v>
      </c>
      <c r="C237" s="16" t="s">
        <v>254</v>
      </c>
      <c r="D237" s="17" t="s">
        <v>60</v>
      </c>
      <c r="E237" s="17" t="s">
        <v>15</v>
      </c>
      <c r="F237" s="17">
        <v>1</v>
      </c>
      <c r="G237" s="17">
        <v>7896040705325</v>
      </c>
      <c r="H237" s="17">
        <v>130</v>
      </c>
      <c r="I237" s="17">
        <v>2</v>
      </c>
      <c r="J237" s="17">
        <v>0</v>
      </c>
      <c r="K237" s="17">
        <v>0</v>
      </c>
      <c r="L237" s="17">
        <v>0</v>
      </c>
      <c r="M237" s="16">
        <v>0</v>
      </c>
      <c r="N237" s="16">
        <v>128</v>
      </c>
      <c r="O237" s="16">
        <v>0</v>
      </c>
      <c r="P237" s="16">
        <v>6.5</v>
      </c>
      <c r="Q237" s="16">
        <v>6</v>
      </c>
      <c r="R237" s="16">
        <v>0</v>
      </c>
      <c r="S237" s="16">
        <v>7</v>
      </c>
      <c r="T237" s="16">
        <v>33</v>
      </c>
      <c r="U237" s="18">
        <v>101</v>
      </c>
      <c r="V237" s="18">
        <v>46268</v>
      </c>
      <c r="W237" s="18">
        <v>46282</v>
      </c>
      <c r="X237" s="16">
        <v>59.97</v>
      </c>
      <c r="Y237" s="13">
        <v>1125</v>
      </c>
      <c r="Z237" s="16" t="s">
        <v>4783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93806</v>
      </c>
      <c r="C238" s="16" t="s">
        <v>255</v>
      </c>
      <c r="D238" s="17" t="s">
        <v>60</v>
      </c>
      <c r="E238" s="17" t="s">
        <v>15</v>
      </c>
      <c r="F238" s="17">
        <v>1</v>
      </c>
      <c r="G238" s="17">
        <v>7896040705318</v>
      </c>
      <c r="H238" s="17">
        <v>84</v>
      </c>
      <c r="I238" s="17">
        <v>4</v>
      </c>
      <c r="J238" s="17">
        <v>0</v>
      </c>
      <c r="K238" s="17"/>
      <c r="L238" s="17">
        <v>0</v>
      </c>
      <c r="M238" s="16">
        <v>0</v>
      </c>
      <c r="N238" s="16">
        <v>80</v>
      </c>
      <c r="O238" s="16">
        <v>1</v>
      </c>
      <c r="P238" s="16">
        <v>6.5</v>
      </c>
      <c r="Q238" s="16">
        <v>6</v>
      </c>
      <c r="R238" s="16">
        <v>0</v>
      </c>
      <c r="S238" s="16">
        <v>14</v>
      </c>
      <c r="T238" s="16">
        <v>28</v>
      </c>
      <c r="U238" s="18">
        <v>101</v>
      </c>
      <c r="V238" s="18">
        <v>46238</v>
      </c>
      <c r="W238" s="18">
        <v>46282</v>
      </c>
      <c r="X238" s="16">
        <v>59.76</v>
      </c>
      <c r="Y238" s="13">
        <v>1125</v>
      </c>
      <c r="Z238" s="16" t="s">
        <v>4783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93807</v>
      </c>
      <c r="C239" s="16" t="s">
        <v>256</v>
      </c>
      <c r="D239" s="17" t="s">
        <v>60</v>
      </c>
      <c r="E239" s="17" t="s">
        <v>15</v>
      </c>
      <c r="F239" s="17">
        <v>1</v>
      </c>
      <c r="G239" s="17">
        <v>7896040709446</v>
      </c>
      <c r="H239" s="17">
        <v>87</v>
      </c>
      <c r="I239" s="17">
        <v>1</v>
      </c>
      <c r="J239" s="17">
        <v>0</v>
      </c>
      <c r="K239" s="17">
        <v>0</v>
      </c>
      <c r="L239" s="17">
        <v>0</v>
      </c>
      <c r="M239" s="16">
        <v>0</v>
      </c>
      <c r="N239" s="16">
        <v>86</v>
      </c>
      <c r="O239" s="16">
        <v>0</v>
      </c>
      <c r="P239" s="16">
        <v>6.5</v>
      </c>
      <c r="Q239" s="16">
        <v>6</v>
      </c>
      <c r="R239" s="16">
        <v>0</v>
      </c>
      <c r="S239" s="16">
        <v>14</v>
      </c>
      <c r="T239" s="16">
        <v>20</v>
      </c>
      <c r="U239" s="18">
        <v>101</v>
      </c>
      <c r="V239" s="18">
        <v>46238</v>
      </c>
      <c r="W239" s="18">
        <v>46282</v>
      </c>
      <c r="X239" s="16">
        <v>60.04</v>
      </c>
      <c r="Y239" s="13">
        <v>1125</v>
      </c>
      <c r="Z239" s="16" t="s">
        <v>4783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95177</v>
      </c>
      <c r="C240" s="16" t="s">
        <v>257</v>
      </c>
      <c r="D240" s="17" t="s">
        <v>60</v>
      </c>
      <c r="E240" s="17" t="s">
        <v>15</v>
      </c>
      <c r="F240" s="17">
        <v>1</v>
      </c>
      <c r="G240" s="17">
        <v>7896040709552</v>
      </c>
      <c r="H240" s="17">
        <v>98</v>
      </c>
      <c r="I240" s="17">
        <v>1</v>
      </c>
      <c r="J240" s="17">
        <v>0</v>
      </c>
      <c r="K240" s="17">
        <v>0</v>
      </c>
      <c r="L240" s="17">
        <v>0</v>
      </c>
      <c r="M240" s="16">
        <v>0</v>
      </c>
      <c r="N240" s="16">
        <v>97</v>
      </c>
      <c r="O240" s="16">
        <v>0</v>
      </c>
      <c r="P240" s="16">
        <v>6</v>
      </c>
      <c r="Q240" s="16">
        <v>6.3</v>
      </c>
      <c r="R240" s="16">
        <v>0</v>
      </c>
      <c r="S240" s="16">
        <v>34</v>
      </c>
      <c r="T240" s="16">
        <v>5</v>
      </c>
      <c r="U240" s="18">
        <v>102</v>
      </c>
      <c r="V240" s="18">
        <v>46262</v>
      </c>
      <c r="W240" s="18">
        <v>46279</v>
      </c>
      <c r="X240" s="16">
        <v>62.39</v>
      </c>
      <c r="Y240" s="13">
        <v>1125</v>
      </c>
      <c r="Z240" s="16" t="s">
        <v>4783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3060</v>
      </c>
      <c r="C241" s="16" t="s">
        <v>258</v>
      </c>
      <c r="D241" s="17" t="s">
        <v>130</v>
      </c>
      <c r="E241" s="17" t="s">
        <v>4853</v>
      </c>
      <c r="F241" s="17">
        <v>1</v>
      </c>
      <c r="G241" s="17">
        <v>7896098902400</v>
      </c>
      <c r="H241" s="17">
        <v>2857</v>
      </c>
      <c r="I241" s="17">
        <v>49</v>
      </c>
      <c r="J241" s="17">
        <v>0</v>
      </c>
      <c r="K241" s="17">
        <v>0</v>
      </c>
      <c r="L241" s="17">
        <v>0</v>
      </c>
      <c r="M241" s="16">
        <v>0</v>
      </c>
      <c r="N241" s="16">
        <v>2808</v>
      </c>
      <c r="O241" s="16">
        <v>92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27</v>
      </c>
      <c r="U241" s="18">
        <v>101</v>
      </c>
      <c r="V241" s="18">
        <v>46269</v>
      </c>
      <c r="W241" s="18">
        <v>46283</v>
      </c>
      <c r="X241" s="16">
        <v>52.81</v>
      </c>
      <c r="Y241" s="13">
        <v>330</v>
      </c>
      <c r="Z241" s="16" t="s">
        <v>4558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91400</v>
      </c>
      <c r="C242" s="16" t="s">
        <v>259</v>
      </c>
      <c r="D242" s="17" t="s">
        <v>130</v>
      </c>
      <c r="E242" s="17" t="s">
        <v>4853</v>
      </c>
      <c r="F242" s="17"/>
      <c r="G242" s="17">
        <v>7896098902486</v>
      </c>
      <c r="H242" s="17">
        <v>1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0</v>
      </c>
      <c r="O242" s="16">
        <v>0</v>
      </c>
      <c r="P242" s="16">
        <v>11.91</v>
      </c>
      <c r="Q242" s="16">
        <v>12.72</v>
      </c>
      <c r="R242" s="16">
        <v>2.4299999999999999E-2</v>
      </c>
      <c r="S242" s="16">
        <v>6</v>
      </c>
      <c r="T242" s="16">
        <v>0</v>
      </c>
      <c r="U242" s="18">
        <v>101</v>
      </c>
      <c r="V242" s="18">
        <v>45946</v>
      </c>
      <c r="W242" s="18">
        <v>46062</v>
      </c>
      <c r="X242" s="16">
        <v>45.64</v>
      </c>
      <c r="Y242" s="13">
        <v>330</v>
      </c>
      <c r="Z242" s="16" t="s">
        <v>4558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13709</v>
      </c>
      <c r="C243" s="16" t="s">
        <v>260</v>
      </c>
      <c r="D243" s="17" t="s">
        <v>130</v>
      </c>
      <c r="E243" s="17" t="s">
        <v>4853</v>
      </c>
      <c r="F243" s="17">
        <v>1</v>
      </c>
      <c r="G243" s="17">
        <v>7896098902394</v>
      </c>
      <c r="H243" s="17">
        <v>817</v>
      </c>
      <c r="I243" s="17">
        <v>3</v>
      </c>
      <c r="J243" s="17">
        <v>0</v>
      </c>
      <c r="K243" s="17">
        <v>0</v>
      </c>
      <c r="L243" s="17">
        <v>0</v>
      </c>
      <c r="M243" s="16">
        <v>0</v>
      </c>
      <c r="N243" s="16">
        <v>814</v>
      </c>
      <c r="O243" s="16">
        <v>4</v>
      </c>
      <c r="P243" s="16">
        <v>12</v>
      </c>
      <c r="Q243" s="16">
        <v>12.8</v>
      </c>
      <c r="R243" s="16">
        <v>2.4299999999999999E-2</v>
      </c>
      <c r="S243" s="16">
        <v>6</v>
      </c>
      <c r="T243" s="16">
        <v>11</v>
      </c>
      <c r="U243" s="18">
        <v>101</v>
      </c>
      <c r="V243" s="18">
        <v>46260</v>
      </c>
      <c r="W243" s="18">
        <v>46282</v>
      </c>
      <c r="X243" s="16">
        <v>52.74</v>
      </c>
      <c r="Y243" s="13">
        <v>330</v>
      </c>
      <c r="Z243" s="16" t="s">
        <v>4558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3077</v>
      </c>
      <c r="C244" s="16" t="s">
        <v>261</v>
      </c>
      <c r="D244" s="17" t="s">
        <v>130</v>
      </c>
      <c r="E244" s="17" t="s">
        <v>4853</v>
      </c>
      <c r="F244" s="17">
        <v>1</v>
      </c>
      <c r="G244" s="17">
        <v>7896098902424</v>
      </c>
      <c r="H244" s="17">
        <v>782</v>
      </c>
      <c r="I244" s="17">
        <v>24</v>
      </c>
      <c r="J244" s="17">
        <v>0</v>
      </c>
      <c r="K244" s="17">
        <v>0</v>
      </c>
      <c r="L244" s="17">
        <v>0</v>
      </c>
      <c r="M244" s="16">
        <v>0</v>
      </c>
      <c r="N244" s="16">
        <v>758</v>
      </c>
      <c r="O244" s="16">
        <v>4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3</v>
      </c>
      <c r="U244" s="18">
        <v>102</v>
      </c>
      <c r="V244" s="18">
        <v>46262</v>
      </c>
      <c r="W244" s="18">
        <v>46282</v>
      </c>
      <c r="X244" s="16">
        <v>52.79</v>
      </c>
      <c r="Y244" s="13">
        <v>330</v>
      </c>
      <c r="Z244" s="16" t="s">
        <v>4558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13116</v>
      </c>
      <c r="C245" s="16" t="s">
        <v>262</v>
      </c>
      <c r="D245" s="17" t="s">
        <v>130</v>
      </c>
      <c r="E245" s="17" t="s">
        <v>4853</v>
      </c>
      <c r="F245" s="17">
        <v>1</v>
      </c>
      <c r="G245" s="17">
        <v>7896098903032</v>
      </c>
      <c r="H245" s="17">
        <v>949</v>
      </c>
      <c r="I245" s="17">
        <v>37</v>
      </c>
      <c r="J245" s="17">
        <v>0</v>
      </c>
      <c r="K245" s="17">
        <v>0</v>
      </c>
      <c r="L245" s="17">
        <v>0</v>
      </c>
      <c r="M245" s="16">
        <v>0</v>
      </c>
      <c r="N245" s="16">
        <v>912</v>
      </c>
      <c r="O245" s="16">
        <v>99</v>
      </c>
      <c r="P245" s="16">
        <v>12</v>
      </c>
      <c r="Q245" s="16">
        <v>12.8</v>
      </c>
      <c r="R245" s="16">
        <v>2.4299999999999999E-2</v>
      </c>
      <c r="S245" s="16">
        <v>7</v>
      </c>
      <c r="T245" s="16">
        <v>8</v>
      </c>
      <c r="U245" s="18">
        <v>102</v>
      </c>
      <c r="V245" s="18">
        <v>46267</v>
      </c>
      <c r="W245" s="18">
        <v>46282</v>
      </c>
      <c r="X245" s="16">
        <v>52.81</v>
      </c>
      <c r="Y245" s="13">
        <v>330</v>
      </c>
      <c r="Z245" s="16" t="s">
        <v>4558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5262</v>
      </c>
      <c r="C246" s="16" t="s">
        <v>263</v>
      </c>
      <c r="D246" s="17" t="s">
        <v>130</v>
      </c>
      <c r="E246" s="17" t="s">
        <v>4853</v>
      </c>
      <c r="F246" s="17">
        <v>1</v>
      </c>
      <c r="G246" s="17">
        <v>7896098902417</v>
      </c>
      <c r="H246" s="17">
        <v>651</v>
      </c>
      <c r="I246" s="17">
        <v>7</v>
      </c>
      <c r="J246" s="17">
        <v>0</v>
      </c>
      <c r="K246" s="17">
        <v>0</v>
      </c>
      <c r="L246" s="17">
        <v>0</v>
      </c>
      <c r="M246" s="16">
        <v>0</v>
      </c>
      <c r="N246" s="16">
        <v>644</v>
      </c>
      <c r="O246" s="16">
        <v>16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7</v>
      </c>
      <c r="U246" s="18">
        <v>101</v>
      </c>
      <c r="V246" s="18">
        <v>46261</v>
      </c>
      <c r="W246" s="18">
        <v>46282</v>
      </c>
      <c r="X246" s="16">
        <v>52.81</v>
      </c>
      <c r="Y246" s="13">
        <v>330</v>
      </c>
      <c r="Z246" s="16" t="s">
        <v>4558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1722</v>
      </c>
      <c r="C247" s="16" t="s">
        <v>264</v>
      </c>
      <c r="D247" s="17" t="s">
        <v>69</v>
      </c>
      <c r="E247" s="17" t="s">
        <v>4853</v>
      </c>
      <c r="F247" s="17">
        <v>1</v>
      </c>
      <c r="G247" s="17">
        <v>7896098900406</v>
      </c>
      <c r="H247" s="17">
        <v>128</v>
      </c>
      <c r="I247" s="17">
        <v>7</v>
      </c>
      <c r="J247" s="17">
        <v>0</v>
      </c>
      <c r="K247" s="17">
        <v>0</v>
      </c>
      <c r="L247" s="17">
        <v>0</v>
      </c>
      <c r="M247" s="16">
        <v>0</v>
      </c>
      <c r="N247" s="16">
        <v>121</v>
      </c>
      <c r="O247" s="16">
        <v>6</v>
      </c>
      <c r="P247" s="16">
        <v>12</v>
      </c>
      <c r="Q247" s="16">
        <v>13</v>
      </c>
      <c r="R247" s="16">
        <v>2.4299999999999999E-2</v>
      </c>
      <c r="S247" s="16">
        <v>6</v>
      </c>
      <c r="T247" s="16">
        <v>0</v>
      </c>
      <c r="U247" s="18"/>
      <c r="V247" s="18">
        <v>46199</v>
      </c>
      <c r="W247" s="18">
        <v>46282</v>
      </c>
      <c r="X247" s="16">
        <v>74.63</v>
      </c>
      <c r="Y247" s="13">
        <v>330</v>
      </c>
      <c r="Z247" s="16" t="s">
        <v>4558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15686</v>
      </c>
      <c r="C248" s="16" t="s">
        <v>265</v>
      </c>
      <c r="D248" s="17" t="s">
        <v>0</v>
      </c>
      <c r="E248" s="17" t="s">
        <v>15</v>
      </c>
      <c r="F248" s="17">
        <v>12</v>
      </c>
      <c r="G248" s="17">
        <v>7896098900895</v>
      </c>
      <c r="H248" s="17">
        <v>18</v>
      </c>
      <c r="I248" s="17">
        <v>0</v>
      </c>
      <c r="J248" s="17">
        <v>0</v>
      </c>
      <c r="K248" s="17">
        <v>18</v>
      </c>
      <c r="L248" s="17">
        <v>0</v>
      </c>
      <c r="M248" s="16">
        <v>0</v>
      </c>
      <c r="N248" s="16">
        <v>0</v>
      </c>
      <c r="O248" s="16">
        <v>0</v>
      </c>
      <c r="P248" s="16">
        <v>0.5</v>
      </c>
      <c r="Q248" s="16">
        <v>0.5</v>
      </c>
      <c r="R248" s="16">
        <v>1.34E-2</v>
      </c>
      <c r="S248" s="16">
        <v>6</v>
      </c>
      <c r="T248" s="16">
        <v>0</v>
      </c>
      <c r="U248" s="18">
        <v>101</v>
      </c>
      <c r="V248" s="18">
        <v>45821</v>
      </c>
      <c r="W248" s="18">
        <v>46182</v>
      </c>
      <c r="X248" s="16">
        <v>7.39</v>
      </c>
      <c r="Y248" s="13">
        <v>330</v>
      </c>
      <c r="Z248" s="16" t="s">
        <v>4558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94806</v>
      </c>
      <c r="C249" s="16" t="s">
        <v>266</v>
      </c>
      <c r="D249" s="17" t="s">
        <v>0</v>
      </c>
      <c r="E249" s="17" t="s">
        <v>15</v>
      </c>
      <c r="F249" s="17">
        <v>12</v>
      </c>
      <c r="G249" s="17">
        <v>7896098900871</v>
      </c>
      <c r="H249" s="17">
        <v>540</v>
      </c>
      <c r="I249" s="17">
        <v>0</v>
      </c>
      <c r="J249" s="17">
        <v>0</v>
      </c>
      <c r="K249" s="17">
        <v>8</v>
      </c>
      <c r="L249" s="17">
        <v>0</v>
      </c>
      <c r="M249" s="16">
        <v>0</v>
      </c>
      <c r="N249" s="16">
        <v>532</v>
      </c>
      <c r="O249" s="16">
        <v>12</v>
      </c>
      <c r="P249" s="16">
        <v>0.5</v>
      </c>
      <c r="Q249" s="16">
        <v>0.5</v>
      </c>
      <c r="R249" s="16">
        <v>0</v>
      </c>
      <c r="S249" s="16">
        <v>6</v>
      </c>
      <c r="T249" s="16">
        <v>3</v>
      </c>
      <c r="U249" s="18">
        <v>101</v>
      </c>
      <c r="V249" s="18">
        <v>46261</v>
      </c>
      <c r="W249" s="18">
        <v>46281</v>
      </c>
      <c r="X249" s="16">
        <v>8.6300000000000008</v>
      </c>
      <c r="Y249" s="13">
        <v>330</v>
      </c>
      <c r="Z249" s="16" t="s">
        <v>4558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94804</v>
      </c>
      <c r="C250" s="16" t="s">
        <v>5279</v>
      </c>
      <c r="D250" s="17" t="s">
        <v>0</v>
      </c>
      <c r="E250" s="17" t="s">
        <v>15</v>
      </c>
      <c r="F250" s="17">
        <v>12</v>
      </c>
      <c r="G250" s="17">
        <v>7896098903049</v>
      </c>
      <c r="H250" s="17">
        <v>572</v>
      </c>
      <c r="I250" s="17">
        <v>0</v>
      </c>
      <c r="J250" s="17">
        <v>0</v>
      </c>
      <c r="K250" s="17"/>
      <c r="L250" s="17">
        <v>0</v>
      </c>
      <c r="M250" s="16">
        <v>0</v>
      </c>
      <c r="N250" s="16">
        <v>572</v>
      </c>
      <c r="O250" s="16">
        <v>36</v>
      </c>
      <c r="P250" s="16">
        <v>0.5</v>
      </c>
      <c r="Q250" s="16">
        <v>0.5</v>
      </c>
      <c r="R250" s="16">
        <v>0</v>
      </c>
      <c r="S250" s="16">
        <v>34</v>
      </c>
      <c r="T250" s="16">
        <v>43</v>
      </c>
      <c r="U250" s="18">
        <v>102</v>
      </c>
      <c r="V250" s="18">
        <v>46261</v>
      </c>
      <c r="W250" s="18">
        <v>46281</v>
      </c>
      <c r="X250" s="16">
        <v>8.6300000000000008</v>
      </c>
      <c r="Y250" s="13">
        <v>330</v>
      </c>
      <c r="Z250" s="16" t="s">
        <v>4558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94803</v>
      </c>
      <c r="C251" s="16" t="s">
        <v>5280</v>
      </c>
      <c r="D251" s="17" t="s">
        <v>0</v>
      </c>
      <c r="E251" s="17" t="s">
        <v>15</v>
      </c>
      <c r="F251" s="17">
        <v>12</v>
      </c>
      <c r="G251" s="17">
        <v>7896098900390</v>
      </c>
      <c r="H251" s="17">
        <v>502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502</v>
      </c>
      <c r="O251" s="16">
        <v>2</v>
      </c>
      <c r="P251" s="16">
        <v>0.5</v>
      </c>
      <c r="Q251" s="16">
        <v>0.5</v>
      </c>
      <c r="R251" s="16">
        <v>0</v>
      </c>
      <c r="S251" s="16">
        <v>7</v>
      </c>
      <c r="T251" s="16">
        <v>41</v>
      </c>
      <c r="U251" s="18">
        <v>101</v>
      </c>
      <c r="V251" s="18">
        <v>46262</v>
      </c>
      <c r="W251" s="18">
        <v>46281</v>
      </c>
      <c r="X251" s="16">
        <v>8.6300000000000008</v>
      </c>
      <c r="Y251" s="13">
        <v>330</v>
      </c>
      <c r="Z251" s="16" t="s">
        <v>4558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3068</v>
      </c>
      <c r="C252" s="16" t="s">
        <v>267</v>
      </c>
      <c r="D252" s="17" t="s">
        <v>69</v>
      </c>
      <c r="E252" s="17" t="s">
        <v>4853</v>
      </c>
      <c r="F252" s="17">
        <v>1</v>
      </c>
      <c r="G252" s="17">
        <v>7896098900413</v>
      </c>
      <c r="H252" s="17">
        <v>3</v>
      </c>
      <c r="I252" s="17">
        <v>1</v>
      </c>
      <c r="J252" s="17">
        <v>0</v>
      </c>
      <c r="K252" s="17">
        <v>0</v>
      </c>
      <c r="L252" s="17">
        <v>0</v>
      </c>
      <c r="M252" s="16">
        <v>0</v>
      </c>
      <c r="N252" s="16">
        <v>2</v>
      </c>
      <c r="O252" s="16">
        <v>0</v>
      </c>
      <c r="P252" s="16">
        <v>12</v>
      </c>
      <c r="Q252" s="16">
        <v>13</v>
      </c>
      <c r="R252" s="16">
        <v>2.4299999999999999E-2</v>
      </c>
      <c r="S252" s="16">
        <v>6</v>
      </c>
      <c r="T252" s="16">
        <v>21</v>
      </c>
      <c r="U252" s="18">
        <v>101</v>
      </c>
      <c r="V252" s="18">
        <v>46199</v>
      </c>
      <c r="W252" s="18">
        <v>46281</v>
      </c>
      <c r="X252" s="16">
        <v>74.209999999999994</v>
      </c>
      <c r="Y252" s="13">
        <v>330</v>
      </c>
      <c r="Z252" s="16" t="s">
        <v>4558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94807</v>
      </c>
      <c r="C253" s="16" t="s">
        <v>268</v>
      </c>
      <c r="D253" s="17" t="s">
        <v>0</v>
      </c>
      <c r="E253" s="17" t="s">
        <v>15</v>
      </c>
      <c r="F253" s="17">
        <v>12</v>
      </c>
      <c r="G253" s="17">
        <v>7896098900383</v>
      </c>
      <c r="H253" s="17">
        <v>288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288</v>
      </c>
      <c r="O253" s="16">
        <v>0</v>
      </c>
      <c r="P253" s="16">
        <v>0.5</v>
      </c>
      <c r="Q253" s="16">
        <v>0.5</v>
      </c>
      <c r="R253" s="16">
        <v>0</v>
      </c>
      <c r="S253" s="16">
        <v>6</v>
      </c>
      <c r="T253" s="16">
        <v>19</v>
      </c>
      <c r="U253" s="18">
        <v>102</v>
      </c>
      <c r="V253" s="18">
        <v>46141</v>
      </c>
      <c r="W253" s="18">
        <v>46280</v>
      </c>
      <c r="X253" s="16">
        <v>8.6300000000000008</v>
      </c>
      <c r="Y253" s="13">
        <v>330</v>
      </c>
      <c r="Z253" s="16" t="s">
        <v>4558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92611</v>
      </c>
      <c r="C254" s="16" t="s">
        <v>269</v>
      </c>
      <c r="D254" s="17" t="s">
        <v>0</v>
      </c>
      <c r="E254" s="17" t="s">
        <v>15</v>
      </c>
      <c r="F254" s="17">
        <v>4</v>
      </c>
      <c r="G254" s="17">
        <v>7896098905401</v>
      </c>
      <c r="H254" s="17">
        <v>2111</v>
      </c>
      <c r="I254" s="17">
        <v>31</v>
      </c>
      <c r="J254" s="17">
        <v>0</v>
      </c>
      <c r="K254" s="17">
        <v>0</v>
      </c>
      <c r="L254" s="17">
        <v>0</v>
      </c>
      <c r="M254" s="16">
        <v>0</v>
      </c>
      <c r="N254" s="16">
        <v>2080</v>
      </c>
      <c r="O254" s="16">
        <v>8</v>
      </c>
      <c r="P254" s="16">
        <v>5</v>
      </c>
      <c r="Q254" s="16">
        <v>5</v>
      </c>
      <c r="R254" s="16">
        <v>9.2999999999999992E-3</v>
      </c>
      <c r="S254" s="16">
        <v>6</v>
      </c>
      <c r="T254" s="16">
        <v>5</v>
      </c>
      <c r="U254" s="18">
        <v>102</v>
      </c>
      <c r="V254" s="18">
        <v>46259</v>
      </c>
      <c r="W254" s="18">
        <v>46282</v>
      </c>
      <c r="X254" s="16">
        <v>20.399999999999999</v>
      </c>
      <c r="Y254" s="13">
        <v>330</v>
      </c>
      <c r="Z254" s="16" t="s">
        <v>4558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95840</v>
      </c>
      <c r="C255" s="16" t="s">
        <v>270</v>
      </c>
      <c r="D255" s="17" t="s">
        <v>0</v>
      </c>
      <c r="E255" s="17" t="s">
        <v>15</v>
      </c>
      <c r="F255" s="17">
        <v>10</v>
      </c>
      <c r="G255" s="17">
        <v>7896261405974</v>
      </c>
      <c r="H255" s="17">
        <v>76</v>
      </c>
      <c r="I255" s="17">
        <v>0</v>
      </c>
      <c r="J255" s="17">
        <v>0</v>
      </c>
      <c r="K255" s="17"/>
      <c r="L255" s="17">
        <v>0</v>
      </c>
      <c r="M255" s="16">
        <v>0</v>
      </c>
      <c r="N255" s="16">
        <v>76</v>
      </c>
      <c r="O255" s="16">
        <v>0</v>
      </c>
      <c r="P255" s="16">
        <v>1.01</v>
      </c>
      <c r="Q255" s="16">
        <v>1.01</v>
      </c>
      <c r="R255" s="16">
        <v>0</v>
      </c>
      <c r="S255" s="16">
        <v>17</v>
      </c>
      <c r="T255" s="16">
        <v>0</v>
      </c>
      <c r="U255" s="18"/>
      <c r="V255" s="18">
        <v>46241</v>
      </c>
      <c r="W255" s="18">
        <v>46262</v>
      </c>
      <c r="X255" s="16">
        <v>17.920000000000002</v>
      </c>
      <c r="Y255" s="13">
        <v>526</v>
      </c>
      <c r="Z255" s="16" t="s">
        <v>4740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9924</v>
      </c>
      <c r="C256" s="16" t="s">
        <v>271</v>
      </c>
      <c r="D256" s="17" t="s">
        <v>0</v>
      </c>
      <c r="E256" s="17" t="s">
        <v>15</v>
      </c>
      <c r="F256" s="17">
        <v>10</v>
      </c>
      <c r="G256" s="17">
        <v>7891122115436</v>
      </c>
      <c r="H256" s="17">
        <v>868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868</v>
      </c>
      <c r="O256" s="16">
        <v>0</v>
      </c>
      <c r="P256" s="16">
        <v>1</v>
      </c>
      <c r="Q256" s="16">
        <v>1</v>
      </c>
      <c r="R256" s="16">
        <v>1.4E-3</v>
      </c>
      <c r="S256" s="16">
        <v>17</v>
      </c>
      <c r="T256" s="16">
        <v>20</v>
      </c>
      <c r="U256" s="18">
        <v>101</v>
      </c>
      <c r="V256" s="18">
        <v>46269</v>
      </c>
      <c r="W256" s="18">
        <v>46282</v>
      </c>
      <c r="X256" s="16">
        <v>17.04</v>
      </c>
      <c r="Y256" s="13">
        <v>1366</v>
      </c>
      <c r="Z256" s="16" t="s">
        <v>4708</v>
      </c>
      <c r="AA256" s="15">
        <v>76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2249</v>
      </c>
      <c r="C257" s="16" t="s">
        <v>272</v>
      </c>
      <c r="D257" s="17" t="s">
        <v>60</v>
      </c>
      <c r="E257" s="17" t="s">
        <v>4853</v>
      </c>
      <c r="F257" s="17">
        <v>1</v>
      </c>
      <c r="G257" s="17">
        <v>7891032016960</v>
      </c>
      <c r="H257" s="17">
        <v>274</v>
      </c>
      <c r="I257" s="17">
        <v>3</v>
      </c>
      <c r="J257" s="17">
        <v>0</v>
      </c>
      <c r="K257" s="17">
        <v>0</v>
      </c>
      <c r="L257" s="17">
        <v>0</v>
      </c>
      <c r="M257" s="16">
        <v>0</v>
      </c>
      <c r="N257" s="16">
        <v>271</v>
      </c>
      <c r="O257" s="16">
        <v>1</v>
      </c>
      <c r="P257" s="16">
        <v>1.56</v>
      </c>
      <c r="Q257" s="16">
        <v>2.16</v>
      </c>
      <c r="R257" s="16">
        <v>6.4000000000000003E-3</v>
      </c>
      <c r="S257" s="16">
        <v>29</v>
      </c>
      <c r="T257" s="16">
        <v>35</v>
      </c>
      <c r="U257" s="18">
        <v>103</v>
      </c>
      <c r="V257" s="18">
        <v>46267</v>
      </c>
      <c r="W257" s="18">
        <v>46282</v>
      </c>
      <c r="X257" s="16">
        <v>62.99</v>
      </c>
      <c r="Y257" s="13">
        <v>699</v>
      </c>
      <c r="Z257" s="16" t="s">
        <v>4629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95850</v>
      </c>
      <c r="C258" s="16" t="s">
        <v>273</v>
      </c>
      <c r="D258" s="17" t="s">
        <v>60</v>
      </c>
      <c r="E258" s="17" t="s">
        <v>4853</v>
      </c>
      <c r="F258" s="17">
        <v>1</v>
      </c>
      <c r="G258" s="17">
        <v>7891032016816</v>
      </c>
      <c r="H258" s="17">
        <v>108</v>
      </c>
      <c r="I258" s="17">
        <v>5</v>
      </c>
      <c r="J258" s="17">
        <v>0</v>
      </c>
      <c r="K258" s="17">
        <v>0</v>
      </c>
      <c r="L258" s="17">
        <v>0</v>
      </c>
      <c r="M258" s="16">
        <v>0</v>
      </c>
      <c r="N258" s="16">
        <v>103</v>
      </c>
      <c r="O258" s="16">
        <v>1</v>
      </c>
      <c r="P258" s="16">
        <v>3.6</v>
      </c>
      <c r="Q258" s="16">
        <v>9.1</v>
      </c>
      <c r="R258" s="16">
        <v>0</v>
      </c>
      <c r="S258" s="16">
        <v>29</v>
      </c>
      <c r="T258" s="16">
        <v>34</v>
      </c>
      <c r="U258" s="18">
        <v>101</v>
      </c>
      <c r="V258" s="18">
        <v>46267</v>
      </c>
      <c r="W258" s="18">
        <v>46282</v>
      </c>
      <c r="X258" s="16">
        <v>122.14</v>
      </c>
      <c r="Y258" s="13">
        <v>699</v>
      </c>
      <c r="Z258" s="16" t="s">
        <v>4629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2248</v>
      </c>
      <c r="C259" s="16" t="s">
        <v>4808</v>
      </c>
      <c r="D259" s="17" t="s">
        <v>60</v>
      </c>
      <c r="E259" s="17" t="s">
        <v>4853</v>
      </c>
      <c r="F259" s="17">
        <v>1</v>
      </c>
      <c r="G259" s="17">
        <v>7891032016809</v>
      </c>
      <c r="H259" s="17">
        <v>2</v>
      </c>
      <c r="I259" s="17">
        <v>0</v>
      </c>
      <c r="J259" s="17">
        <v>0</v>
      </c>
      <c r="K259" s="17">
        <v>0</v>
      </c>
      <c r="L259" s="17">
        <v>0</v>
      </c>
      <c r="M259" s="16">
        <v>0</v>
      </c>
      <c r="N259" s="16">
        <v>2</v>
      </c>
      <c r="O259" s="16">
        <v>0</v>
      </c>
      <c r="P259" s="16">
        <v>5.4</v>
      </c>
      <c r="Q259" s="16">
        <v>5.4</v>
      </c>
      <c r="R259" s="16">
        <v>1.52E-2</v>
      </c>
      <c r="S259" s="16">
        <v>29</v>
      </c>
      <c r="T259" s="16">
        <v>48</v>
      </c>
      <c r="U259" s="18">
        <v>102</v>
      </c>
      <c r="V259" s="18">
        <v>46157</v>
      </c>
      <c r="W259" s="18">
        <v>46178</v>
      </c>
      <c r="X259" s="16">
        <v>165.3</v>
      </c>
      <c r="Y259" s="13">
        <v>699</v>
      </c>
      <c r="Z259" s="16" t="s">
        <v>4629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93765</v>
      </c>
      <c r="C260" s="16" t="s">
        <v>274</v>
      </c>
      <c r="D260" s="17" t="s">
        <v>60</v>
      </c>
      <c r="E260" s="17" t="s">
        <v>4853</v>
      </c>
      <c r="F260" s="17">
        <v>1</v>
      </c>
      <c r="G260" s="17">
        <v>7891032017264</v>
      </c>
      <c r="H260" s="17">
        <v>106</v>
      </c>
      <c r="I260" s="17">
        <v>2</v>
      </c>
      <c r="J260" s="17">
        <v>0</v>
      </c>
      <c r="K260" s="17"/>
      <c r="L260" s="17">
        <v>0</v>
      </c>
      <c r="M260" s="16">
        <v>0</v>
      </c>
      <c r="N260" s="16">
        <v>104</v>
      </c>
      <c r="O260" s="16">
        <v>1</v>
      </c>
      <c r="P260" s="16">
        <v>1.8</v>
      </c>
      <c r="Q260" s="16">
        <v>1.8</v>
      </c>
      <c r="R260" s="16">
        <v>0</v>
      </c>
      <c r="S260" s="16">
        <v>29</v>
      </c>
      <c r="T260" s="16">
        <v>27</v>
      </c>
      <c r="U260" s="18">
        <v>101</v>
      </c>
      <c r="V260" s="18">
        <v>46267</v>
      </c>
      <c r="W260" s="18">
        <v>46282</v>
      </c>
      <c r="X260" s="16">
        <v>69.540000000000006</v>
      </c>
      <c r="Y260" s="13">
        <v>699</v>
      </c>
      <c r="Z260" s="16" t="s">
        <v>4629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2247</v>
      </c>
      <c r="C261" s="16" t="s">
        <v>5107</v>
      </c>
      <c r="D261" s="17" t="s">
        <v>60</v>
      </c>
      <c r="E261" s="17" t="s">
        <v>4853</v>
      </c>
      <c r="F261" s="17">
        <v>1</v>
      </c>
      <c r="G261" s="17">
        <v>7891032017202</v>
      </c>
      <c r="H261" s="17">
        <v>3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3</v>
      </c>
      <c r="O261" s="16">
        <v>0</v>
      </c>
      <c r="P261" s="16">
        <v>2.16</v>
      </c>
      <c r="Q261" s="16">
        <v>2.16</v>
      </c>
      <c r="R261" s="16">
        <v>6.4000000000000003E-3</v>
      </c>
      <c r="S261" s="16">
        <v>29</v>
      </c>
      <c r="T261" s="16">
        <v>1</v>
      </c>
      <c r="U261" s="18">
        <v>102</v>
      </c>
      <c r="V261" s="18">
        <v>45320</v>
      </c>
      <c r="W261" s="18">
        <v>45418</v>
      </c>
      <c r="X261" s="16">
        <v>88.57</v>
      </c>
      <c r="Y261" s="13">
        <v>699</v>
      </c>
      <c r="Z261" s="16" t="s">
        <v>4629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8364</v>
      </c>
      <c r="C262" s="16" t="s">
        <v>275</v>
      </c>
      <c r="D262" s="17" t="s">
        <v>69</v>
      </c>
      <c r="E262" s="17" t="s">
        <v>4853</v>
      </c>
      <c r="F262" s="17">
        <v>1</v>
      </c>
      <c r="G262" s="17">
        <v>7896292314672</v>
      </c>
      <c r="H262" s="17">
        <v>95</v>
      </c>
      <c r="I262" s="17">
        <v>2</v>
      </c>
      <c r="J262" s="17">
        <v>0</v>
      </c>
      <c r="K262" s="17">
        <v>0</v>
      </c>
      <c r="L262" s="17">
        <v>0</v>
      </c>
      <c r="M262" s="16">
        <v>0</v>
      </c>
      <c r="N262" s="16">
        <v>93</v>
      </c>
      <c r="O262" s="16">
        <v>1</v>
      </c>
      <c r="P262" s="16">
        <v>9.3360000000000003</v>
      </c>
      <c r="Q262" s="16">
        <v>9.3360000000000003</v>
      </c>
      <c r="R262" s="16">
        <v>1.24E-2</v>
      </c>
      <c r="S262" s="16">
        <v>20</v>
      </c>
      <c r="T262" s="16">
        <v>32</v>
      </c>
      <c r="U262" s="18">
        <v>102</v>
      </c>
      <c r="V262" s="18">
        <v>46238</v>
      </c>
      <c r="W262" s="18">
        <v>46282</v>
      </c>
      <c r="X262" s="16">
        <v>119.95</v>
      </c>
      <c r="Y262" s="13">
        <v>355</v>
      </c>
      <c r="Z262" s="16" t="s">
        <v>4611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95366</v>
      </c>
      <c r="C263" s="16" t="s">
        <v>276</v>
      </c>
      <c r="D263" s="17" t="s">
        <v>60</v>
      </c>
      <c r="E263" s="17" t="s">
        <v>4853</v>
      </c>
      <c r="F263" s="17">
        <v>1</v>
      </c>
      <c r="G263" s="17">
        <v>7896292314689</v>
      </c>
      <c r="H263" s="17">
        <v>85</v>
      </c>
      <c r="I263" s="17">
        <v>0</v>
      </c>
      <c r="J263" s="17">
        <v>0</v>
      </c>
      <c r="K263" s="17"/>
      <c r="L263" s="17">
        <v>0</v>
      </c>
      <c r="M263" s="16">
        <v>0</v>
      </c>
      <c r="N263" s="16">
        <v>85</v>
      </c>
      <c r="O263" s="16">
        <v>0</v>
      </c>
      <c r="P263" s="16">
        <v>11.08</v>
      </c>
      <c r="Q263" s="16">
        <v>11.08</v>
      </c>
      <c r="R263" s="16">
        <v>0</v>
      </c>
      <c r="S263" s="16">
        <v>29</v>
      </c>
      <c r="T263" s="16">
        <v>46</v>
      </c>
      <c r="U263" s="18">
        <v>102</v>
      </c>
      <c r="V263" s="18">
        <v>46238</v>
      </c>
      <c r="W263" s="18">
        <v>46282</v>
      </c>
      <c r="X263" s="16">
        <v>176.16</v>
      </c>
      <c r="Y263" s="13">
        <v>355</v>
      </c>
      <c r="Z263" s="16" t="s">
        <v>4611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8363</v>
      </c>
      <c r="C264" s="16" t="s">
        <v>277</v>
      </c>
      <c r="D264" s="17" t="s">
        <v>69</v>
      </c>
      <c r="E264" s="17" t="s">
        <v>4853</v>
      </c>
      <c r="F264" s="17">
        <v>1</v>
      </c>
      <c r="G264" s="17">
        <v>7896292314696</v>
      </c>
      <c r="H264" s="17">
        <v>35</v>
      </c>
      <c r="I264" s="17">
        <v>1</v>
      </c>
      <c r="J264" s="17">
        <v>0</v>
      </c>
      <c r="K264" s="17">
        <v>0</v>
      </c>
      <c r="L264" s="17">
        <v>0</v>
      </c>
      <c r="M264" s="16">
        <v>0</v>
      </c>
      <c r="N264" s="16">
        <v>34</v>
      </c>
      <c r="O264" s="16">
        <v>0</v>
      </c>
      <c r="P264" s="16">
        <v>5.57</v>
      </c>
      <c r="Q264" s="16">
        <v>5.57</v>
      </c>
      <c r="R264" s="16">
        <v>1.24E-2</v>
      </c>
      <c r="S264" s="16">
        <v>20</v>
      </c>
      <c r="T264" s="16">
        <v>33</v>
      </c>
      <c r="U264" s="18">
        <v>102</v>
      </c>
      <c r="V264" s="18">
        <v>46238</v>
      </c>
      <c r="W264" s="18">
        <v>46282</v>
      </c>
      <c r="X264" s="16">
        <v>123.85</v>
      </c>
      <c r="Y264" s="13">
        <v>355</v>
      </c>
      <c r="Z264" s="16" t="s">
        <v>4611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351</v>
      </c>
      <c r="C265" s="16" t="s">
        <v>278</v>
      </c>
      <c r="D265" s="17" t="s">
        <v>279</v>
      </c>
      <c r="E265" s="17" t="s">
        <v>4853</v>
      </c>
      <c r="F265" s="17">
        <v>1</v>
      </c>
      <c r="G265" s="17">
        <v>7896058590500</v>
      </c>
      <c r="H265" s="17">
        <v>98</v>
      </c>
      <c r="I265" s="17">
        <v>1</v>
      </c>
      <c r="J265" s="17">
        <v>0</v>
      </c>
      <c r="K265" s="17">
        <v>0</v>
      </c>
      <c r="L265" s="17">
        <v>0</v>
      </c>
      <c r="M265" s="16">
        <v>0</v>
      </c>
      <c r="N265" s="16">
        <v>97</v>
      </c>
      <c r="O265" s="16">
        <v>0</v>
      </c>
      <c r="P265" s="16">
        <v>1.5</v>
      </c>
      <c r="Q265" s="16">
        <v>1.7</v>
      </c>
      <c r="R265" s="16">
        <v>6.4000000000000003E-3</v>
      </c>
      <c r="S265" s="16">
        <v>10</v>
      </c>
      <c r="T265" s="16">
        <v>34</v>
      </c>
      <c r="U265" s="18">
        <v>103</v>
      </c>
      <c r="V265" s="18">
        <v>46276</v>
      </c>
      <c r="W265" s="18">
        <v>46282</v>
      </c>
      <c r="X265" s="16">
        <v>39.53</v>
      </c>
      <c r="Y265" s="13">
        <v>1660</v>
      </c>
      <c r="Z265" s="16" t="s">
        <v>4572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95825</v>
      </c>
      <c r="C266" s="16" t="s">
        <v>280</v>
      </c>
      <c r="D266" s="17" t="s">
        <v>0</v>
      </c>
      <c r="E266" s="17" t="s">
        <v>15</v>
      </c>
      <c r="F266" s="17">
        <v>20</v>
      </c>
      <c r="G266" s="17">
        <v>7896058594751</v>
      </c>
      <c r="H266" s="17">
        <v>183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183</v>
      </c>
      <c r="O266" s="16">
        <v>120</v>
      </c>
      <c r="P266" s="16">
        <v>0.32</v>
      </c>
      <c r="Q266" s="16">
        <v>0.32</v>
      </c>
      <c r="R266" s="16">
        <v>0</v>
      </c>
      <c r="S266" s="16">
        <v>9</v>
      </c>
      <c r="T266" s="16">
        <v>44</v>
      </c>
      <c r="U266" s="18">
        <v>101</v>
      </c>
      <c r="V266" s="18">
        <v>46240</v>
      </c>
      <c r="W266" s="18">
        <v>46282</v>
      </c>
      <c r="X266" s="16">
        <v>8.6300000000000008</v>
      </c>
      <c r="Y266" s="13">
        <v>1660</v>
      </c>
      <c r="Z266" s="16" t="s">
        <v>4572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95918</v>
      </c>
      <c r="C267" s="16" t="s">
        <v>281</v>
      </c>
      <c r="D267" s="17" t="s">
        <v>0</v>
      </c>
      <c r="E267" s="17" t="s">
        <v>15</v>
      </c>
      <c r="F267" s="17">
        <v>24</v>
      </c>
      <c r="G267" s="17">
        <v>7896058503210</v>
      </c>
      <c r="H267" s="17">
        <v>7072</v>
      </c>
      <c r="I267" s="17">
        <v>34</v>
      </c>
      <c r="J267" s="17">
        <v>0</v>
      </c>
      <c r="K267" s="17"/>
      <c r="L267" s="17">
        <v>0</v>
      </c>
      <c r="M267" s="16">
        <v>0</v>
      </c>
      <c r="N267" s="16">
        <v>7038</v>
      </c>
      <c r="O267" s="16">
        <v>24</v>
      </c>
      <c r="P267" s="16">
        <v>0.4</v>
      </c>
      <c r="Q267" s="16">
        <v>0.4</v>
      </c>
      <c r="R267" s="16">
        <v>0</v>
      </c>
      <c r="S267" s="16">
        <v>9</v>
      </c>
      <c r="T267" s="16">
        <v>21</v>
      </c>
      <c r="U267" s="18">
        <v>101</v>
      </c>
      <c r="V267" s="18">
        <v>46276</v>
      </c>
      <c r="W267" s="18">
        <v>46282</v>
      </c>
      <c r="X267" s="16">
        <v>8.98</v>
      </c>
      <c r="Y267" s="13">
        <v>1660</v>
      </c>
      <c r="Z267" s="16" t="s">
        <v>4572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93196</v>
      </c>
      <c r="C268" s="16" t="s">
        <v>282</v>
      </c>
      <c r="D268" s="17" t="s">
        <v>0</v>
      </c>
      <c r="E268" s="17" t="s">
        <v>15</v>
      </c>
      <c r="F268" s="17">
        <v>20</v>
      </c>
      <c r="G268" s="17">
        <v>7896058505047</v>
      </c>
      <c r="H268" s="17">
        <v>550</v>
      </c>
      <c r="I268" s="17">
        <v>3</v>
      </c>
      <c r="J268" s="17">
        <v>0</v>
      </c>
      <c r="K268" s="17">
        <v>0</v>
      </c>
      <c r="L268" s="17">
        <v>0</v>
      </c>
      <c r="M268" s="16">
        <v>0</v>
      </c>
      <c r="N268" s="16">
        <v>547</v>
      </c>
      <c r="O268" s="16">
        <v>0</v>
      </c>
      <c r="P268" s="16">
        <v>0.5</v>
      </c>
      <c r="Q268" s="16">
        <v>0.5</v>
      </c>
      <c r="R268" s="16">
        <v>0</v>
      </c>
      <c r="S268" s="16">
        <v>10</v>
      </c>
      <c r="T268" s="16">
        <v>42</v>
      </c>
      <c r="U268" s="18">
        <v>104</v>
      </c>
      <c r="V268" s="18">
        <v>46276</v>
      </c>
      <c r="W268" s="18">
        <v>46281</v>
      </c>
      <c r="X268" s="16">
        <v>11.1</v>
      </c>
      <c r="Y268" s="13">
        <v>1660</v>
      </c>
      <c r="Z268" s="16" t="s">
        <v>4572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93212</v>
      </c>
      <c r="C269" s="16" t="s">
        <v>283</v>
      </c>
      <c r="D269" s="17" t="s">
        <v>0</v>
      </c>
      <c r="E269" s="17" t="s">
        <v>15</v>
      </c>
      <c r="F269" s="17">
        <v>20</v>
      </c>
      <c r="G269" s="17">
        <v>7896058505030</v>
      </c>
      <c r="H269" s="17">
        <v>291</v>
      </c>
      <c r="I269" s="17">
        <v>0</v>
      </c>
      <c r="J269" s="17">
        <v>0</v>
      </c>
      <c r="K269" s="17">
        <v>6</v>
      </c>
      <c r="L269" s="17">
        <v>0</v>
      </c>
      <c r="M269" s="16">
        <v>0</v>
      </c>
      <c r="N269" s="16">
        <v>285</v>
      </c>
      <c r="O269" s="16">
        <v>0</v>
      </c>
      <c r="P269" s="16">
        <v>0.5</v>
      </c>
      <c r="Q269" s="16">
        <v>0.5</v>
      </c>
      <c r="R269" s="16">
        <v>5.0000000000000001E-4</v>
      </c>
      <c r="S269" s="16">
        <v>10</v>
      </c>
      <c r="T269" s="16">
        <v>42</v>
      </c>
      <c r="U269" s="18">
        <v>103</v>
      </c>
      <c r="V269" s="18">
        <v>46276</v>
      </c>
      <c r="W269" s="18">
        <v>46282</v>
      </c>
      <c r="X269" s="16">
        <v>11.1</v>
      </c>
      <c r="Y269" s="13">
        <v>1660</v>
      </c>
      <c r="Z269" s="16" t="s">
        <v>4572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352</v>
      </c>
      <c r="C270" s="16" t="s">
        <v>284</v>
      </c>
      <c r="D270" s="17" t="s">
        <v>0</v>
      </c>
      <c r="E270" s="17" t="s">
        <v>15</v>
      </c>
      <c r="F270" s="17">
        <v>20</v>
      </c>
      <c r="G270" s="17">
        <v>7896058505023</v>
      </c>
      <c r="H270" s="17">
        <v>10</v>
      </c>
      <c r="I270" s="17">
        <v>0</v>
      </c>
      <c r="J270" s="17">
        <v>0</v>
      </c>
      <c r="K270" s="17">
        <v>10</v>
      </c>
      <c r="L270" s="17">
        <v>0</v>
      </c>
      <c r="M270" s="16">
        <v>0</v>
      </c>
      <c r="N270" s="16">
        <v>0</v>
      </c>
      <c r="O270" s="16">
        <v>0</v>
      </c>
      <c r="P270" s="16">
        <v>0.5</v>
      </c>
      <c r="Q270" s="16">
        <v>0.5</v>
      </c>
      <c r="R270" s="16">
        <v>1.6000000000000001E-3</v>
      </c>
      <c r="S270" s="16">
        <v>9</v>
      </c>
      <c r="T270" s="16">
        <v>21</v>
      </c>
      <c r="U270" s="18">
        <v>101</v>
      </c>
      <c r="V270" s="18">
        <v>46056</v>
      </c>
      <c r="W270" s="18">
        <v>46111</v>
      </c>
      <c r="X270" s="16">
        <v>10.72</v>
      </c>
      <c r="Y270" s="13">
        <v>1660</v>
      </c>
      <c r="Z270" s="16" t="s">
        <v>4572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95421</v>
      </c>
      <c r="C271" s="16" t="s">
        <v>285</v>
      </c>
      <c r="D271" s="17" t="s">
        <v>67</v>
      </c>
      <c r="E271" s="17" t="s">
        <v>4853</v>
      </c>
      <c r="F271" s="17">
        <v>1</v>
      </c>
      <c r="G271" s="17">
        <v>7896058500721</v>
      </c>
      <c r="H271" s="17">
        <v>14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14</v>
      </c>
      <c r="O271" s="16">
        <v>0</v>
      </c>
      <c r="P271" s="16">
        <v>2.1</v>
      </c>
      <c r="Q271" s="16">
        <v>2.1</v>
      </c>
      <c r="R271" s="16">
        <v>0</v>
      </c>
      <c r="S271" s="16">
        <v>10</v>
      </c>
      <c r="T271" s="16">
        <v>20</v>
      </c>
      <c r="U271" s="18">
        <v>201</v>
      </c>
      <c r="V271" s="18">
        <v>46276</v>
      </c>
      <c r="W271" s="18">
        <v>46281</v>
      </c>
      <c r="X271" s="16">
        <v>92.53</v>
      </c>
      <c r="Y271" s="13">
        <v>1660</v>
      </c>
      <c r="Z271" s="16" t="s">
        <v>4572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95422</v>
      </c>
      <c r="C272" s="16" t="s">
        <v>286</v>
      </c>
      <c r="D272" s="17" t="s">
        <v>67</v>
      </c>
      <c r="E272" s="17" t="s">
        <v>4853</v>
      </c>
      <c r="F272" s="17">
        <v>1</v>
      </c>
      <c r="G272" s="17">
        <v>7896058500714</v>
      </c>
      <c r="H272" s="17">
        <v>20</v>
      </c>
      <c r="I272" s="17">
        <v>1</v>
      </c>
      <c r="J272" s="17">
        <v>0</v>
      </c>
      <c r="K272" s="17"/>
      <c r="L272" s="17">
        <v>0</v>
      </c>
      <c r="M272" s="16">
        <v>0</v>
      </c>
      <c r="N272" s="16">
        <v>19</v>
      </c>
      <c r="O272" s="16">
        <v>0</v>
      </c>
      <c r="P272" s="16">
        <v>2.1</v>
      </c>
      <c r="Q272" s="16">
        <v>2.1</v>
      </c>
      <c r="R272" s="16">
        <v>0</v>
      </c>
      <c r="S272" s="16">
        <v>10</v>
      </c>
      <c r="T272" s="16">
        <v>20</v>
      </c>
      <c r="U272" s="18">
        <v>101</v>
      </c>
      <c r="V272" s="18">
        <v>46276</v>
      </c>
      <c r="W272" s="18">
        <v>46281</v>
      </c>
      <c r="X272" s="16">
        <v>92.56</v>
      </c>
      <c r="Y272" s="13">
        <v>1660</v>
      </c>
      <c r="Z272" s="16" t="s">
        <v>4572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95420</v>
      </c>
      <c r="C273" s="16" t="s">
        <v>287</v>
      </c>
      <c r="D273" s="17" t="s">
        <v>67</v>
      </c>
      <c r="E273" s="17" t="s">
        <v>4853</v>
      </c>
      <c r="F273" s="17">
        <v>1</v>
      </c>
      <c r="G273" s="17">
        <v>7896058500738</v>
      </c>
      <c r="H273" s="17">
        <v>21</v>
      </c>
      <c r="I273" s="17">
        <v>1</v>
      </c>
      <c r="J273" s="17">
        <v>0</v>
      </c>
      <c r="K273" s="17"/>
      <c r="L273" s="17">
        <v>0</v>
      </c>
      <c r="M273" s="16">
        <v>0</v>
      </c>
      <c r="N273" s="16">
        <v>20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102</v>
      </c>
      <c r="V273" s="18">
        <v>46276</v>
      </c>
      <c r="W273" s="18">
        <v>46282</v>
      </c>
      <c r="X273" s="16">
        <v>95.72</v>
      </c>
      <c r="Y273" s="13">
        <v>1660</v>
      </c>
      <c r="Z273" s="16" t="s">
        <v>4572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90680</v>
      </c>
      <c r="C274" s="16" t="s">
        <v>288</v>
      </c>
      <c r="D274" s="17" t="s">
        <v>0</v>
      </c>
      <c r="E274" s="17" t="s">
        <v>15</v>
      </c>
      <c r="F274" s="17">
        <v>12</v>
      </c>
      <c r="G274" s="17">
        <v>7896058596076</v>
      </c>
      <c r="H274" s="17">
        <v>155</v>
      </c>
      <c r="I274" s="17">
        <v>0</v>
      </c>
      <c r="J274" s="17">
        <v>0</v>
      </c>
      <c r="K274" s="17">
        <v>4</v>
      </c>
      <c r="L274" s="17">
        <v>0</v>
      </c>
      <c r="M274" s="16">
        <v>0</v>
      </c>
      <c r="N274" s="16">
        <v>151</v>
      </c>
      <c r="O274" s="16">
        <v>0</v>
      </c>
      <c r="P274" s="16">
        <v>0.32</v>
      </c>
      <c r="Q274" s="16">
        <v>0.32</v>
      </c>
      <c r="R274" s="16">
        <v>4.0000000000000002E-4</v>
      </c>
      <c r="S274" s="16">
        <v>10</v>
      </c>
      <c r="T274" s="16">
        <v>8</v>
      </c>
      <c r="U274" s="18">
        <v>204</v>
      </c>
      <c r="V274" s="18">
        <v>46240</v>
      </c>
      <c r="W274" s="18">
        <v>46281</v>
      </c>
      <c r="X274" s="16">
        <v>10.11</v>
      </c>
      <c r="Y274" s="13">
        <v>1660</v>
      </c>
      <c r="Z274" s="16" t="s">
        <v>4572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95826</v>
      </c>
      <c r="C275" s="16" t="s">
        <v>289</v>
      </c>
      <c r="D275" s="17" t="s">
        <v>0</v>
      </c>
      <c r="E275" s="17" t="s">
        <v>15</v>
      </c>
      <c r="F275" s="17">
        <v>12</v>
      </c>
      <c r="G275" s="17">
        <v>7896058596083</v>
      </c>
      <c r="H275" s="17">
        <v>74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73</v>
      </c>
      <c r="O275" s="16">
        <v>0</v>
      </c>
      <c r="P275" s="16">
        <v>0.32</v>
      </c>
      <c r="Q275" s="16">
        <v>0.32</v>
      </c>
      <c r="R275" s="16">
        <v>0</v>
      </c>
      <c r="S275" s="16">
        <v>9</v>
      </c>
      <c r="T275" s="16">
        <v>41</v>
      </c>
      <c r="U275" s="18">
        <v>203</v>
      </c>
      <c r="V275" s="18">
        <v>46240</v>
      </c>
      <c r="W275" s="18">
        <v>46280</v>
      </c>
      <c r="X275" s="16">
        <v>10.11</v>
      </c>
      <c r="Y275" s="13">
        <v>1660</v>
      </c>
      <c r="Z275" s="16" t="s">
        <v>4572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90679</v>
      </c>
      <c r="C276" s="16" t="s">
        <v>290</v>
      </c>
      <c r="D276" s="17" t="s">
        <v>0</v>
      </c>
      <c r="E276" s="17" t="s">
        <v>15</v>
      </c>
      <c r="F276" s="17">
        <v>12</v>
      </c>
      <c r="G276" s="17">
        <v>7896058596069</v>
      </c>
      <c r="H276" s="17">
        <v>46</v>
      </c>
      <c r="I276" s="17">
        <v>8</v>
      </c>
      <c r="J276" s="17">
        <v>0</v>
      </c>
      <c r="K276" s="17">
        <v>0</v>
      </c>
      <c r="L276" s="17">
        <v>0</v>
      </c>
      <c r="M276" s="16">
        <v>0</v>
      </c>
      <c r="N276" s="16">
        <v>38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203</v>
      </c>
      <c r="V276" s="18">
        <v>46276</v>
      </c>
      <c r="W276" s="18">
        <v>46282</v>
      </c>
      <c r="X276" s="16">
        <v>10.08</v>
      </c>
      <c r="Y276" s="13">
        <v>1660</v>
      </c>
      <c r="Z276" s="16" t="s">
        <v>4572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95916</v>
      </c>
      <c r="C277" s="16" t="s">
        <v>291</v>
      </c>
      <c r="D277" s="17" t="s">
        <v>0</v>
      </c>
      <c r="E277" s="17" t="s">
        <v>15</v>
      </c>
      <c r="F277" s="17">
        <v>36</v>
      </c>
      <c r="G277" s="17">
        <v>7896058599794</v>
      </c>
      <c r="H277" s="17">
        <v>16</v>
      </c>
      <c r="I277" s="17">
        <v>6</v>
      </c>
      <c r="J277" s="17">
        <v>0</v>
      </c>
      <c r="K277" s="17"/>
      <c r="L277" s="17">
        <v>0</v>
      </c>
      <c r="M277" s="16">
        <v>0</v>
      </c>
      <c r="N277" s="16">
        <v>10</v>
      </c>
      <c r="O277" s="16">
        <v>0</v>
      </c>
      <c r="P277" s="16">
        <v>0.12</v>
      </c>
      <c r="Q277" s="16">
        <v>0.12</v>
      </c>
      <c r="R277" s="16">
        <v>0</v>
      </c>
      <c r="S277" s="16">
        <v>9</v>
      </c>
      <c r="T277" s="16">
        <v>5</v>
      </c>
      <c r="U277" s="18">
        <v>102</v>
      </c>
      <c r="V277" s="18">
        <v>46213</v>
      </c>
      <c r="W277" s="18">
        <v>46279</v>
      </c>
      <c r="X277" s="16">
        <v>5.32</v>
      </c>
      <c r="Y277" s="13">
        <v>1660</v>
      </c>
      <c r="Z277" s="16" t="s">
        <v>4572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95915</v>
      </c>
      <c r="C278" s="16" t="s">
        <v>292</v>
      </c>
      <c r="D278" s="17" t="s">
        <v>0</v>
      </c>
      <c r="E278" s="17" t="s">
        <v>15</v>
      </c>
      <c r="F278" s="17">
        <v>36</v>
      </c>
      <c r="G278" s="17">
        <v>7896058599831</v>
      </c>
      <c r="H278" s="17">
        <v>20</v>
      </c>
      <c r="I278" s="17">
        <v>3</v>
      </c>
      <c r="J278" s="17">
        <v>0</v>
      </c>
      <c r="K278" s="17"/>
      <c r="L278" s="17">
        <v>0</v>
      </c>
      <c r="M278" s="16">
        <v>0</v>
      </c>
      <c r="N278" s="16">
        <v>17</v>
      </c>
      <c r="O278" s="16">
        <v>0</v>
      </c>
      <c r="P278" s="16">
        <v>0.12</v>
      </c>
      <c r="Q278" s="16">
        <v>0.12</v>
      </c>
      <c r="R278" s="16">
        <v>0</v>
      </c>
      <c r="S278" s="16">
        <v>10</v>
      </c>
      <c r="T278" s="16">
        <v>42</v>
      </c>
      <c r="U278" s="18">
        <v>101</v>
      </c>
      <c r="V278" s="18">
        <v>46240</v>
      </c>
      <c r="W278" s="18">
        <v>46282</v>
      </c>
      <c r="X278" s="16">
        <v>5.35</v>
      </c>
      <c r="Y278" s="13">
        <v>1660</v>
      </c>
      <c r="Z278" s="16" t="s">
        <v>4572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95917</v>
      </c>
      <c r="C279" s="16" t="s">
        <v>293</v>
      </c>
      <c r="D279" s="17" t="s">
        <v>0</v>
      </c>
      <c r="E279" s="17" t="s">
        <v>15</v>
      </c>
      <c r="F279" s="17">
        <v>36</v>
      </c>
      <c r="G279" s="17">
        <v>7896058599848</v>
      </c>
      <c r="H279" s="17">
        <v>118</v>
      </c>
      <c r="I279" s="17">
        <v>0</v>
      </c>
      <c r="J279" s="17">
        <v>0</v>
      </c>
      <c r="K279" s="17"/>
      <c r="L279" s="17">
        <v>0</v>
      </c>
      <c r="M279" s="16">
        <v>0</v>
      </c>
      <c r="N279" s="16">
        <v>118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42</v>
      </c>
      <c r="U279" s="18">
        <v>202</v>
      </c>
      <c r="V279" s="18">
        <v>46170</v>
      </c>
      <c r="W279" s="18">
        <v>46280</v>
      </c>
      <c r="X279" s="16">
        <v>5.58</v>
      </c>
      <c r="Y279" s="13">
        <v>1660</v>
      </c>
      <c r="Z279" s="16" t="s">
        <v>4572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93595</v>
      </c>
      <c r="C280" s="16" t="s">
        <v>294</v>
      </c>
      <c r="D280" s="17" t="s">
        <v>0</v>
      </c>
      <c r="E280" s="17" t="s">
        <v>15</v>
      </c>
      <c r="F280" s="17">
        <v>20</v>
      </c>
      <c r="G280" s="17">
        <v>7896058501896</v>
      </c>
      <c r="H280" s="17">
        <v>96</v>
      </c>
      <c r="I280" s="17">
        <v>0</v>
      </c>
      <c r="J280" s="17">
        <v>0</v>
      </c>
      <c r="K280" s="17"/>
      <c r="L280" s="17">
        <v>0</v>
      </c>
      <c r="M280" s="16">
        <v>0</v>
      </c>
      <c r="N280" s="16">
        <v>96</v>
      </c>
      <c r="O280" s="16">
        <v>0</v>
      </c>
      <c r="P280" s="16">
        <v>0.32</v>
      </c>
      <c r="Q280" s="16">
        <v>0.32</v>
      </c>
      <c r="R280" s="16">
        <v>0</v>
      </c>
      <c r="S280" s="16">
        <v>9</v>
      </c>
      <c r="T280" s="16">
        <v>29</v>
      </c>
      <c r="U280" s="18">
        <v>101</v>
      </c>
      <c r="V280" s="18">
        <v>46240</v>
      </c>
      <c r="W280" s="18">
        <v>46282</v>
      </c>
      <c r="X280" s="16">
        <v>10.5</v>
      </c>
      <c r="Y280" s="13">
        <v>1660</v>
      </c>
      <c r="Z280" s="16" t="s">
        <v>4572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93213</v>
      </c>
      <c r="C281" s="16" t="s">
        <v>295</v>
      </c>
      <c r="D281" s="17" t="s">
        <v>0</v>
      </c>
      <c r="E281" s="17" t="s">
        <v>15</v>
      </c>
      <c r="F281" s="17">
        <v>24</v>
      </c>
      <c r="G281" s="17">
        <v>7896058599541</v>
      </c>
      <c r="H281" s="17">
        <v>171</v>
      </c>
      <c r="I281" s="17">
        <v>0</v>
      </c>
      <c r="J281" s="17">
        <v>0</v>
      </c>
      <c r="K281" s="17">
        <v>5</v>
      </c>
      <c r="L281" s="17">
        <v>0</v>
      </c>
      <c r="M281" s="16">
        <v>0</v>
      </c>
      <c r="N281" s="16">
        <v>166</v>
      </c>
      <c r="O281" s="16">
        <v>0</v>
      </c>
      <c r="P281" s="16">
        <v>0.32</v>
      </c>
      <c r="Q281" s="16">
        <v>0.32</v>
      </c>
      <c r="R281" s="16">
        <v>0</v>
      </c>
      <c r="S281" s="16">
        <v>11</v>
      </c>
      <c r="T281" s="16">
        <v>44</v>
      </c>
      <c r="U281" s="18">
        <v>104</v>
      </c>
      <c r="V281" s="18">
        <v>46240</v>
      </c>
      <c r="W281" s="18">
        <v>46282</v>
      </c>
      <c r="X281" s="16">
        <v>10.53</v>
      </c>
      <c r="Y281" s="13">
        <v>1660</v>
      </c>
      <c r="Z281" s="16" t="s">
        <v>4572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88139</v>
      </c>
      <c r="C282" s="16" t="s">
        <v>296</v>
      </c>
      <c r="D282" s="17" t="s">
        <v>0</v>
      </c>
      <c r="E282" s="17" t="s">
        <v>15</v>
      </c>
      <c r="F282" s="17">
        <v>16</v>
      </c>
      <c r="G282" s="17">
        <v>7896058503791</v>
      </c>
      <c r="H282" s="17">
        <v>951</v>
      </c>
      <c r="I282" s="17">
        <v>56</v>
      </c>
      <c r="J282" s="17">
        <v>0</v>
      </c>
      <c r="K282" s="17">
        <v>59</v>
      </c>
      <c r="L282" s="17">
        <v>0</v>
      </c>
      <c r="M282" s="16">
        <v>0</v>
      </c>
      <c r="N282" s="16">
        <v>836</v>
      </c>
      <c r="O282" s="16">
        <v>58</v>
      </c>
      <c r="P282" s="16">
        <v>0.5</v>
      </c>
      <c r="Q282" s="16">
        <v>0.5</v>
      </c>
      <c r="R282" s="16">
        <v>5.0000000000000001E-4</v>
      </c>
      <c r="S282" s="16">
        <v>9</v>
      </c>
      <c r="T282" s="16">
        <v>17</v>
      </c>
      <c r="U282" s="18">
        <v>102</v>
      </c>
      <c r="V282" s="18">
        <v>46240</v>
      </c>
      <c r="W282" s="18">
        <v>46282</v>
      </c>
      <c r="X282" s="16">
        <v>13.97</v>
      </c>
      <c r="Y282" s="13">
        <v>1660</v>
      </c>
      <c r="Z282" s="16" t="s">
        <v>4572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88138</v>
      </c>
      <c r="C283" s="16" t="s">
        <v>297</v>
      </c>
      <c r="D283" s="17" t="s">
        <v>0</v>
      </c>
      <c r="E283" s="17" t="s">
        <v>15</v>
      </c>
      <c r="F283" s="17">
        <v>16</v>
      </c>
      <c r="G283" s="17">
        <v>7896058503760</v>
      </c>
      <c r="H283" s="17">
        <v>1767</v>
      </c>
      <c r="I283" s="17">
        <v>45</v>
      </c>
      <c r="J283" s="17">
        <v>0</v>
      </c>
      <c r="K283" s="17">
        <v>0</v>
      </c>
      <c r="L283" s="17">
        <v>0</v>
      </c>
      <c r="M283" s="16">
        <v>0</v>
      </c>
      <c r="N283" s="16">
        <v>1722</v>
      </c>
      <c r="O283" s="16">
        <v>28</v>
      </c>
      <c r="P283" s="16">
        <v>0.5</v>
      </c>
      <c r="Q283" s="16">
        <v>0.5</v>
      </c>
      <c r="R283" s="16">
        <v>5.0000000000000001E-4</v>
      </c>
      <c r="S283" s="16">
        <v>9</v>
      </c>
      <c r="T283" s="16">
        <v>19</v>
      </c>
      <c r="U283" s="18">
        <v>102</v>
      </c>
      <c r="V283" s="18">
        <v>46276</v>
      </c>
      <c r="W283" s="18">
        <v>46282</v>
      </c>
      <c r="X283" s="16">
        <v>14</v>
      </c>
      <c r="Y283" s="13">
        <v>1660</v>
      </c>
      <c r="Z283" s="16" t="s">
        <v>4572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88140</v>
      </c>
      <c r="C284" s="16" t="s">
        <v>298</v>
      </c>
      <c r="D284" s="17" t="s">
        <v>0</v>
      </c>
      <c r="E284" s="17" t="s">
        <v>15</v>
      </c>
      <c r="F284" s="17">
        <v>16</v>
      </c>
      <c r="G284" s="17">
        <v>7896058503845</v>
      </c>
      <c r="H284" s="17">
        <v>1575</v>
      </c>
      <c r="I284" s="17">
        <v>61</v>
      </c>
      <c r="J284" s="17">
        <v>0</v>
      </c>
      <c r="K284" s="17">
        <v>0</v>
      </c>
      <c r="L284" s="17">
        <v>0</v>
      </c>
      <c r="M284" s="16">
        <v>0</v>
      </c>
      <c r="N284" s="16">
        <v>1514</v>
      </c>
      <c r="O284" s="16">
        <v>29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19</v>
      </c>
      <c r="U284" s="18">
        <v>101</v>
      </c>
      <c r="V284" s="18">
        <v>46276</v>
      </c>
      <c r="W284" s="18">
        <v>46282</v>
      </c>
      <c r="X284" s="16">
        <v>14.02</v>
      </c>
      <c r="Y284" s="13">
        <v>1660</v>
      </c>
      <c r="Z284" s="16" t="s">
        <v>4572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90678</v>
      </c>
      <c r="C285" s="16" t="s">
        <v>299</v>
      </c>
      <c r="D285" s="17" t="s">
        <v>0</v>
      </c>
      <c r="E285" s="17" t="s">
        <v>15</v>
      </c>
      <c r="F285" s="17">
        <v>16</v>
      </c>
      <c r="G285" s="17">
        <v>7896058555004</v>
      </c>
      <c r="H285" s="17">
        <v>808</v>
      </c>
      <c r="I285" s="17">
        <v>16</v>
      </c>
      <c r="J285" s="17">
        <v>0</v>
      </c>
      <c r="K285" s="17">
        <v>0</v>
      </c>
      <c r="L285" s="17">
        <v>0</v>
      </c>
      <c r="M285" s="16">
        <v>0</v>
      </c>
      <c r="N285" s="16">
        <v>792</v>
      </c>
      <c r="O285" s="16">
        <v>0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17</v>
      </c>
      <c r="U285" s="18">
        <v>101</v>
      </c>
      <c r="V285" s="18">
        <v>46240</v>
      </c>
      <c r="W285" s="18">
        <v>46281</v>
      </c>
      <c r="X285" s="16">
        <v>13.97</v>
      </c>
      <c r="Y285" s="13">
        <v>1660</v>
      </c>
      <c r="Z285" s="16" t="s">
        <v>4572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95417</v>
      </c>
      <c r="C286" s="16" t="s">
        <v>300</v>
      </c>
      <c r="D286" s="17" t="s">
        <v>67</v>
      </c>
      <c r="E286" s="17" t="s">
        <v>4853</v>
      </c>
      <c r="F286" s="17">
        <v>1</v>
      </c>
      <c r="G286" s="17">
        <v>7896058593167</v>
      </c>
      <c r="H286" s="17">
        <v>6</v>
      </c>
      <c r="I286" s="17">
        <v>0</v>
      </c>
      <c r="J286" s="17">
        <v>0</v>
      </c>
      <c r="K286" s="17"/>
      <c r="L286" s="17">
        <v>0</v>
      </c>
      <c r="M286" s="16">
        <v>0</v>
      </c>
      <c r="N286" s="16">
        <v>6</v>
      </c>
      <c r="O286" s="16">
        <v>0</v>
      </c>
      <c r="P286" s="16">
        <v>1.5</v>
      </c>
      <c r="Q286" s="16">
        <v>1.5</v>
      </c>
      <c r="R286" s="16">
        <v>0</v>
      </c>
      <c r="S286" s="16">
        <v>9</v>
      </c>
      <c r="T286" s="16">
        <v>35</v>
      </c>
      <c r="U286" s="18">
        <v>105</v>
      </c>
      <c r="V286" s="18">
        <v>46213</v>
      </c>
      <c r="W286" s="18">
        <v>46282</v>
      </c>
      <c r="X286" s="16">
        <v>80.010000000000005</v>
      </c>
      <c r="Y286" s="13">
        <v>1660</v>
      </c>
      <c r="Z286" s="16" t="s">
        <v>4572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95418</v>
      </c>
      <c r="C287" s="16" t="s">
        <v>301</v>
      </c>
      <c r="D287" s="17" t="s">
        <v>67</v>
      </c>
      <c r="E287" s="17" t="s">
        <v>4853</v>
      </c>
      <c r="F287" s="17">
        <v>1</v>
      </c>
      <c r="G287" s="17">
        <v>7896058593174</v>
      </c>
      <c r="H287" s="17">
        <v>2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2</v>
      </c>
      <c r="O287" s="16">
        <v>0</v>
      </c>
      <c r="P287" s="16">
        <v>1.5</v>
      </c>
      <c r="Q287" s="16">
        <v>1.5</v>
      </c>
      <c r="R287" s="16">
        <v>0</v>
      </c>
      <c r="S287" s="16">
        <v>9</v>
      </c>
      <c r="T287" s="16">
        <v>35</v>
      </c>
      <c r="U287" s="18">
        <v>104</v>
      </c>
      <c r="V287" s="18">
        <v>46213</v>
      </c>
      <c r="W287" s="18">
        <v>46282</v>
      </c>
      <c r="X287" s="16">
        <v>80.010000000000005</v>
      </c>
      <c r="Y287" s="13">
        <v>1660</v>
      </c>
      <c r="Z287" s="16" t="s">
        <v>4572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95419</v>
      </c>
      <c r="C288" s="16" t="s">
        <v>302</v>
      </c>
      <c r="D288" s="17" t="s">
        <v>67</v>
      </c>
      <c r="E288" s="17" t="s">
        <v>4853</v>
      </c>
      <c r="F288" s="17">
        <v>1</v>
      </c>
      <c r="G288" s="17">
        <v>7896058593150</v>
      </c>
      <c r="H288" s="17">
        <v>6</v>
      </c>
      <c r="I288" s="17">
        <v>0</v>
      </c>
      <c r="J288" s="17">
        <v>0</v>
      </c>
      <c r="K288" s="17"/>
      <c r="L288" s="17">
        <v>0</v>
      </c>
      <c r="M288" s="16">
        <v>0</v>
      </c>
      <c r="N288" s="16">
        <v>6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103</v>
      </c>
      <c r="V288" s="18">
        <v>46213</v>
      </c>
      <c r="W288" s="18">
        <v>46282</v>
      </c>
      <c r="X288" s="16">
        <v>79.95</v>
      </c>
      <c r="Y288" s="13">
        <v>1660</v>
      </c>
      <c r="Z288" s="16" t="s">
        <v>4572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94068</v>
      </c>
      <c r="C289" s="16" t="s">
        <v>303</v>
      </c>
      <c r="D289" s="17" t="s">
        <v>0</v>
      </c>
      <c r="E289" s="17" t="s">
        <v>15</v>
      </c>
      <c r="F289" s="17">
        <v>12</v>
      </c>
      <c r="G289" s="17">
        <v>7896336008857</v>
      </c>
      <c r="H289" s="17">
        <v>127</v>
      </c>
      <c r="I289" s="17">
        <v>0</v>
      </c>
      <c r="J289" s="17">
        <v>0</v>
      </c>
      <c r="K289" s="17">
        <v>96</v>
      </c>
      <c r="L289" s="17">
        <v>0</v>
      </c>
      <c r="M289" s="16">
        <v>0</v>
      </c>
      <c r="N289" s="16">
        <v>31</v>
      </c>
      <c r="O289" s="16">
        <v>0</v>
      </c>
      <c r="P289" s="16">
        <v>1.01</v>
      </c>
      <c r="Q289" s="16">
        <v>1.01</v>
      </c>
      <c r="R289" s="16">
        <v>0</v>
      </c>
      <c r="S289" s="16">
        <v>9</v>
      </c>
      <c r="T289" s="16">
        <v>41</v>
      </c>
      <c r="U289" s="18">
        <v>103</v>
      </c>
      <c r="V289" s="18">
        <v>46188</v>
      </c>
      <c r="W289" s="18">
        <v>46268</v>
      </c>
      <c r="X289" s="16">
        <v>20.23</v>
      </c>
      <c r="Y289" s="13">
        <v>1347</v>
      </c>
      <c r="Z289" s="16" t="s">
        <v>4706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89023</v>
      </c>
      <c r="C290" s="16" t="s">
        <v>304</v>
      </c>
      <c r="D290" s="17" t="s">
        <v>305</v>
      </c>
      <c r="E290" s="17" t="s">
        <v>15</v>
      </c>
      <c r="F290" s="17">
        <v>6</v>
      </c>
      <c r="G290" s="17">
        <v>7896336012212</v>
      </c>
      <c r="H290" s="17">
        <v>1973</v>
      </c>
      <c r="I290" s="17">
        <v>14</v>
      </c>
      <c r="J290" s="17">
        <v>0</v>
      </c>
      <c r="K290" s="17">
        <v>0</v>
      </c>
      <c r="L290" s="17">
        <v>0</v>
      </c>
      <c r="M290" s="16">
        <v>0</v>
      </c>
      <c r="N290" s="16">
        <v>1959</v>
      </c>
      <c r="O290" s="16">
        <v>12</v>
      </c>
      <c r="P290" s="16">
        <v>1.44</v>
      </c>
      <c r="Q290" s="16">
        <v>1.44</v>
      </c>
      <c r="R290" s="16">
        <v>4.4000000000000003E-3</v>
      </c>
      <c r="S290" s="16">
        <v>10</v>
      </c>
      <c r="T290" s="16">
        <v>45</v>
      </c>
      <c r="U290" s="18">
        <v>102</v>
      </c>
      <c r="V290" s="18">
        <v>46188</v>
      </c>
      <c r="W290" s="18">
        <v>46282</v>
      </c>
      <c r="X290" s="16">
        <v>25.58</v>
      </c>
      <c r="Y290" s="13">
        <v>1347</v>
      </c>
      <c r="Z290" s="16" t="s">
        <v>4706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94067</v>
      </c>
      <c r="C291" s="16" t="s">
        <v>306</v>
      </c>
      <c r="D291" s="17" t="s">
        <v>0</v>
      </c>
      <c r="E291" s="17" t="s">
        <v>15</v>
      </c>
      <c r="F291" s="17">
        <v>12</v>
      </c>
      <c r="G291" s="17">
        <v>7896336008062</v>
      </c>
      <c r="H291" s="17">
        <v>88</v>
      </c>
      <c r="I291" s="17">
        <v>0</v>
      </c>
      <c r="J291" s="17">
        <v>0</v>
      </c>
      <c r="K291" s="17">
        <v>95</v>
      </c>
      <c r="L291" s="17">
        <v>0</v>
      </c>
      <c r="M291" s="16">
        <v>0</v>
      </c>
      <c r="N291" s="16">
        <v>-7</v>
      </c>
      <c r="O291" s="16">
        <v>0</v>
      </c>
      <c r="P291" s="16">
        <v>1.01</v>
      </c>
      <c r="Q291" s="16">
        <v>1.01</v>
      </c>
      <c r="R291" s="16">
        <v>0</v>
      </c>
      <c r="S291" s="16">
        <v>9</v>
      </c>
      <c r="T291" s="16">
        <v>41</v>
      </c>
      <c r="U291" s="18">
        <v>102</v>
      </c>
      <c r="V291" s="18">
        <v>46188</v>
      </c>
      <c r="W291" s="18">
        <v>46120</v>
      </c>
      <c r="X291" s="16">
        <v>18.66</v>
      </c>
      <c r="Y291" s="13">
        <v>1347</v>
      </c>
      <c r="Z291" s="16" t="s">
        <v>4706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88846</v>
      </c>
      <c r="C292" s="16" t="s">
        <v>307</v>
      </c>
      <c r="D292" s="17" t="s">
        <v>305</v>
      </c>
      <c r="E292" s="17" t="s">
        <v>4854</v>
      </c>
      <c r="F292" s="17">
        <v>6</v>
      </c>
      <c r="G292" s="17">
        <v>7896336016104</v>
      </c>
      <c r="H292" s="17">
        <v>123</v>
      </c>
      <c r="I292" s="17">
        <v>2</v>
      </c>
      <c r="J292" s="17">
        <v>0</v>
      </c>
      <c r="K292" s="17">
        <v>0</v>
      </c>
      <c r="L292" s="17">
        <v>0</v>
      </c>
      <c r="M292" s="16">
        <v>0</v>
      </c>
      <c r="N292" s="16">
        <v>121</v>
      </c>
      <c r="O292" s="16">
        <v>0</v>
      </c>
      <c r="P292" s="16">
        <v>1.44</v>
      </c>
      <c r="Q292" s="16">
        <v>1.62</v>
      </c>
      <c r="R292" s="16">
        <v>0</v>
      </c>
      <c r="S292" s="16">
        <v>10</v>
      </c>
      <c r="T292" s="16">
        <v>36</v>
      </c>
      <c r="U292" s="18">
        <v>103</v>
      </c>
      <c r="V292" s="18">
        <v>46188</v>
      </c>
      <c r="W292" s="18">
        <v>46282</v>
      </c>
      <c r="X292" s="16">
        <v>28.06</v>
      </c>
      <c r="Y292" s="13">
        <v>1347</v>
      </c>
      <c r="Z292" s="16" t="s">
        <v>4706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10107</v>
      </c>
      <c r="C293" s="16" t="s">
        <v>308</v>
      </c>
      <c r="D293" s="17" t="s">
        <v>66</v>
      </c>
      <c r="E293" s="17" t="s">
        <v>4854</v>
      </c>
      <c r="F293" s="17">
        <v>1</v>
      </c>
      <c r="G293" s="17">
        <v>7896602900526</v>
      </c>
      <c r="H293" s="17">
        <v>302</v>
      </c>
      <c r="I293" s="17">
        <v>15</v>
      </c>
      <c r="J293" s="17">
        <v>0</v>
      </c>
      <c r="K293" s="17">
        <v>0</v>
      </c>
      <c r="L293" s="17">
        <v>0</v>
      </c>
      <c r="M293" s="16">
        <v>0</v>
      </c>
      <c r="N293" s="16">
        <v>287</v>
      </c>
      <c r="O293" s="16">
        <v>21</v>
      </c>
      <c r="P293" s="16">
        <v>5</v>
      </c>
      <c r="Q293" s="16">
        <v>5</v>
      </c>
      <c r="R293" s="16">
        <v>2.06E-2</v>
      </c>
      <c r="S293" s="16">
        <v>19</v>
      </c>
      <c r="T293" s="16">
        <v>21</v>
      </c>
      <c r="U293" s="18">
        <v>101</v>
      </c>
      <c r="V293" s="18">
        <v>46260</v>
      </c>
      <c r="W293" s="18">
        <v>46282</v>
      </c>
      <c r="X293" s="16">
        <v>75.760000000000005</v>
      </c>
      <c r="Y293" s="13">
        <v>573</v>
      </c>
      <c r="Z293" s="16" t="s">
        <v>4651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90672</v>
      </c>
      <c r="C294" s="16" t="s">
        <v>309</v>
      </c>
      <c r="D294" s="17" t="s">
        <v>66</v>
      </c>
      <c r="E294" s="17" t="s">
        <v>4854</v>
      </c>
      <c r="F294" s="17">
        <v>1</v>
      </c>
      <c r="G294" s="17">
        <v>7896602900328</v>
      </c>
      <c r="H294" s="17">
        <v>91</v>
      </c>
      <c r="I294" s="17">
        <v>0</v>
      </c>
      <c r="J294" s="17">
        <v>0</v>
      </c>
      <c r="K294" s="17">
        <v>0</v>
      </c>
      <c r="L294" s="17">
        <v>0</v>
      </c>
      <c r="M294" s="16">
        <v>0</v>
      </c>
      <c r="N294" s="16">
        <v>91</v>
      </c>
      <c r="O294" s="16">
        <v>26</v>
      </c>
      <c r="P294" s="16">
        <v>5.2</v>
      </c>
      <c r="Q294" s="16">
        <v>5.2</v>
      </c>
      <c r="R294" s="16">
        <v>9.2999999999999992E-3</v>
      </c>
      <c r="S294" s="16">
        <v>24</v>
      </c>
      <c r="T294" s="16">
        <v>28</v>
      </c>
      <c r="U294" s="18">
        <v>102</v>
      </c>
      <c r="V294" s="18">
        <v>46260</v>
      </c>
      <c r="W294" s="18">
        <v>46282</v>
      </c>
      <c r="X294" s="16">
        <v>75.849999999999994</v>
      </c>
      <c r="Y294" s="13">
        <v>573</v>
      </c>
      <c r="Z294" s="16" t="s">
        <v>4651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12039</v>
      </c>
      <c r="C295" s="16" t="s">
        <v>310</v>
      </c>
      <c r="D295" s="17" t="s">
        <v>66</v>
      </c>
      <c r="E295" s="17" t="s">
        <v>4854</v>
      </c>
      <c r="F295" s="17">
        <v>1</v>
      </c>
      <c r="G295" s="17">
        <v>7896602900304</v>
      </c>
      <c r="H295" s="17">
        <v>423</v>
      </c>
      <c r="I295" s="17">
        <v>10</v>
      </c>
      <c r="J295" s="17">
        <v>0</v>
      </c>
      <c r="K295" s="17">
        <v>0</v>
      </c>
      <c r="L295" s="17">
        <v>0</v>
      </c>
      <c r="M295" s="16">
        <v>0</v>
      </c>
      <c r="N295" s="16">
        <v>413</v>
      </c>
      <c r="O295" s="16">
        <v>11</v>
      </c>
      <c r="P295" s="16">
        <v>5.2</v>
      </c>
      <c r="Q295" s="16">
        <v>5.2</v>
      </c>
      <c r="R295" s="16">
        <v>1.0699999999999999E-2</v>
      </c>
      <c r="S295" s="16">
        <v>19</v>
      </c>
      <c r="T295" s="16">
        <v>19</v>
      </c>
      <c r="U295" s="18">
        <v>101</v>
      </c>
      <c r="V295" s="18">
        <v>46260</v>
      </c>
      <c r="W295" s="18">
        <v>46282</v>
      </c>
      <c r="X295" s="16">
        <v>75.849999999999994</v>
      </c>
      <c r="Y295" s="13">
        <v>573</v>
      </c>
      <c r="Z295" s="16" t="s">
        <v>4651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4790</v>
      </c>
      <c r="C296" s="16" t="s">
        <v>311</v>
      </c>
      <c r="D296" s="17" t="s">
        <v>66</v>
      </c>
      <c r="E296" s="17" t="s">
        <v>4854</v>
      </c>
      <c r="F296" s="17">
        <v>1</v>
      </c>
      <c r="G296" s="17">
        <v>7896602900021</v>
      </c>
      <c r="H296" s="17">
        <v>103</v>
      </c>
      <c r="I296" s="17">
        <v>0</v>
      </c>
      <c r="J296" s="17">
        <v>0</v>
      </c>
      <c r="K296" s="17">
        <v>0</v>
      </c>
      <c r="L296" s="17">
        <v>0</v>
      </c>
      <c r="M296" s="16">
        <v>0</v>
      </c>
      <c r="N296" s="16">
        <v>103</v>
      </c>
      <c r="O296" s="16">
        <v>11</v>
      </c>
      <c r="P296" s="16">
        <v>5.5</v>
      </c>
      <c r="Q296" s="16">
        <v>5.5</v>
      </c>
      <c r="R296" s="16">
        <v>5.7999999999999996E-3</v>
      </c>
      <c r="S296" s="16">
        <v>19</v>
      </c>
      <c r="T296" s="16">
        <v>17</v>
      </c>
      <c r="U296" s="18">
        <v>102</v>
      </c>
      <c r="V296" s="18">
        <v>46260</v>
      </c>
      <c r="W296" s="18">
        <v>46282</v>
      </c>
      <c r="X296" s="16">
        <v>147.65</v>
      </c>
      <c r="Y296" s="13">
        <v>573</v>
      </c>
      <c r="Z296" s="16" t="s">
        <v>4651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96370</v>
      </c>
      <c r="C297" s="16" t="s">
        <v>5532</v>
      </c>
      <c r="D297" s="17" t="s">
        <v>0</v>
      </c>
      <c r="E297" s="17" t="s">
        <v>15</v>
      </c>
      <c r="F297" s="17">
        <v>12</v>
      </c>
      <c r="G297" s="17">
        <v>7891095911820</v>
      </c>
      <c r="H297" s="17">
        <v>180</v>
      </c>
      <c r="I297" s="17">
        <v>0</v>
      </c>
      <c r="J297" s="17">
        <v>0</v>
      </c>
      <c r="K297" s="17"/>
      <c r="L297" s="17"/>
      <c r="M297" s="16">
        <v>0</v>
      </c>
      <c r="N297" s="16">
        <v>180</v>
      </c>
      <c r="O297" s="16">
        <v>0</v>
      </c>
      <c r="P297" s="16">
        <v>0.42</v>
      </c>
      <c r="Q297" s="16">
        <v>0.42</v>
      </c>
      <c r="R297" s="16">
        <v>0</v>
      </c>
      <c r="S297" s="16">
        <v>10</v>
      </c>
      <c r="T297" s="16">
        <v>20</v>
      </c>
      <c r="U297" s="18">
        <v>204</v>
      </c>
      <c r="V297" s="18">
        <v>46279</v>
      </c>
      <c r="W297" s="18"/>
      <c r="X297" s="16">
        <v>11.31</v>
      </c>
      <c r="Y297" s="13">
        <v>44511</v>
      </c>
      <c r="Z297" s="16" t="s">
        <v>4993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96371</v>
      </c>
      <c r="C298" s="16" t="s">
        <v>5533</v>
      </c>
      <c r="D298" s="17" t="s">
        <v>0</v>
      </c>
      <c r="E298" s="17" t="s">
        <v>15</v>
      </c>
      <c r="F298" s="17">
        <v>12</v>
      </c>
      <c r="G298" s="17">
        <v>7891095911875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203</v>
      </c>
      <c r="V298" s="18">
        <v>46279</v>
      </c>
      <c r="W298" s="18"/>
      <c r="X298" s="16">
        <v>11.31</v>
      </c>
      <c r="Y298" s="13">
        <v>44511</v>
      </c>
      <c r="Z298" s="16" t="s">
        <v>4993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96253</v>
      </c>
      <c r="C299" s="16" t="s">
        <v>5012</v>
      </c>
      <c r="D299" s="17" t="s">
        <v>0</v>
      </c>
      <c r="E299" s="17" t="s">
        <v>15</v>
      </c>
      <c r="F299" s="17">
        <v>12</v>
      </c>
      <c r="G299" s="17">
        <v>7891095911790</v>
      </c>
      <c r="H299" s="17">
        <v>823</v>
      </c>
      <c r="I299" s="17">
        <v>12</v>
      </c>
      <c r="J299" s="17">
        <v>0</v>
      </c>
      <c r="K299" s="17"/>
      <c r="L299" s="17">
        <v>0</v>
      </c>
      <c r="M299" s="16">
        <v>0</v>
      </c>
      <c r="N299" s="16">
        <v>811</v>
      </c>
      <c r="O299" s="16">
        <v>24</v>
      </c>
      <c r="P299" s="16">
        <v>0.42</v>
      </c>
      <c r="Q299" s="16">
        <v>0.42</v>
      </c>
      <c r="R299" s="16">
        <v>0</v>
      </c>
      <c r="S299" s="16">
        <v>10</v>
      </c>
      <c r="T299" s="16">
        <v>42</v>
      </c>
      <c r="U299" s="18">
        <v>102</v>
      </c>
      <c r="V299" s="18">
        <v>46279</v>
      </c>
      <c r="W299" s="18">
        <v>46282</v>
      </c>
      <c r="X299" s="16">
        <v>8.84</v>
      </c>
      <c r="Y299" s="13">
        <v>44511</v>
      </c>
      <c r="Z299" s="16" t="s">
        <v>4993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88548</v>
      </c>
      <c r="C300" s="16" t="s">
        <v>312</v>
      </c>
      <c r="D300" s="17" t="s">
        <v>0</v>
      </c>
      <c r="E300" s="17" t="s">
        <v>15</v>
      </c>
      <c r="F300" s="17">
        <v>20</v>
      </c>
      <c r="G300" s="17">
        <v>7896035950372</v>
      </c>
      <c r="H300" s="17">
        <v>1687</v>
      </c>
      <c r="I300" s="17">
        <v>108</v>
      </c>
      <c r="J300" s="17">
        <v>0</v>
      </c>
      <c r="K300" s="17">
        <v>99</v>
      </c>
      <c r="L300" s="17">
        <v>0</v>
      </c>
      <c r="M300" s="16">
        <v>0</v>
      </c>
      <c r="N300" s="16">
        <v>1480</v>
      </c>
      <c r="O300" s="16">
        <v>50</v>
      </c>
      <c r="P300" s="16">
        <v>1</v>
      </c>
      <c r="Q300" s="16">
        <v>1</v>
      </c>
      <c r="R300" s="16">
        <v>4.0000000000000002E-4</v>
      </c>
      <c r="S300" s="16">
        <v>28</v>
      </c>
      <c r="T300" s="16">
        <v>20</v>
      </c>
      <c r="U300" s="18">
        <v>101</v>
      </c>
      <c r="V300" s="18">
        <v>46260</v>
      </c>
      <c r="W300" s="18">
        <v>46282</v>
      </c>
      <c r="X300" s="16">
        <v>5.96</v>
      </c>
      <c r="Y300" s="13">
        <v>15</v>
      </c>
      <c r="Z300" s="16" t="s">
        <v>4616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90823</v>
      </c>
      <c r="C301" s="16" t="s">
        <v>313</v>
      </c>
      <c r="D301" s="17" t="s">
        <v>0</v>
      </c>
      <c r="E301" s="17" t="s">
        <v>15</v>
      </c>
      <c r="F301" s="17">
        <v>50</v>
      </c>
      <c r="G301" s="17">
        <v>7894000010014</v>
      </c>
      <c r="H301" s="17">
        <v>62020</v>
      </c>
      <c r="I301" s="17">
        <v>790</v>
      </c>
      <c r="J301" s="17">
        <v>0</v>
      </c>
      <c r="K301" s="17">
        <v>0</v>
      </c>
      <c r="L301" s="17">
        <v>0</v>
      </c>
      <c r="M301" s="16">
        <v>0</v>
      </c>
      <c r="N301" s="16">
        <v>61230</v>
      </c>
      <c r="O301" s="16">
        <v>1100</v>
      </c>
      <c r="P301" s="16">
        <v>0.2</v>
      </c>
      <c r="Q301" s="16">
        <v>0.21</v>
      </c>
      <c r="R301" s="16">
        <v>4.0000000000000002E-4</v>
      </c>
      <c r="S301" s="16">
        <v>13</v>
      </c>
      <c r="T301" s="16">
        <v>10</v>
      </c>
      <c r="U301" s="18">
        <v>102</v>
      </c>
      <c r="V301" s="18">
        <v>46251</v>
      </c>
      <c r="W301" s="18">
        <v>46282</v>
      </c>
      <c r="X301" s="16">
        <v>3.82</v>
      </c>
      <c r="Y301" s="13">
        <v>43913</v>
      </c>
      <c r="Z301" s="16" t="s">
        <v>4594</v>
      </c>
      <c r="AA301" s="15">
        <v>65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94543</v>
      </c>
      <c r="C302" s="16" t="s">
        <v>314</v>
      </c>
      <c r="D302" s="17" t="s">
        <v>0</v>
      </c>
      <c r="E302" s="17" t="s">
        <v>15</v>
      </c>
      <c r="F302" s="17">
        <v>18</v>
      </c>
      <c r="G302" s="17">
        <v>7898966549021</v>
      </c>
      <c r="H302" s="17">
        <v>369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369</v>
      </c>
      <c r="O302" s="16">
        <v>0</v>
      </c>
      <c r="P302" s="16">
        <v>1</v>
      </c>
      <c r="Q302" s="16">
        <v>1.01</v>
      </c>
      <c r="R302" s="16">
        <v>0</v>
      </c>
      <c r="S302" s="16">
        <v>35</v>
      </c>
      <c r="T302" s="16">
        <v>41</v>
      </c>
      <c r="U302" s="18">
        <v>102</v>
      </c>
      <c r="V302" s="18">
        <v>46279</v>
      </c>
      <c r="W302" s="18">
        <v>46255</v>
      </c>
      <c r="X302" s="16">
        <v>6.75</v>
      </c>
      <c r="Y302" s="13">
        <v>44286</v>
      </c>
      <c r="Z302" s="16" t="s">
        <v>4791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94542</v>
      </c>
      <c r="C303" s="16" t="s">
        <v>315</v>
      </c>
      <c r="D303" s="17" t="s">
        <v>0</v>
      </c>
      <c r="E303" s="17" t="s">
        <v>15</v>
      </c>
      <c r="F303" s="17">
        <v>25</v>
      </c>
      <c r="G303" s="17">
        <v>7898966549113</v>
      </c>
      <c r="H303" s="17">
        <v>829</v>
      </c>
      <c r="I303" s="17">
        <v>25</v>
      </c>
      <c r="J303" s="17">
        <v>0</v>
      </c>
      <c r="K303" s="17">
        <v>12</v>
      </c>
      <c r="L303" s="17">
        <v>0</v>
      </c>
      <c r="M303" s="16">
        <v>0</v>
      </c>
      <c r="N303" s="16">
        <v>792</v>
      </c>
      <c r="O303" s="16">
        <v>0</v>
      </c>
      <c r="P303" s="16">
        <v>0.4</v>
      </c>
      <c r="Q303" s="16">
        <v>0.40799999999999997</v>
      </c>
      <c r="R303" s="16">
        <v>0</v>
      </c>
      <c r="S303" s="16">
        <v>35</v>
      </c>
      <c r="T303" s="16">
        <v>35</v>
      </c>
      <c r="U303" s="18">
        <v>101</v>
      </c>
      <c r="V303" s="18">
        <v>46279</v>
      </c>
      <c r="W303" s="18">
        <v>46282</v>
      </c>
      <c r="X303" s="16">
        <v>3.01</v>
      </c>
      <c r="Y303" s="13">
        <v>44286</v>
      </c>
      <c r="Z303" s="16" t="s">
        <v>4791</v>
      </c>
      <c r="AA303" s="15">
        <v>77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95847</v>
      </c>
      <c r="C304" s="16" t="s">
        <v>316</v>
      </c>
      <c r="D304" s="17" t="s">
        <v>0</v>
      </c>
      <c r="E304" s="17" t="s">
        <v>15</v>
      </c>
      <c r="F304" s="17">
        <v>10</v>
      </c>
      <c r="G304" s="17">
        <v>7896261405868</v>
      </c>
      <c r="H304" s="17">
        <v>70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70</v>
      </c>
      <c r="O304" s="16">
        <v>0</v>
      </c>
      <c r="P304" s="16">
        <v>1</v>
      </c>
      <c r="Q304" s="16">
        <v>1</v>
      </c>
      <c r="R304" s="16">
        <v>0</v>
      </c>
      <c r="S304" s="16">
        <v>16</v>
      </c>
      <c r="T304" s="16">
        <v>24</v>
      </c>
      <c r="U304" s="18">
        <v>204</v>
      </c>
      <c r="V304" s="18">
        <v>46276</v>
      </c>
      <c r="W304" s="18">
        <v>46255</v>
      </c>
      <c r="X304" s="16">
        <v>9.5500000000000007</v>
      </c>
      <c r="Y304" s="13">
        <v>526</v>
      </c>
      <c r="Z304" s="16" t="s">
        <v>4740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14250</v>
      </c>
      <c r="C305" s="16" t="s">
        <v>317</v>
      </c>
      <c r="D305" s="17" t="s">
        <v>0</v>
      </c>
      <c r="E305" s="17" t="s">
        <v>15</v>
      </c>
      <c r="F305" s="17">
        <v>10</v>
      </c>
      <c r="G305" s="17">
        <v>7891122113371</v>
      </c>
      <c r="H305" s="17">
        <v>461</v>
      </c>
      <c r="I305" s="17">
        <v>0</v>
      </c>
      <c r="J305" s="17">
        <v>0</v>
      </c>
      <c r="K305" s="17">
        <v>0</v>
      </c>
      <c r="L305" s="17">
        <v>0</v>
      </c>
      <c r="M305" s="16">
        <v>0</v>
      </c>
      <c r="N305" s="16">
        <v>461</v>
      </c>
      <c r="O305" s="16">
        <v>0</v>
      </c>
      <c r="P305" s="16">
        <v>1</v>
      </c>
      <c r="Q305" s="16">
        <v>1</v>
      </c>
      <c r="R305" s="16">
        <v>1.4E-2</v>
      </c>
      <c r="S305" s="16">
        <v>17</v>
      </c>
      <c r="T305" s="16">
        <v>23</v>
      </c>
      <c r="U305" s="18">
        <v>101</v>
      </c>
      <c r="V305" s="18">
        <v>46185</v>
      </c>
      <c r="W305" s="18">
        <v>46280</v>
      </c>
      <c r="X305" s="16">
        <v>10.07</v>
      </c>
      <c r="Y305" s="13">
        <v>1366</v>
      </c>
      <c r="Z305" s="16" t="s">
        <v>4708</v>
      </c>
      <c r="AA305" s="15">
        <v>76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7037</v>
      </c>
      <c r="C306" s="16" t="s">
        <v>318</v>
      </c>
      <c r="D306" s="17" t="s">
        <v>69</v>
      </c>
      <c r="E306" s="17" t="s">
        <v>4853</v>
      </c>
      <c r="F306" s="17">
        <v>1</v>
      </c>
      <c r="G306" s="17">
        <v>7892300000100</v>
      </c>
      <c r="H306" s="17">
        <v>42</v>
      </c>
      <c r="I306" s="17">
        <v>3</v>
      </c>
      <c r="J306" s="17">
        <v>0</v>
      </c>
      <c r="K306" s="17">
        <v>0</v>
      </c>
      <c r="L306" s="17">
        <v>0</v>
      </c>
      <c r="M306" s="16">
        <v>0</v>
      </c>
      <c r="N306" s="16">
        <v>39</v>
      </c>
      <c r="O306" s="16">
        <v>5</v>
      </c>
      <c r="P306" s="16">
        <v>4.8</v>
      </c>
      <c r="Q306" s="16">
        <v>5.4950000000000001</v>
      </c>
      <c r="R306" s="16">
        <v>1.26E-2</v>
      </c>
      <c r="S306" s="16">
        <v>13</v>
      </c>
      <c r="T306" s="16">
        <v>15</v>
      </c>
      <c r="U306" s="18">
        <v>101</v>
      </c>
      <c r="V306" s="18">
        <v>46258</v>
      </c>
      <c r="W306" s="18">
        <v>46282</v>
      </c>
      <c r="X306" s="16">
        <v>61.54</v>
      </c>
      <c r="Y306" s="13">
        <v>52</v>
      </c>
      <c r="Z306" s="16" t="s">
        <v>4552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90967</v>
      </c>
      <c r="C307" s="16" t="s">
        <v>319</v>
      </c>
      <c r="D307" s="17" t="s">
        <v>320</v>
      </c>
      <c r="E307" s="17" t="s">
        <v>4853</v>
      </c>
      <c r="F307" s="17">
        <v>1</v>
      </c>
      <c r="G307" s="17">
        <v>7892300010505</v>
      </c>
      <c r="H307" s="17">
        <v>45</v>
      </c>
      <c r="I307" s="17">
        <v>1</v>
      </c>
      <c r="J307" s="17">
        <v>0</v>
      </c>
      <c r="K307" s="17">
        <v>0</v>
      </c>
      <c r="L307" s="17">
        <v>0</v>
      </c>
      <c r="M307" s="16">
        <v>0</v>
      </c>
      <c r="N307" s="16">
        <v>44</v>
      </c>
      <c r="O307" s="16">
        <v>6</v>
      </c>
      <c r="P307" s="16">
        <v>10</v>
      </c>
      <c r="Q307" s="16">
        <v>11.122999999999999</v>
      </c>
      <c r="R307" s="16">
        <v>2.6499999999999999E-2</v>
      </c>
      <c r="S307" s="16">
        <v>13</v>
      </c>
      <c r="T307" s="16">
        <v>15</v>
      </c>
      <c r="U307" s="18">
        <v>102</v>
      </c>
      <c r="V307" s="18">
        <v>46258</v>
      </c>
      <c r="W307" s="18">
        <v>46282</v>
      </c>
      <c r="X307" s="16">
        <v>115.21</v>
      </c>
      <c r="Y307" s="13">
        <v>52</v>
      </c>
      <c r="Z307" s="16" t="s">
        <v>4552</v>
      </c>
      <c r="AA307" s="15">
        <v>77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86142</v>
      </c>
      <c r="C308" s="16" t="s">
        <v>321</v>
      </c>
      <c r="D308" s="17" t="s">
        <v>60</v>
      </c>
      <c r="E308" s="17" t="s">
        <v>4853</v>
      </c>
      <c r="F308" s="17">
        <v>6</v>
      </c>
      <c r="G308" s="17">
        <v>7896902210905</v>
      </c>
      <c r="H308" s="17">
        <v>46</v>
      </c>
      <c r="I308" s="17">
        <v>2</v>
      </c>
      <c r="J308" s="17">
        <v>0</v>
      </c>
      <c r="K308" s="17">
        <v>0</v>
      </c>
      <c r="L308" s="17">
        <v>0</v>
      </c>
      <c r="M308" s="16">
        <v>0</v>
      </c>
      <c r="N308" s="16">
        <v>44</v>
      </c>
      <c r="O308" s="16">
        <v>0</v>
      </c>
      <c r="P308" s="16">
        <v>1.3</v>
      </c>
      <c r="Q308" s="16">
        <v>1.3</v>
      </c>
      <c r="R308" s="16">
        <v>1.9E-3</v>
      </c>
      <c r="S308" s="16">
        <v>4</v>
      </c>
      <c r="T308" s="16">
        <v>38</v>
      </c>
      <c r="U308" s="18">
        <v>102</v>
      </c>
      <c r="V308" s="18">
        <v>46246</v>
      </c>
      <c r="W308" s="18">
        <v>46281</v>
      </c>
      <c r="X308" s="16">
        <v>19.3</v>
      </c>
      <c r="Y308" s="13">
        <v>458</v>
      </c>
      <c r="Z308" s="16" t="s">
        <v>4676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2003</v>
      </c>
      <c r="C309" s="16" t="s">
        <v>322</v>
      </c>
      <c r="D309" s="17" t="s">
        <v>155</v>
      </c>
      <c r="E309" s="17" t="s">
        <v>4852</v>
      </c>
      <c r="F309" s="17">
        <v>10</v>
      </c>
      <c r="G309" s="17">
        <v>7891035012204</v>
      </c>
      <c r="H309" s="17">
        <v>6</v>
      </c>
      <c r="I309" s="17">
        <v>1</v>
      </c>
      <c r="J309" s="17">
        <v>0</v>
      </c>
      <c r="K309" s="17">
        <v>5</v>
      </c>
      <c r="L309" s="17">
        <v>0</v>
      </c>
      <c r="M309" s="16">
        <v>0</v>
      </c>
      <c r="N309" s="16">
        <v>0</v>
      </c>
      <c r="O309" s="16">
        <v>0</v>
      </c>
      <c r="P309" s="16">
        <v>0.6</v>
      </c>
      <c r="Q309" s="16">
        <v>0.6</v>
      </c>
      <c r="R309" s="16">
        <v>1.1000000000000001E-3</v>
      </c>
      <c r="S309" s="16">
        <v>34</v>
      </c>
      <c r="T309" s="16">
        <v>21</v>
      </c>
      <c r="U309" s="18">
        <v>103</v>
      </c>
      <c r="V309" s="18">
        <v>45922</v>
      </c>
      <c r="W309" s="18">
        <v>46241</v>
      </c>
      <c r="X309" s="16">
        <v>236.37</v>
      </c>
      <c r="Y309" s="13">
        <v>331</v>
      </c>
      <c r="Z309" s="16" t="s">
        <v>4579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94565</v>
      </c>
      <c r="C310" s="16" t="s">
        <v>323</v>
      </c>
      <c r="D310" s="17" t="s">
        <v>60</v>
      </c>
      <c r="E310" s="17" t="s">
        <v>15</v>
      </c>
      <c r="F310" s="17">
        <v>1</v>
      </c>
      <c r="G310" s="17">
        <v>7899674038876</v>
      </c>
      <c r="H310" s="17">
        <v>32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32</v>
      </c>
      <c r="O310" s="16">
        <v>0</v>
      </c>
      <c r="P310" s="16">
        <v>1.44</v>
      </c>
      <c r="Q310" s="16">
        <v>3</v>
      </c>
      <c r="R310" s="16">
        <v>0</v>
      </c>
      <c r="S310" s="16">
        <v>77</v>
      </c>
      <c r="T310" s="16">
        <v>20</v>
      </c>
      <c r="U310" s="18">
        <v>202</v>
      </c>
      <c r="V310" s="18">
        <v>46211</v>
      </c>
      <c r="W310" s="18">
        <v>46282</v>
      </c>
      <c r="X310" s="16">
        <v>59.4</v>
      </c>
      <c r="Y310" s="13">
        <v>44165</v>
      </c>
      <c r="Z310" s="16" t="s">
        <v>4782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1555</v>
      </c>
      <c r="C311" s="16" t="s">
        <v>324</v>
      </c>
      <c r="D311" s="17" t="s">
        <v>60</v>
      </c>
      <c r="E311" s="17" t="s">
        <v>4853</v>
      </c>
      <c r="F311" s="17">
        <v>1</v>
      </c>
      <c r="G311" s="17">
        <v>7891200343300</v>
      </c>
      <c r="H311" s="17">
        <v>39</v>
      </c>
      <c r="I311" s="17">
        <v>2</v>
      </c>
      <c r="J311" s="17">
        <v>0</v>
      </c>
      <c r="K311" s="17">
        <v>0</v>
      </c>
      <c r="L311" s="17">
        <v>0</v>
      </c>
      <c r="M311" s="16">
        <v>0</v>
      </c>
      <c r="N311" s="16">
        <v>37</v>
      </c>
      <c r="O311" s="16">
        <v>0</v>
      </c>
      <c r="P311" s="16">
        <v>4.2</v>
      </c>
      <c r="Q311" s="16">
        <v>4.2</v>
      </c>
      <c r="R311" s="16">
        <v>1.32E-2</v>
      </c>
      <c r="S311" s="16">
        <v>77</v>
      </c>
      <c r="T311" s="16">
        <v>26</v>
      </c>
      <c r="U311" s="18">
        <v>302</v>
      </c>
      <c r="V311" s="18">
        <v>46232</v>
      </c>
      <c r="W311" s="18">
        <v>46275</v>
      </c>
      <c r="X311" s="16">
        <v>275.58999999999997</v>
      </c>
      <c r="Y311" s="13">
        <v>258</v>
      </c>
      <c r="Z311" s="16" t="s">
        <v>4602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93233</v>
      </c>
      <c r="C312" s="16" t="s">
        <v>325</v>
      </c>
      <c r="D312" s="17" t="s">
        <v>130</v>
      </c>
      <c r="E312" s="17" t="s">
        <v>15</v>
      </c>
      <c r="F312" s="17">
        <v>1</v>
      </c>
      <c r="G312" s="17">
        <v>7898543397373</v>
      </c>
      <c r="H312" s="17">
        <v>117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117</v>
      </c>
      <c r="O312" s="16">
        <v>0</v>
      </c>
      <c r="P312" s="16">
        <v>1.5</v>
      </c>
      <c r="Q312" s="16">
        <v>1.5</v>
      </c>
      <c r="R312" s="16">
        <v>3.5999999999999999E-3</v>
      </c>
      <c r="S312" s="16">
        <v>77</v>
      </c>
      <c r="T312" s="16">
        <v>28</v>
      </c>
      <c r="U312" s="18">
        <v>302</v>
      </c>
      <c r="V312" s="18">
        <v>46280</v>
      </c>
      <c r="W312" s="18">
        <v>46281</v>
      </c>
      <c r="X312" s="16">
        <v>33.99</v>
      </c>
      <c r="Y312" s="13">
        <v>44067</v>
      </c>
      <c r="Z312" s="16" t="s">
        <v>4737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10129</v>
      </c>
      <c r="C313" s="16" t="s">
        <v>328</v>
      </c>
      <c r="D313" s="17" t="s">
        <v>327</v>
      </c>
      <c r="E313" s="17" t="s">
        <v>15</v>
      </c>
      <c r="F313" s="17">
        <v>40</v>
      </c>
      <c r="G313" s="17">
        <v>70330717572</v>
      </c>
      <c r="H313" s="17">
        <v>1160</v>
      </c>
      <c r="I313" s="17">
        <v>6</v>
      </c>
      <c r="J313" s="17">
        <v>0</v>
      </c>
      <c r="K313" s="17">
        <v>0</v>
      </c>
      <c r="L313" s="17">
        <v>0</v>
      </c>
      <c r="M313" s="16">
        <v>0</v>
      </c>
      <c r="N313" s="16">
        <v>1154</v>
      </c>
      <c r="O313" s="16">
        <v>0</v>
      </c>
      <c r="P313" s="16">
        <v>0.1</v>
      </c>
      <c r="Q313" s="16">
        <v>0.1</v>
      </c>
      <c r="R313" s="16">
        <v>8.0000000000000004E-4</v>
      </c>
      <c r="S313" s="16">
        <v>9</v>
      </c>
      <c r="T313" s="16">
        <v>25</v>
      </c>
      <c r="U313" s="18">
        <v>102</v>
      </c>
      <c r="V313" s="18">
        <v>45961</v>
      </c>
      <c r="W313" s="18">
        <v>46282</v>
      </c>
      <c r="X313" s="16">
        <v>46.88</v>
      </c>
      <c r="Y313" s="13">
        <v>2100</v>
      </c>
      <c r="Z313" s="16" t="s">
        <v>4577</v>
      </c>
      <c r="AA313" s="15">
        <v>65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611</v>
      </c>
      <c r="C314" s="16" t="s">
        <v>329</v>
      </c>
      <c r="D314" s="17" t="s">
        <v>326</v>
      </c>
      <c r="E314" s="17" t="s">
        <v>4860</v>
      </c>
      <c r="F314" s="17">
        <v>24</v>
      </c>
      <c r="G314" s="17">
        <v>7896007998524</v>
      </c>
      <c r="H314" s="17">
        <v>272</v>
      </c>
      <c r="I314" s="17">
        <v>0</v>
      </c>
      <c r="J314" s="17">
        <v>0</v>
      </c>
      <c r="K314" s="17">
        <v>0</v>
      </c>
      <c r="L314" s="17">
        <v>0</v>
      </c>
      <c r="M314" s="16">
        <v>0</v>
      </c>
      <c r="N314" s="16">
        <v>272</v>
      </c>
      <c r="O314" s="16">
        <v>24</v>
      </c>
      <c r="P314" s="16">
        <v>0.3</v>
      </c>
      <c r="Q314" s="16">
        <v>0.3</v>
      </c>
      <c r="R314" s="16">
        <v>3.0999999999999999E-3</v>
      </c>
      <c r="S314" s="16">
        <v>10</v>
      </c>
      <c r="T314" s="16">
        <v>31</v>
      </c>
      <c r="U314" s="18">
        <v>101</v>
      </c>
      <c r="V314" s="18">
        <v>46210</v>
      </c>
      <c r="W314" s="18">
        <v>46282</v>
      </c>
      <c r="X314" s="16">
        <v>30.16</v>
      </c>
      <c r="Y314" s="13">
        <v>68</v>
      </c>
      <c r="Z314" s="16" t="s">
        <v>4578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5120</v>
      </c>
      <c r="C315" s="16" t="s">
        <v>330</v>
      </c>
      <c r="D315" s="17" t="s">
        <v>326</v>
      </c>
      <c r="E315" s="17" t="s">
        <v>4860</v>
      </c>
      <c r="F315" s="17">
        <v>24</v>
      </c>
      <c r="G315" s="17">
        <v>7896007998128</v>
      </c>
      <c r="H315" s="17">
        <v>103</v>
      </c>
      <c r="I315" s="17">
        <v>0</v>
      </c>
      <c r="J315" s="17">
        <v>0</v>
      </c>
      <c r="K315" s="17">
        <v>0</v>
      </c>
      <c r="L315" s="17">
        <v>0</v>
      </c>
      <c r="M315" s="16">
        <v>0</v>
      </c>
      <c r="N315" s="16">
        <v>103</v>
      </c>
      <c r="O315" s="16">
        <v>0</v>
      </c>
      <c r="P315" s="16">
        <v>0.2</v>
      </c>
      <c r="Q315" s="16">
        <v>0.2</v>
      </c>
      <c r="R315" s="16">
        <v>3.0999999999999999E-3</v>
      </c>
      <c r="S315" s="16">
        <v>10</v>
      </c>
      <c r="T315" s="16">
        <v>31</v>
      </c>
      <c r="U315" s="18">
        <v>102</v>
      </c>
      <c r="V315" s="18">
        <v>46210</v>
      </c>
      <c r="W315" s="18">
        <v>46281</v>
      </c>
      <c r="X315" s="16">
        <v>41.59</v>
      </c>
      <c r="Y315" s="13">
        <v>68</v>
      </c>
      <c r="Z315" s="16" t="s">
        <v>4578</v>
      </c>
      <c r="AA315" s="15">
        <v>77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96347</v>
      </c>
      <c r="C316" s="16" t="s">
        <v>5281</v>
      </c>
      <c r="D316" s="17" t="s">
        <v>327</v>
      </c>
      <c r="E316" s="17" t="s">
        <v>4860</v>
      </c>
      <c r="F316" s="17">
        <v>9</v>
      </c>
      <c r="G316" s="17">
        <v>7500435251945</v>
      </c>
      <c r="H316" s="17">
        <v>815</v>
      </c>
      <c r="I316" s="17">
        <v>5</v>
      </c>
      <c r="J316" s="17">
        <v>0</v>
      </c>
      <c r="K316" s="17"/>
      <c r="L316" s="17">
        <v>0</v>
      </c>
      <c r="M316" s="16">
        <v>0</v>
      </c>
      <c r="N316" s="16">
        <v>810</v>
      </c>
      <c r="O316" s="16">
        <v>9</v>
      </c>
      <c r="P316" s="16">
        <v>0.15</v>
      </c>
      <c r="Q316" s="16">
        <v>0.17</v>
      </c>
      <c r="R316" s="16">
        <v>0</v>
      </c>
      <c r="S316" s="16">
        <v>10</v>
      </c>
      <c r="T316" s="16"/>
      <c r="U316" s="18"/>
      <c r="V316" s="18">
        <v>46261</v>
      </c>
      <c r="W316" s="18">
        <v>46282</v>
      </c>
      <c r="X316" s="16">
        <v>46.08</v>
      </c>
      <c r="Y316" s="13">
        <v>1599</v>
      </c>
      <c r="Z316" s="16" t="s">
        <v>4560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94253</v>
      </c>
      <c r="C317" s="16" t="s">
        <v>333</v>
      </c>
      <c r="D317" s="17" t="s">
        <v>327</v>
      </c>
      <c r="E317" s="17" t="s">
        <v>4860</v>
      </c>
      <c r="F317" s="17">
        <v>12</v>
      </c>
      <c r="G317" s="17">
        <v>7500435253680</v>
      </c>
      <c r="H317" s="17">
        <v>7639</v>
      </c>
      <c r="I317" s="17">
        <v>27</v>
      </c>
      <c r="J317" s="17">
        <v>0</v>
      </c>
      <c r="K317" s="17">
        <v>18</v>
      </c>
      <c r="L317" s="17">
        <v>0</v>
      </c>
      <c r="M317" s="16">
        <v>0</v>
      </c>
      <c r="N317" s="16">
        <v>7594</v>
      </c>
      <c r="O317" s="16">
        <v>14</v>
      </c>
      <c r="P317" s="16">
        <v>0.18</v>
      </c>
      <c r="Q317" s="16">
        <v>0.18</v>
      </c>
      <c r="R317" s="16">
        <v>1E-3</v>
      </c>
      <c r="S317" s="16">
        <v>10</v>
      </c>
      <c r="T317" s="16">
        <v>23</v>
      </c>
      <c r="U317" s="18">
        <v>102</v>
      </c>
      <c r="V317" s="18">
        <v>46261</v>
      </c>
      <c r="W317" s="18">
        <v>46282</v>
      </c>
      <c r="X317" s="16">
        <v>46.08</v>
      </c>
      <c r="Y317" s="13">
        <v>1599</v>
      </c>
      <c r="Z317" s="16" t="s">
        <v>4560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95640</v>
      </c>
      <c r="C318" s="16" t="s">
        <v>334</v>
      </c>
      <c r="D318" s="17" t="s">
        <v>327</v>
      </c>
      <c r="E318" s="17" t="s">
        <v>4860</v>
      </c>
      <c r="F318" s="17">
        <v>12</v>
      </c>
      <c r="G318" s="17">
        <v>7500435253673</v>
      </c>
      <c r="H318" s="17">
        <v>4</v>
      </c>
      <c r="I318" s="17">
        <v>0</v>
      </c>
      <c r="J318" s="17">
        <v>0</v>
      </c>
      <c r="K318" s="17">
        <v>4</v>
      </c>
      <c r="L318" s="17">
        <v>0</v>
      </c>
      <c r="M318" s="16">
        <v>0</v>
      </c>
      <c r="N318" s="16">
        <v>0</v>
      </c>
      <c r="O318" s="16">
        <v>0</v>
      </c>
      <c r="P318" s="16">
        <v>0.18</v>
      </c>
      <c r="Q318" s="16">
        <v>0.18</v>
      </c>
      <c r="R318" s="16">
        <v>0</v>
      </c>
      <c r="S318" s="16">
        <v>9</v>
      </c>
      <c r="T318" s="16">
        <v>36</v>
      </c>
      <c r="U318" s="18">
        <v>101</v>
      </c>
      <c r="V318" s="18">
        <v>46013</v>
      </c>
      <c r="W318" s="18">
        <v>46178</v>
      </c>
      <c r="X318" s="16">
        <v>42.01</v>
      </c>
      <c r="Y318" s="13">
        <v>1599</v>
      </c>
      <c r="Z318" s="16" t="s">
        <v>4560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95641</v>
      </c>
      <c r="C319" s="16" t="s">
        <v>335</v>
      </c>
      <c r="D319" s="17" t="s">
        <v>327</v>
      </c>
      <c r="E319" s="17" t="s">
        <v>4860</v>
      </c>
      <c r="F319" s="17">
        <v>12</v>
      </c>
      <c r="G319" s="17">
        <v>7500435253666</v>
      </c>
      <c r="H319" s="17">
        <v>5340</v>
      </c>
      <c r="I319" s="17">
        <v>27</v>
      </c>
      <c r="J319" s="17">
        <v>0</v>
      </c>
      <c r="K319" s="17">
        <v>8</v>
      </c>
      <c r="L319" s="17">
        <v>0</v>
      </c>
      <c r="M319" s="16">
        <v>0</v>
      </c>
      <c r="N319" s="16">
        <v>5305</v>
      </c>
      <c r="O319" s="16">
        <v>7</v>
      </c>
      <c r="P319" s="16">
        <v>0.18</v>
      </c>
      <c r="Q319" s="16">
        <v>0.18</v>
      </c>
      <c r="R319" s="16">
        <v>0</v>
      </c>
      <c r="S319" s="16">
        <v>10</v>
      </c>
      <c r="T319" s="16">
        <v>37</v>
      </c>
      <c r="U319" s="18">
        <v>101</v>
      </c>
      <c r="V319" s="18">
        <v>46261</v>
      </c>
      <c r="W319" s="18">
        <v>46282</v>
      </c>
      <c r="X319" s="16">
        <v>46.08</v>
      </c>
      <c r="Y319" s="13">
        <v>1599</v>
      </c>
      <c r="Z319" s="16" t="s">
        <v>4560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91479</v>
      </c>
      <c r="C320" s="16" t="s">
        <v>336</v>
      </c>
      <c r="D320" s="17" t="s">
        <v>326</v>
      </c>
      <c r="E320" s="17" t="s">
        <v>4860</v>
      </c>
      <c r="F320" s="17">
        <v>24</v>
      </c>
      <c r="G320" s="17">
        <v>7500435154383</v>
      </c>
      <c r="H320" s="17">
        <v>5623</v>
      </c>
      <c r="I320" s="17">
        <v>4</v>
      </c>
      <c r="J320" s="17">
        <v>0</v>
      </c>
      <c r="K320" s="17">
        <v>0</v>
      </c>
      <c r="L320" s="17">
        <v>0</v>
      </c>
      <c r="M320" s="16">
        <v>0</v>
      </c>
      <c r="N320" s="16">
        <v>5619</v>
      </c>
      <c r="O320" s="16">
        <v>0</v>
      </c>
      <c r="P320" s="16">
        <v>0.3</v>
      </c>
      <c r="Q320" s="16">
        <v>0.3</v>
      </c>
      <c r="R320" s="16">
        <v>2.8999999999999998E-3</v>
      </c>
      <c r="S320" s="16">
        <v>9</v>
      </c>
      <c r="T320" s="16">
        <v>31</v>
      </c>
      <c r="U320" s="18">
        <v>103</v>
      </c>
      <c r="V320" s="18">
        <v>46010</v>
      </c>
      <c r="W320" s="18">
        <v>46282</v>
      </c>
      <c r="X320" s="16">
        <v>58.78</v>
      </c>
      <c r="Y320" s="13">
        <v>1599</v>
      </c>
      <c r="Z320" s="16" t="s">
        <v>4560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94173</v>
      </c>
      <c r="C321" s="16" t="s">
        <v>337</v>
      </c>
      <c r="D321" s="17" t="s">
        <v>326</v>
      </c>
      <c r="E321" s="17" t="s">
        <v>4860</v>
      </c>
      <c r="F321" s="17">
        <v>24</v>
      </c>
      <c r="G321" s="17">
        <v>7500435160285</v>
      </c>
      <c r="H321" s="17">
        <v>144</v>
      </c>
      <c r="I321" s="17">
        <v>0</v>
      </c>
      <c r="J321" s="17">
        <v>0</v>
      </c>
      <c r="K321" s="17">
        <v>143</v>
      </c>
      <c r="L321" s="17">
        <v>0</v>
      </c>
      <c r="M321" s="16">
        <v>0</v>
      </c>
      <c r="N321" s="16">
        <v>1</v>
      </c>
      <c r="O321" s="16">
        <v>0</v>
      </c>
      <c r="P321" s="16">
        <v>0.3</v>
      </c>
      <c r="Q321" s="16">
        <v>0.3</v>
      </c>
      <c r="R321" s="16">
        <v>0</v>
      </c>
      <c r="S321" s="16">
        <v>9</v>
      </c>
      <c r="T321" s="16">
        <v>38</v>
      </c>
      <c r="U321" s="18">
        <v>103</v>
      </c>
      <c r="V321" s="18">
        <v>46185</v>
      </c>
      <c r="W321" s="18">
        <v>46189</v>
      </c>
      <c r="X321" s="16">
        <v>59.15</v>
      </c>
      <c r="Y321" s="13">
        <v>1599</v>
      </c>
      <c r="Z321" s="16" t="s">
        <v>4560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11601</v>
      </c>
      <c r="C322" s="16" t="s">
        <v>338</v>
      </c>
      <c r="D322" s="17" t="s">
        <v>339</v>
      </c>
      <c r="E322" s="17" t="s">
        <v>4860</v>
      </c>
      <c r="F322" s="17">
        <v>24</v>
      </c>
      <c r="G322" s="17">
        <v>7500435186698</v>
      </c>
      <c r="H322" s="17">
        <v>22657</v>
      </c>
      <c r="I322" s="17">
        <v>80</v>
      </c>
      <c r="J322" s="17">
        <v>0</v>
      </c>
      <c r="K322" s="17">
        <v>0</v>
      </c>
      <c r="L322" s="17">
        <v>0</v>
      </c>
      <c r="M322" s="16">
        <v>0</v>
      </c>
      <c r="N322" s="16">
        <v>22577</v>
      </c>
      <c r="O322" s="16">
        <v>24</v>
      </c>
      <c r="P322" s="16">
        <v>0.35</v>
      </c>
      <c r="Q322" s="16">
        <v>0.35</v>
      </c>
      <c r="R322" s="16">
        <v>2.8999999999999998E-3</v>
      </c>
      <c r="S322" s="16">
        <v>10</v>
      </c>
      <c r="T322" s="16">
        <v>26</v>
      </c>
      <c r="U322" s="18">
        <v>101</v>
      </c>
      <c r="V322" s="18">
        <v>46136</v>
      </c>
      <c r="W322" s="18">
        <v>46283</v>
      </c>
      <c r="X322" s="16">
        <v>61.72</v>
      </c>
      <c r="Y322" s="13">
        <v>1599</v>
      </c>
      <c r="Z322" s="16" t="s">
        <v>4560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92020</v>
      </c>
      <c r="C323" s="16" t="s">
        <v>340</v>
      </c>
      <c r="D323" s="17" t="s">
        <v>341</v>
      </c>
      <c r="E323" s="17" t="s">
        <v>4860</v>
      </c>
      <c r="F323" s="17">
        <v>24</v>
      </c>
      <c r="G323" s="17">
        <v>7500435151474</v>
      </c>
      <c r="H323" s="17">
        <v>12</v>
      </c>
      <c r="I323" s="17">
        <v>0</v>
      </c>
      <c r="J323" s="17">
        <v>0</v>
      </c>
      <c r="K323" s="17">
        <v>12</v>
      </c>
      <c r="L323" s="17">
        <v>0</v>
      </c>
      <c r="M323" s="16">
        <v>0</v>
      </c>
      <c r="N323" s="16">
        <v>0</v>
      </c>
      <c r="O323" s="16">
        <v>0</v>
      </c>
      <c r="P323" s="16">
        <v>0.182</v>
      </c>
      <c r="Q323" s="16">
        <v>0.182</v>
      </c>
      <c r="R323" s="16">
        <v>2.8999999999999998E-3</v>
      </c>
      <c r="S323" s="16">
        <v>10</v>
      </c>
      <c r="T323" s="16">
        <v>0</v>
      </c>
      <c r="U323" s="18">
        <v>101</v>
      </c>
      <c r="V323" s="18">
        <v>45782</v>
      </c>
      <c r="W323" s="18">
        <v>46030</v>
      </c>
      <c r="X323" s="16">
        <v>38.93</v>
      </c>
      <c r="Y323" s="13">
        <v>1599</v>
      </c>
      <c r="Z323" s="16" t="s">
        <v>4560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93482</v>
      </c>
      <c r="C324" s="16" t="s">
        <v>342</v>
      </c>
      <c r="D324" s="17" t="s">
        <v>343</v>
      </c>
      <c r="E324" s="17" t="s">
        <v>4860</v>
      </c>
      <c r="F324" s="17">
        <v>10</v>
      </c>
      <c r="G324" s="17">
        <v>7500435187350</v>
      </c>
      <c r="H324" s="17">
        <v>4287</v>
      </c>
      <c r="I324" s="17">
        <v>30</v>
      </c>
      <c r="J324" s="17">
        <v>0</v>
      </c>
      <c r="K324" s="17"/>
      <c r="L324" s="17">
        <v>0</v>
      </c>
      <c r="M324" s="16">
        <v>0</v>
      </c>
      <c r="N324" s="16">
        <v>4257</v>
      </c>
      <c r="O324" s="16">
        <v>38</v>
      </c>
      <c r="P324" s="16">
        <v>0.182</v>
      </c>
      <c r="Q324" s="16">
        <v>0.182</v>
      </c>
      <c r="R324" s="16">
        <v>0</v>
      </c>
      <c r="S324" s="16">
        <v>9</v>
      </c>
      <c r="T324" s="16">
        <v>25</v>
      </c>
      <c r="U324" s="18">
        <v>101</v>
      </c>
      <c r="V324" s="18">
        <v>45957</v>
      </c>
      <c r="W324" s="18">
        <v>46282</v>
      </c>
      <c r="X324" s="16">
        <v>42.33</v>
      </c>
      <c r="Y324" s="13">
        <v>1599</v>
      </c>
      <c r="Z324" s="16" t="s">
        <v>4560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12101</v>
      </c>
      <c r="C325" s="16" t="s">
        <v>345</v>
      </c>
      <c r="D325" s="17" t="s">
        <v>346</v>
      </c>
      <c r="E325" s="17" t="s">
        <v>4861</v>
      </c>
      <c r="F325" s="17">
        <v>1</v>
      </c>
      <c r="G325" s="17">
        <v>7891738437687</v>
      </c>
      <c r="H325" s="17">
        <v>63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63</v>
      </c>
      <c r="O325" s="16">
        <v>0</v>
      </c>
      <c r="P325" s="16">
        <v>10.6</v>
      </c>
      <c r="Q325" s="16">
        <v>10.6</v>
      </c>
      <c r="R325" s="16">
        <v>1.15E-2</v>
      </c>
      <c r="S325" s="16">
        <v>59</v>
      </c>
      <c r="T325" s="16">
        <v>1</v>
      </c>
      <c r="U325" s="18">
        <v>101</v>
      </c>
      <c r="V325" s="18">
        <v>46140</v>
      </c>
      <c r="W325" s="18">
        <v>46260</v>
      </c>
      <c r="X325" s="16">
        <v>171.9</v>
      </c>
      <c r="Y325" s="13">
        <v>1319</v>
      </c>
      <c r="Z325" s="16" t="s">
        <v>4700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12102</v>
      </c>
      <c r="C326" s="16" t="s">
        <v>347</v>
      </c>
      <c r="D326" s="17" t="s">
        <v>346</v>
      </c>
      <c r="E326" s="17" t="s">
        <v>4861</v>
      </c>
      <c r="F326" s="17">
        <v>1</v>
      </c>
      <c r="G326" s="17">
        <v>7891738437625</v>
      </c>
      <c r="H326" s="17">
        <v>15</v>
      </c>
      <c r="I326" s="17">
        <v>0</v>
      </c>
      <c r="J326" s="17">
        <v>0</v>
      </c>
      <c r="K326" s="17">
        <v>0</v>
      </c>
      <c r="L326" s="17">
        <v>0</v>
      </c>
      <c r="M326" s="16">
        <v>0</v>
      </c>
      <c r="N326" s="16">
        <v>15</v>
      </c>
      <c r="O326" s="16">
        <v>0</v>
      </c>
      <c r="P326" s="16">
        <v>20.7</v>
      </c>
      <c r="Q326" s="16">
        <v>21</v>
      </c>
      <c r="R326" s="16">
        <v>2.3599999999999999E-2</v>
      </c>
      <c r="S326" s="16">
        <v>59</v>
      </c>
      <c r="T326" s="16">
        <v>4</v>
      </c>
      <c r="U326" s="18">
        <v>103</v>
      </c>
      <c r="V326" s="18">
        <v>46140</v>
      </c>
      <c r="W326" s="18">
        <v>46230</v>
      </c>
      <c r="X326" s="16">
        <v>327.62</v>
      </c>
      <c r="Y326" s="13">
        <v>1319</v>
      </c>
      <c r="Z326" s="16" t="s">
        <v>4700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12096</v>
      </c>
      <c r="C327" s="16" t="s">
        <v>348</v>
      </c>
      <c r="D327" s="17" t="s">
        <v>0</v>
      </c>
      <c r="E327" s="17" t="s">
        <v>4862</v>
      </c>
      <c r="F327" s="17">
        <v>1</v>
      </c>
      <c r="G327" s="17">
        <v>7891738444227</v>
      </c>
      <c r="H327" s="17">
        <v>21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21</v>
      </c>
      <c r="O327" s="16">
        <v>0</v>
      </c>
      <c r="P327" s="16">
        <v>10</v>
      </c>
      <c r="Q327" s="16">
        <v>10</v>
      </c>
      <c r="R327" s="16">
        <v>1.43E-2</v>
      </c>
      <c r="S327" s="16">
        <v>59</v>
      </c>
      <c r="T327" s="16">
        <v>1</v>
      </c>
      <c r="U327" s="18">
        <v>102</v>
      </c>
      <c r="V327" s="18">
        <v>44410</v>
      </c>
      <c r="W327" s="18">
        <v>46233</v>
      </c>
      <c r="X327" s="16">
        <v>143.75</v>
      </c>
      <c r="Y327" s="13">
        <v>1319</v>
      </c>
      <c r="Z327" s="16" t="s">
        <v>4700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12103</v>
      </c>
      <c r="C328" s="16" t="s">
        <v>349</v>
      </c>
      <c r="D328" s="17" t="s">
        <v>346</v>
      </c>
      <c r="E328" s="17" t="s">
        <v>4861</v>
      </c>
      <c r="F328" s="17">
        <v>1</v>
      </c>
      <c r="G328" s="17">
        <v>7891738683473</v>
      </c>
      <c r="H328" s="17">
        <v>97</v>
      </c>
      <c r="I328" s="17">
        <v>10</v>
      </c>
      <c r="J328" s="17">
        <v>0</v>
      </c>
      <c r="K328" s="17">
        <v>0</v>
      </c>
      <c r="L328" s="17">
        <v>0</v>
      </c>
      <c r="M328" s="16">
        <v>0</v>
      </c>
      <c r="N328" s="16">
        <v>87</v>
      </c>
      <c r="O328" s="16">
        <v>0</v>
      </c>
      <c r="P328" s="16">
        <v>45</v>
      </c>
      <c r="Q328" s="16">
        <v>45</v>
      </c>
      <c r="R328" s="16">
        <v>4.6199999999999998E-2</v>
      </c>
      <c r="S328" s="16">
        <v>59</v>
      </c>
      <c r="T328" s="16">
        <v>2</v>
      </c>
      <c r="U328" s="18">
        <v>101</v>
      </c>
      <c r="V328" s="18">
        <v>46232</v>
      </c>
      <c r="W328" s="18">
        <v>46282</v>
      </c>
      <c r="X328" s="16">
        <v>546.52</v>
      </c>
      <c r="Y328" s="13">
        <v>1319</v>
      </c>
      <c r="Z328" s="16" t="s">
        <v>4700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95861</v>
      </c>
      <c r="C329" s="16" t="s">
        <v>350</v>
      </c>
      <c r="D329" s="17" t="s">
        <v>0</v>
      </c>
      <c r="E329" s="17" t="s">
        <v>15</v>
      </c>
      <c r="F329" s="17">
        <v>24</v>
      </c>
      <c r="G329" s="17">
        <v>5020144222736</v>
      </c>
      <c r="H329" s="17">
        <v>35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35</v>
      </c>
      <c r="O329" s="16">
        <v>0</v>
      </c>
      <c r="P329" s="16">
        <v>4.2000000000000003E-2</v>
      </c>
      <c r="Q329" s="16">
        <v>0.06</v>
      </c>
      <c r="R329" s="16">
        <v>0</v>
      </c>
      <c r="S329" s="16">
        <v>61</v>
      </c>
      <c r="T329" s="16"/>
      <c r="U329" s="18"/>
      <c r="V329" s="18">
        <v>46100</v>
      </c>
      <c r="W329" s="18">
        <v>46232</v>
      </c>
      <c r="X329" s="16">
        <v>17.87</v>
      </c>
      <c r="Y329" s="13">
        <v>281</v>
      </c>
      <c r="Z329" s="16" t="s">
        <v>4559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95862</v>
      </c>
      <c r="C330" s="16" t="s">
        <v>351</v>
      </c>
      <c r="D330" s="17" t="s">
        <v>0</v>
      </c>
      <c r="E330" s="17" t="s">
        <v>15</v>
      </c>
      <c r="F330" s="17">
        <v>24</v>
      </c>
      <c r="G330" s="17">
        <v>5020144222750</v>
      </c>
      <c r="H330" s="17">
        <v>40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40</v>
      </c>
      <c r="O330" s="16">
        <v>0</v>
      </c>
      <c r="P330" s="16">
        <v>4.2000000000000003E-2</v>
      </c>
      <c r="Q330" s="16">
        <v>0.06</v>
      </c>
      <c r="R330" s="16">
        <v>0</v>
      </c>
      <c r="S330" s="16">
        <v>61</v>
      </c>
      <c r="T330" s="16">
        <v>18</v>
      </c>
      <c r="U330" s="18">
        <v>204</v>
      </c>
      <c r="V330" s="18">
        <v>46100</v>
      </c>
      <c r="W330" s="18">
        <v>46232</v>
      </c>
      <c r="X330" s="16">
        <v>17.87</v>
      </c>
      <c r="Y330" s="13">
        <v>281</v>
      </c>
      <c r="Z330" s="16" t="s">
        <v>4559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94899</v>
      </c>
      <c r="C331" s="16" t="s">
        <v>5359</v>
      </c>
      <c r="D331" s="17" t="s">
        <v>0</v>
      </c>
      <c r="E331" s="17" t="s">
        <v>15</v>
      </c>
      <c r="F331" s="17">
        <v>12</v>
      </c>
      <c r="G331" s="17">
        <v>7896440505150</v>
      </c>
      <c r="H331" s="17">
        <v>134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134</v>
      </c>
      <c r="O331" s="16">
        <v>0</v>
      </c>
      <c r="P331" s="16">
        <v>6.7000000000000004E-2</v>
      </c>
      <c r="Q331" s="16">
        <v>8.1000000000000003E-2</v>
      </c>
      <c r="R331" s="16">
        <v>0</v>
      </c>
      <c r="S331" s="16">
        <v>61</v>
      </c>
      <c r="T331" s="16">
        <v>18</v>
      </c>
      <c r="U331" s="18">
        <v>203</v>
      </c>
      <c r="V331" s="18">
        <v>46269</v>
      </c>
      <c r="W331" s="18">
        <v>46275</v>
      </c>
      <c r="X331" s="16">
        <v>9.56</v>
      </c>
      <c r="Y331" s="13">
        <v>181</v>
      </c>
      <c r="Z331" s="16" t="s">
        <v>4557</v>
      </c>
      <c r="AA331" s="15">
        <v>77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94898</v>
      </c>
      <c r="C332" s="16" t="s">
        <v>5360</v>
      </c>
      <c r="D332" s="17" t="s">
        <v>0</v>
      </c>
      <c r="E332" s="17" t="s">
        <v>15</v>
      </c>
      <c r="F332" s="17">
        <v>12</v>
      </c>
      <c r="G332" s="17">
        <v>7896440505129</v>
      </c>
      <c r="H332" s="17">
        <v>101</v>
      </c>
      <c r="I332" s="17">
        <v>12</v>
      </c>
      <c r="J332" s="17">
        <v>0</v>
      </c>
      <c r="K332" s="17"/>
      <c r="L332" s="17">
        <v>0</v>
      </c>
      <c r="M332" s="16">
        <v>0</v>
      </c>
      <c r="N332" s="16">
        <v>89</v>
      </c>
      <c r="O332" s="16">
        <v>0</v>
      </c>
      <c r="P332" s="16">
        <v>6.7000000000000004E-2</v>
      </c>
      <c r="Q332" s="16">
        <v>8.1000000000000003E-2</v>
      </c>
      <c r="R332" s="16">
        <v>0</v>
      </c>
      <c r="S332" s="16">
        <v>61</v>
      </c>
      <c r="T332" s="16">
        <v>18</v>
      </c>
      <c r="U332" s="18">
        <v>202</v>
      </c>
      <c r="V332" s="18">
        <v>46269</v>
      </c>
      <c r="W332" s="18">
        <v>46275</v>
      </c>
      <c r="X332" s="16">
        <v>9.59</v>
      </c>
      <c r="Y332" s="13">
        <v>181</v>
      </c>
      <c r="Z332" s="16" t="s">
        <v>4557</v>
      </c>
      <c r="AA332" s="15">
        <v>77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87185</v>
      </c>
      <c r="C333" s="16" t="s">
        <v>352</v>
      </c>
      <c r="D333" s="17" t="s">
        <v>101</v>
      </c>
      <c r="E333" s="17" t="s">
        <v>4854</v>
      </c>
      <c r="F333" s="17">
        <v>1</v>
      </c>
      <c r="G333" s="17">
        <v>7898641250082</v>
      </c>
      <c r="H333" s="17">
        <v>2321</v>
      </c>
      <c r="I333" s="17">
        <v>13</v>
      </c>
      <c r="J333" s="17">
        <v>0</v>
      </c>
      <c r="K333" s="17">
        <v>0</v>
      </c>
      <c r="L333" s="17">
        <v>0</v>
      </c>
      <c r="M333" s="16">
        <v>0</v>
      </c>
      <c r="N333" s="16">
        <v>2308</v>
      </c>
      <c r="O333" s="16">
        <v>43</v>
      </c>
      <c r="P333" s="16">
        <v>30</v>
      </c>
      <c r="Q333" s="16">
        <v>30</v>
      </c>
      <c r="R333" s="16">
        <v>4.0800000000000003E-2</v>
      </c>
      <c r="S333" s="16">
        <v>17</v>
      </c>
      <c r="T333" s="16">
        <v>6</v>
      </c>
      <c r="U333" s="18">
        <v>102</v>
      </c>
      <c r="V333" s="18">
        <v>46218</v>
      </c>
      <c r="W333" s="18">
        <v>46282</v>
      </c>
      <c r="X333" s="16">
        <v>172.5</v>
      </c>
      <c r="Y333" s="13">
        <v>67</v>
      </c>
      <c r="Z333" s="16" t="s">
        <v>4550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93517</v>
      </c>
      <c r="C334" s="16" t="s">
        <v>354</v>
      </c>
      <c r="D334" s="17" t="s">
        <v>320</v>
      </c>
      <c r="E334" s="17" t="s">
        <v>15</v>
      </c>
      <c r="F334" s="17">
        <v>1</v>
      </c>
      <c r="G334" s="17">
        <v>7898971010165</v>
      </c>
      <c r="H334" s="17">
        <v>2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2</v>
      </c>
      <c r="O334" s="16">
        <v>0</v>
      </c>
      <c r="P334" s="16">
        <v>5</v>
      </c>
      <c r="Q334" s="16">
        <v>5</v>
      </c>
      <c r="R334" s="16">
        <v>0</v>
      </c>
      <c r="S334" s="16">
        <v>26</v>
      </c>
      <c r="T334" s="16">
        <v>43</v>
      </c>
      <c r="U334" s="18">
        <v>203</v>
      </c>
      <c r="V334" s="18">
        <v>46079</v>
      </c>
      <c r="W334" s="18">
        <v>46280</v>
      </c>
      <c r="X334" s="16">
        <v>76.5</v>
      </c>
      <c r="Y334" s="13">
        <v>44126</v>
      </c>
      <c r="Z334" s="16" t="s">
        <v>4781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93518</v>
      </c>
      <c r="C335" s="16" t="s">
        <v>355</v>
      </c>
      <c r="D335" s="17" t="s">
        <v>320</v>
      </c>
      <c r="E335" s="17" t="s">
        <v>15</v>
      </c>
      <c r="F335" s="17">
        <v>1</v>
      </c>
      <c r="G335" s="17">
        <v>7898971010172</v>
      </c>
      <c r="H335" s="17">
        <v>3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3</v>
      </c>
      <c r="O335" s="16">
        <v>0</v>
      </c>
      <c r="P335" s="16">
        <v>6</v>
      </c>
      <c r="Q335" s="16">
        <v>6</v>
      </c>
      <c r="R335" s="16">
        <v>0</v>
      </c>
      <c r="S335" s="16">
        <v>26</v>
      </c>
      <c r="T335" s="16">
        <v>40</v>
      </c>
      <c r="U335" s="18">
        <v>102</v>
      </c>
      <c r="V335" s="18">
        <v>46001</v>
      </c>
      <c r="W335" s="18">
        <v>46265</v>
      </c>
      <c r="X335" s="16">
        <v>95.2</v>
      </c>
      <c r="Y335" s="13">
        <v>44126</v>
      </c>
      <c r="Z335" s="16" t="s">
        <v>4781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91839</v>
      </c>
      <c r="C336" s="16" t="s">
        <v>356</v>
      </c>
      <c r="D336" s="17" t="s">
        <v>60</v>
      </c>
      <c r="E336" s="17" t="s">
        <v>15</v>
      </c>
      <c r="F336" s="17">
        <v>1</v>
      </c>
      <c r="G336" s="17">
        <v>7898930672281</v>
      </c>
      <c r="H336" s="17">
        <v>80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80</v>
      </c>
      <c r="O336" s="16">
        <v>0</v>
      </c>
      <c r="P336" s="16">
        <v>3</v>
      </c>
      <c r="Q336" s="16">
        <v>3</v>
      </c>
      <c r="R336" s="16">
        <v>1.7999999999999999E-2</v>
      </c>
      <c r="S336" s="16">
        <v>31</v>
      </c>
      <c r="T336" s="16">
        <v>9</v>
      </c>
      <c r="U336" s="18">
        <v>201</v>
      </c>
      <c r="V336" s="18">
        <v>46273</v>
      </c>
      <c r="W336" s="18">
        <v>46281</v>
      </c>
      <c r="X336" s="16">
        <v>82.86</v>
      </c>
      <c r="Y336" s="13">
        <v>635</v>
      </c>
      <c r="Z336" s="16" t="s">
        <v>4622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91840</v>
      </c>
      <c r="C337" s="16" t="s">
        <v>357</v>
      </c>
      <c r="D337" s="17" t="s">
        <v>60</v>
      </c>
      <c r="E337" s="17" t="s">
        <v>15</v>
      </c>
      <c r="F337" s="17">
        <v>1</v>
      </c>
      <c r="G337" s="17">
        <v>7898930672298</v>
      </c>
      <c r="H337" s="17">
        <v>81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81</v>
      </c>
      <c r="O337" s="16">
        <v>0</v>
      </c>
      <c r="P337" s="16">
        <v>3</v>
      </c>
      <c r="Q337" s="16">
        <v>3</v>
      </c>
      <c r="R337" s="16">
        <v>3.4200000000000001E-2</v>
      </c>
      <c r="S337" s="16">
        <v>31</v>
      </c>
      <c r="T337" s="16">
        <v>21</v>
      </c>
      <c r="U337" s="18">
        <v>201</v>
      </c>
      <c r="V337" s="18">
        <v>46273</v>
      </c>
      <c r="W337" s="18">
        <v>46266</v>
      </c>
      <c r="X337" s="16">
        <v>134.78</v>
      </c>
      <c r="Y337" s="13">
        <v>635</v>
      </c>
      <c r="Z337" s="16" t="s">
        <v>4622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84158</v>
      </c>
      <c r="C338" s="16" t="s">
        <v>358</v>
      </c>
      <c r="D338" s="17" t="s">
        <v>0</v>
      </c>
      <c r="E338" s="17" t="s">
        <v>15</v>
      </c>
      <c r="F338" s="17">
        <v>6</v>
      </c>
      <c r="G338" s="17">
        <v>7891155065203</v>
      </c>
      <c r="H338" s="17">
        <v>94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94</v>
      </c>
      <c r="O338" s="16">
        <v>0</v>
      </c>
      <c r="P338" s="16">
        <v>0.25</v>
      </c>
      <c r="Q338" s="16">
        <v>0.25</v>
      </c>
      <c r="R338" s="16">
        <v>8.6999999999999994E-3</v>
      </c>
      <c r="S338" s="16">
        <v>8</v>
      </c>
      <c r="T338" s="16">
        <v>47</v>
      </c>
      <c r="U338" s="18">
        <v>102</v>
      </c>
      <c r="V338" s="18">
        <v>46087</v>
      </c>
      <c r="W338" s="18">
        <v>46274</v>
      </c>
      <c r="X338" s="16">
        <v>30.17</v>
      </c>
      <c r="Y338" s="13">
        <v>293</v>
      </c>
      <c r="Z338" s="16" t="s">
        <v>4601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84157</v>
      </c>
      <c r="C339" s="16" t="s">
        <v>359</v>
      </c>
      <c r="D339" s="17" t="s">
        <v>0</v>
      </c>
      <c r="E339" s="17" t="s">
        <v>15</v>
      </c>
      <c r="F339" s="17">
        <v>6</v>
      </c>
      <c r="G339" s="17">
        <v>7891155065173</v>
      </c>
      <c r="H339" s="17">
        <v>9</v>
      </c>
      <c r="I339" s="17">
        <v>0</v>
      </c>
      <c r="J339" s="17">
        <v>0</v>
      </c>
      <c r="K339" s="17">
        <v>4</v>
      </c>
      <c r="L339" s="17">
        <v>0</v>
      </c>
      <c r="M339" s="16">
        <v>0</v>
      </c>
      <c r="N339" s="16">
        <v>5</v>
      </c>
      <c r="O339" s="16">
        <v>0</v>
      </c>
      <c r="P339" s="16">
        <v>0.25</v>
      </c>
      <c r="Q339" s="16">
        <v>0.25</v>
      </c>
      <c r="R339" s="16">
        <v>5.8999999999999999E-3</v>
      </c>
      <c r="S339" s="16">
        <v>8</v>
      </c>
      <c r="T339" s="16">
        <v>35</v>
      </c>
      <c r="U339" s="18">
        <v>103</v>
      </c>
      <c r="V339" s="18">
        <v>46087</v>
      </c>
      <c r="W339" s="18">
        <v>46267</v>
      </c>
      <c r="X339" s="16">
        <v>26.09</v>
      </c>
      <c r="Y339" s="13">
        <v>293</v>
      </c>
      <c r="Z339" s="16" t="s">
        <v>4601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84150</v>
      </c>
      <c r="C340" s="16" t="s">
        <v>360</v>
      </c>
      <c r="D340" s="17" t="s">
        <v>0</v>
      </c>
      <c r="E340" s="17" t="s">
        <v>15</v>
      </c>
      <c r="F340" s="17">
        <v>6</v>
      </c>
      <c r="G340" s="17">
        <v>7891155065036</v>
      </c>
      <c r="H340" s="17">
        <v>79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79</v>
      </c>
      <c r="O340" s="16">
        <v>0</v>
      </c>
      <c r="P340" s="16">
        <v>0.3</v>
      </c>
      <c r="Q340" s="16">
        <v>0.3</v>
      </c>
      <c r="R340" s="16">
        <v>4.4000000000000003E-3</v>
      </c>
      <c r="S340" s="16">
        <v>8</v>
      </c>
      <c r="T340" s="16">
        <v>20</v>
      </c>
      <c r="U340" s="18">
        <v>101</v>
      </c>
      <c r="V340" s="18">
        <v>46087</v>
      </c>
      <c r="W340" s="18">
        <v>46280</v>
      </c>
      <c r="X340" s="16">
        <v>18.55</v>
      </c>
      <c r="Y340" s="13">
        <v>293</v>
      </c>
      <c r="Z340" s="16" t="s">
        <v>4601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84155</v>
      </c>
      <c r="C341" s="16" t="s">
        <v>361</v>
      </c>
      <c r="D341" s="17" t="s">
        <v>0</v>
      </c>
      <c r="E341" s="17" t="s">
        <v>15</v>
      </c>
      <c r="F341" s="17">
        <v>4</v>
      </c>
      <c r="G341" s="17">
        <v>7894993171907</v>
      </c>
      <c r="H341" s="17">
        <v>1270</v>
      </c>
      <c r="I341" s="17">
        <v>0</v>
      </c>
      <c r="J341" s="17">
        <v>0</v>
      </c>
      <c r="K341" s="17">
        <v>0</v>
      </c>
      <c r="L341" s="17">
        <v>0</v>
      </c>
      <c r="M341" s="16">
        <v>0</v>
      </c>
      <c r="N341" s="16">
        <v>1270</v>
      </c>
      <c r="O341" s="16">
        <v>0</v>
      </c>
      <c r="P341" s="16">
        <v>0.4</v>
      </c>
      <c r="Q341" s="16">
        <v>0.4</v>
      </c>
      <c r="R341" s="16">
        <v>8.6999999999999994E-3</v>
      </c>
      <c r="S341" s="16">
        <v>8</v>
      </c>
      <c r="T341" s="16">
        <v>39</v>
      </c>
      <c r="U341" s="18">
        <v>102</v>
      </c>
      <c r="V341" s="18">
        <v>46087</v>
      </c>
      <c r="W341" s="18">
        <v>46279</v>
      </c>
      <c r="X341" s="16">
        <v>38.770000000000003</v>
      </c>
      <c r="Y341" s="13">
        <v>293</v>
      </c>
      <c r="Z341" s="16" t="s">
        <v>4601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84156</v>
      </c>
      <c r="C342" s="16" t="s">
        <v>362</v>
      </c>
      <c r="D342" s="17" t="s">
        <v>0</v>
      </c>
      <c r="E342" s="17" t="s">
        <v>15</v>
      </c>
      <c r="F342" s="17">
        <v>6</v>
      </c>
      <c r="G342" s="17">
        <v>7891155065135</v>
      </c>
      <c r="H342" s="17">
        <v>6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6</v>
      </c>
      <c r="O342" s="16">
        <v>0</v>
      </c>
      <c r="P342" s="16">
        <v>0.4</v>
      </c>
      <c r="Q342" s="16">
        <v>0.4</v>
      </c>
      <c r="R342" s="16">
        <v>7.1999999999999998E-3</v>
      </c>
      <c r="S342" s="16">
        <v>8</v>
      </c>
      <c r="T342" s="16">
        <v>39</v>
      </c>
      <c r="U342" s="18">
        <v>101</v>
      </c>
      <c r="V342" s="18">
        <v>46087</v>
      </c>
      <c r="W342" s="18">
        <v>46189</v>
      </c>
      <c r="X342" s="16">
        <v>28.74</v>
      </c>
      <c r="Y342" s="13">
        <v>293</v>
      </c>
      <c r="Z342" s="16" t="s">
        <v>4601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84153</v>
      </c>
      <c r="C343" s="16" t="s">
        <v>363</v>
      </c>
      <c r="D343" s="17" t="s">
        <v>0</v>
      </c>
      <c r="E343" s="17" t="s">
        <v>15</v>
      </c>
      <c r="F343" s="17">
        <v>6</v>
      </c>
      <c r="G343" s="17">
        <v>7891155065104</v>
      </c>
      <c r="H343" s="17">
        <v>7</v>
      </c>
      <c r="I343" s="17">
        <v>0</v>
      </c>
      <c r="J343" s="17">
        <v>0</v>
      </c>
      <c r="K343" s="17">
        <v>7</v>
      </c>
      <c r="L343" s="17">
        <v>0</v>
      </c>
      <c r="M343" s="16">
        <v>0</v>
      </c>
      <c r="N343" s="16">
        <v>0</v>
      </c>
      <c r="O343" s="16">
        <v>0</v>
      </c>
      <c r="P343" s="16">
        <v>0.25</v>
      </c>
      <c r="Q343" s="16">
        <v>0.25</v>
      </c>
      <c r="R343" s="16">
        <v>4.7999999999999996E-3</v>
      </c>
      <c r="S343" s="16">
        <v>8</v>
      </c>
      <c r="T343" s="16">
        <v>22</v>
      </c>
      <c r="U343" s="18">
        <v>101</v>
      </c>
      <c r="V343" s="18">
        <v>46087</v>
      </c>
      <c r="W343" s="18">
        <v>46217</v>
      </c>
      <c r="X343" s="16">
        <v>30.57</v>
      </c>
      <c r="Y343" s="13">
        <v>293</v>
      </c>
      <c r="Z343" s="16" t="s">
        <v>4601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84151</v>
      </c>
      <c r="C344" s="16" t="s">
        <v>364</v>
      </c>
      <c r="D344" s="17" t="s">
        <v>0</v>
      </c>
      <c r="E344" s="17" t="s">
        <v>15</v>
      </c>
      <c r="F344" s="17">
        <v>6</v>
      </c>
      <c r="G344" s="17">
        <v>7891155065050</v>
      </c>
      <c r="H344" s="17">
        <v>8</v>
      </c>
      <c r="I344" s="17">
        <v>0</v>
      </c>
      <c r="J344" s="17">
        <v>0</v>
      </c>
      <c r="K344" s="17">
        <v>5</v>
      </c>
      <c r="L344" s="17">
        <v>0</v>
      </c>
      <c r="M344" s="16">
        <v>0</v>
      </c>
      <c r="N344" s="16">
        <v>3</v>
      </c>
      <c r="O344" s="16">
        <v>0</v>
      </c>
      <c r="P344" s="16">
        <v>0.2</v>
      </c>
      <c r="Q344" s="16">
        <v>0.2</v>
      </c>
      <c r="R344" s="16">
        <v>3.3999999999999998E-3</v>
      </c>
      <c r="S344" s="16">
        <v>8</v>
      </c>
      <c r="T344" s="16">
        <v>48</v>
      </c>
      <c r="U344" s="18">
        <v>105</v>
      </c>
      <c r="V344" s="18">
        <v>46087</v>
      </c>
      <c r="W344" s="18">
        <v>46226</v>
      </c>
      <c r="X344" s="16">
        <v>27.08</v>
      </c>
      <c r="Y344" s="13">
        <v>293</v>
      </c>
      <c r="Z344" s="16" t="s">
        <v>4601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94363</v>
      </c>
      <c r="C345" s="16" t="s">
        <v>365</v>
      </c>
      <c r="D345" s="17" t="s">
        <v>69</v>
      </c>
      <c r="E345" s="17" t="s">
        <v>4853</v>
      </c>
      <c r="F345" s="17">
        <v>1</v>
      </c>
      <c r="G345" s="17">
        <v>7896009301162</v>
      </c>
      <c r="H345" s="17">
        <v>137</v>
      </c>
      <c r="I345" s="17">
        <v>1</v>
      </c>
      <c r="J345" s="17">
        <v>0</v>
      </c>
      <c r="K345" s="17">
        <v>0</v>
      </c>
      <c r="L345" s="17">
        <v>0</v>
      </c>
      <c r="M345" s="16">
        <v>0</v>
      </c>
      <c r="N345" s="16">
        <v>136</v>
      </c>
      <c r="O345" s="16">
        <v>1</v>
      </c>
      <c r="P345" s="16">
        <v>4.08</v>
      </c>
      <c r="Q345" s="16">
        <v>5.3</v>
      </c>
      <c r="R345" s="16">
        <v>0</v>
      </c>
      <c r="S345" s="16">
        <v>36</v>
      </c>
      <c r="T345" s="16">
        <v>2</v>
      </c>
      <c r="U345" s="18">
        <v>101</v>
      </c>
      <c r="V345" s="18">
        <v>46218</v>
      </c>
      <c r="W345" s="18">
        <v>46282</v>
      </c>
      <c r="X345" s="16">
        <v>165</v>
      </c>
      <c r="Y345" s="13">
        <v>2414</v>
      </c>
      <c r="Z345" s="16" t="s">
        <v>4597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94364</v>
      </c>
      <c r="C346" s="16" t="s">
        <v>366</v>
      </c>
      <c r="D346" s="17" t="s">
        <v>69</v>
      </c>
      <c r="E346" s="17" t="s">
        <v>4853</v>
      </c>
      <c r="F346" s="17">
        <v>1</v>
      </c>
      <c r="G346" s="17">
        <v>7896009301179</v>
      </c>
      <c r="H346" s="17">
        <v>46</v>
      </c>
      <c r="I346" s="17">
        <v>0</v>
      </c>
      <c r="J346" s="17">
        <v>0</v>
      </c>
      <c r="K346" s="17"/>
      <c r="L346" s="17">
        <v>0</v>
      </c>
      <c r="M346" s="16">
        <v>0</v>
      </c>
      <c r="N346" s="16">
        <v>46</v>
      </c>
      <c r="O346" s="16">
        <v>1</v>
      </c>
      <c r="P346" s="16">
        <v>4.08</v>
      </c>
      <c r="Q346" s="16">
        <v>5.3</v>
      </c>
      <c r="R346" s="16">
        <v>0</v>
      </c>
      <c r="S346" s="16">
        <v>36</v>
      </c>
      <c r="T346" s="16">
        <v>28</v>
      </c>
      <c r="U346" s="18">
        <v>101</v>
      </c>
      <c r="V346" s="18">
        <v>46218</v>
      </c>
      <c r="W346" s="18">
        <v>46282</v>
      </c>
      <c r="X346" s="16">
        <v>165</v>
      </c>
      <c r="Y346" s="13">
        <v>2414</v>
      </c>
      <c r="Z346" s="16" t="s">
        <v>4597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94466</v>
      </c>
      <c r="C347" s="16" t="s">
        <v>367</v>
      </c>
      <c r="D347" s="17" t="s">
        <v>69</v>
      </c>
      <c r="E347" s="17" t="s">
        <v>4853</v>
      </c>
      <c r="F347" s="17">
        <v>1</v>
      </c>
      <c r="G347" s="17">
        <v>7896009301193</v>
      </c>
      <c r="H347" s="17">
        <v>141</v>
      </c>
      <c r="I347" s="17">
        <v>2</v>
      </c>
      <c r="J347" s="17">
        <v>0</v>
      </c>
      <c r="K347" s="17">
        <v>3</v>
      </c>
      <c r="L347" s="17">
        <v>0</v>
      </c>
      <c r="M347" s="16">
        <v>0</v>
      </c>
      <c r="N347" s="16">
        <v>136</v>
      </c>
      <c r="O347" s="16">
        <v>3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102</v>
      </c>
      <c r="V347" s="18">
        <v>46218</v>
      </c>
      <c r="W347" s="18">
        <v>46282</v>
      </c>
      <c r="X347" s="16">
        <v>165</v>
      </c>
      <c r="Y347" s="13">
        <v>2414</v>
      </c>
      <c r="Z347" s="16" t="s">
        <v>4597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95491</v>
      </c>
      <c r="C348" s="16" t="s">
        <v>368</v>
      </c>
      <c r="D348" s="17" t="s">
        <v>69</v>
      </c>
      <c r="E348" s="17" t="s">
        <v>4853</v>
      </c>
      <c r="F348" s="17">
        <v>1</v>
      </c>
      <c r="G348" s="17">
        <v>7896009301094</v>
      </c>
      <c r="H348" s="17">
        <v>48</v>
      </c>
      <c r="I348" s="17">
        <v>0</v>
      </c>
      <c r="J348" s="17">
        <v>0</v>
      </c>
      <c r="K348" s="17"/>
      <c r="L348" s="17">
        <v>0</v>
      </c>
      <c r="M348" s="16">
        <v>0</v>
      </c>
      <c r="N348" s="16">
        <v>48</v>
      </c>
      <c r="O348" s="16">
        <v>1</v>
      </c>
      <c r="P348" s="16">
        <v>4.08</v>
      </c>
      <c r="Q348" s="16">
        <v>5.3</v>
      </c>
      <c r="R348" s="16">
        <v>0</v>
      </c>
      <c r="S348" s="16">
        <v>36</v>
      </c>
      <c r="T348" s="16">
        <v>4</v>
      </c>
      <c r="U348" s="18">
        <v>101</v>
      </c>
      <c r="V348" s="18">
        <v>46218</v>
      </c>
      <c r="W348" s="18">
        <v>46282</v>
      </c>
      <c r="X348" s="16">
        <v>220.87</v>
      </c>
      <c r="Y348" s="13">
        <v>2414</v>
      </c>
      <c r="Z348" s="16" t="s">
        <v>4597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95492</v>
      </c>
      <c r="C349" s="16" t="s">
        <v>369</v>
      </c>
      <c r="D349" s="17" t="s">
        <v>69</v>
      </c>
      <c r="E349" s="17" t="s">
        <v>4853</v>
      </c>
      <c r="F349" s="17">
        <v>1</v>
      </c>
      <c r="G349" s="17">
        <v>7896009301100</v>
      </c>
      <c r="H349" s="17">
        <v>58</v>
      </c>
      <c r="I349" s="17">
        <v>1</v>
      </c>
      <c r="J349" s="17">
        <v>0</v>
      </c>
      <c r="K349" s="17"/>
      <c r="L349" s="17">
        <v>0</v>
      </c>
      <c r="M349" s="16">
        <v>0</v>
      </c>
      <c r="N349" s="16">
        <v>57</v>
      </c>
      <c r="O349" s="16">
        <v>0</v>
      </c>
      <c r="P349" s="16">
        <v>4.08</v>
      </c>
      <c r="Q349" s="16">
        <v>5.3</v>
      </c>
      <c r="R349" s="16">
        <v>0</v>
      </c>
      <c r="S349" s="16">
        <v>36</v>
      </c>
      <c r="T349" s="16">
        <v>4</v>
      </c>
      <c r="U349" s="18">
        <v>102</v>
      </c>
      <c r="V349" s="18">
        <v>46218</v>
      </c>
      <c r="W349" s="18">
        <v>46280</v>
      </c>
      <c r="X349" s="16">
        <v>234.92</v>
      </c>
      <c r="Y349" s="13">
        <v>2414</v>
      </c>
      <c r="Z349" s="16" t="s">
        <v>4597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94361</v>
      </c>
      <c r="C350" s="16" t="s">
        <v>370</v>
      </c>
      <c r="D350" s="17" t="s">
        <v>69</v>
      </c>
      <c r="E350" s="17" t="s">
        <v>4853</v>
      </c>
      <c r="F350" s="17">
        <v>1</v>
      </c>
      <c r="G350" s="17">
        <v>7896009301124</v>
      </c>
      <c r="H350" s="17">
        <v>59</v>
      </c>
      <c r="I350" s="17">
        <v>0</v>
      </c>
      <c r="J350" s="17">
        <v>0</v>
      </c>
      <c r="K350" s="17"/>
      <c r="L350" s="17">
        <v>0</v>
      </c>
      <c r="M350" s="16">
        <v>0</v>
      </c>
      <c r="N350" s="16">
        <v>59</v>
      </c>
      <c r="O350" s="16">
        <v>0</v>
      </c>
      <c r="P350" s="16">
        <v>4.08</v>
      </c>
      <c r="Q350" s="16">
        <v>5.3</v>
      </c>
      <c r="R350" s="16">
        <v>0</v>
      </c>
      <c r="S350" s="16">
        <v>36</v>
      </c>
      <c r="T350" s="16">
        <v>6</v>
      </c>
      <c r="U350" s="18">
        <v>101</v>
      </c>
      <c r="V350" s="18">
        <v>46218</v>
      </c>
      <c r="W350" s="18">
        <v>46280</v>
      </c>
      <c r="X350" s="16">
        <v>185</v>
      </c>
      <c r="Y350" s="13">
        <v>2414</v>
      </c>
      <c r="Z350" s="16" t="s">
        <v>4597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3089</v>
      </c>
      <c r="C351" s="16" t="s">
        <v>371</v>
      </c>
      <c r="D351" s="17" t="s">
        <v>69</v>
      </c>
      <c r="E351" s="17" t="s">
        <v>4853</v>
      </c>
      <c r="F351" s="17">
        <v>1</v>
      </c>
      <c r="G351" s="17">
        <v>7896009301131</v>
      </c>
      <c r="H351" s="17">
        <v>41</v>
      </c>
      <c r="I351" s="17">
        <v>1</v>
      </c>
      <c r="J351" s="17">
        <v>0</v>
      </c>
      <c r="K351" s="17">
        <v>0</v>
      </c>
      <c r="L351" s="17">
        <v>0</v>
      </c>
      <c r="M351" s="16">
        <v>0</v>
      </c>
      <c r="N351" s="16">
        <v>40</v>
      </c>
      <c r="O351" s="16">
        <v>0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6</v>
      </c>
      <c r="U351" s="18">
        <v>102</v>
      </c>
      <c r="V351" s="18">
        <v>46218</v>
      </c>
      <c r="W351" s="18">
        <v>46282</v>
      </c>
      <c r="X351" s="16">
        <v>184.79</v>
      </c>
      <c r="Y351" s="13">
        <v>2414</v>
      </c>
      <c r="Z351" s="16" t="s">
        <v>4597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94362</v>
      </c>
      <c r="C352" s="16" t="s">
        <v>372</v>
      </c>
      <c r="D352" s="17" t="s">
        <v>69</v>
      </c>
      <c r="E352" s="17" t="s">
        <v>4853</v>
      </c>
      <c r="F352" s="17">
        <v>1</v>
      </c>
      <c r="G352" s="17">
        <v>7896009301148</v>
      </c>
      <c r="H352" s="17">
        <v>119</v>
      </c>
      <c r="I352" s="17">
        <v>0</v>
      </c>
      <c r="J352" s="17">
        <v>0</v>
      </c>
      <c r="K352" s="17">
        <v>0</v>
      </c>
      <c r="L352" s="17">
        <v>0</v>
      </c>
      <c r="M352" s="16">
        <v>0</v>
      </c>
      <c r="N352" s="16">
        <v>119</v>
      </c>
      <c r="O352" s="16">
        <v>0</v>
      </c>
      <c r="P352" s="16">
        <v>4.08</v>
      </c>
      <c r="Q352" s="16">
        <v>5.3</v>
      </c>
      <c r="R352" s="16">
        <v>0</v>
      </c>
      <c r="S352" s="16">
        <v>36</v>
      </c>
      <c r="T352" s="16">
        <v>8</v>
      </c>
      <c r="U352" s="18">
        <v>101</v>
      </c>
      <c r="V352" s="18">
        <v>46218</v>
      </c>
      <c r="W352" s="18">
        <v>46281</v>
      </c>
      <c r="X352" s="16">
        <v>235.25</v>
      </c>
      <c r="Y352" s="13">
        <v>2414</v>
      </c>
      <c r="Z352" s="16" t="s">
        <v>4597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3090</v>
      </c>
      <c r="C353" s="16" t="s">
        <v>373</v>
      </c>
      <c r="D353" s="17" t="s">
        <v>69</v>
      </c>
      <c r="E353" s="17" t="s">
        <v>4853</v>
      </c>
      <c r="F353" s="17">
        <v>1</v>
      </c>
      <c r="G353" s="17">
        <v>7896009301155</v>
      </c>
      <c r="H353" s="17">
        <v>109</v>
      </c>
      <c r="I353" s="17">
        <v>2</v>
      </c>
      <c r="J353" s="17">
        <v>0</v>
      </c>
      <c r="K353" s="17">
        <v>6</v>
      </c>
      <c r="L353" s="17">
        <v>0</v>
      </c>
      <c r="M353" s="16">
        <v>0</v>
      </c>
      <c r="N353" s="16">
        <v>101</v>
      </c>
      <c r="O353" s="16">
        <v>0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8</v>
      </c>
      <c r="U353" s="18">
        <v>102</v>
      </c>
      <c r="V353" s="18">
        <v>46218</v>
      </c>
      <c r="W353" s="18">
        <v>46282</v>
      </c>
      <c r="X353" s="16">
        <v>234.34</v>
      </c>
      <c r="Y353" s="13">
        <v>2414</v>
      </c>
      <c r="Z353" s="16" t="s">
        <v>4597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4914</v>
      </c>
      <c r="C354" s="16" t="s">
        <v>374</v>
      </c>
      <c r="D354" s="17" t="s">
        <v>69</v>
      </c>
      <c r="E354" s="17" t="s">
        <v>4853</v>
      </c>
      <c r="F354" s="17">
        <v>1</v>
      </c>
      <c r="G354" s="17">
        <v>7891167011748</v>
      </c>
      <c r="H354" s="17">
        <v>157</v>
      </c>
      <c r="I354" s="17">
        <v>2</v>
      </c>
      <c r="J354" s="17">
        <v>0</v>
      </c>
      <c r="K354" s="17">
        <v>5</v>
      </c>
      <c r="L354" s="17">
        <v>0</v>
      </c>
      <c r="M354" s="16">
        <v>0</v>
      </c>
      <c r="N354" s="16">
        <v>150</v>
      </c>
      <c r="O354" s="16">
        <v>2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10</v>
      </c>
      <c r="U354" s="18">
        <v>102</v>
      </c>
      <c r="V354" s="18">
        <v>46239</v>
      </c>
      <c r="W354" s="18">
        <v>46282</v>
      </c>
      <c r="X354" s="16">
        <v>160.09</v>
      </c>
      <c r="Y354" s="13">
        <v>162</v>
      </c>
      <c r="Z354" s="16" t="s">
        <v>4642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6393</v>
      </c>
      <c r="C355" s="16" t="s">
        <v>375</v>
      </c>
      <c r="D355" s="17" t="s">
        <v>69</v>
      </c>
      <c r="E355" s="17" t="s">
        <v>4853</v>
      </c>
      <c r="F355" s="17">
        <v>1</v>
      </c>
      <c r="G355" s="17">
        <v>7891167011779</v>
      </c>
      <c r="H355" s="17">
        <v>190</v>
      </c>
      <c r="I355" s="17">
        <v>0</v>
      </c>
      <c r="J355" s="17">
        <v>0</v>
      </c>
      <c r="K355" s="17">
        <v>0</v>
      </c>
      <c r="L355" s="17">
        <v>0</v>
      </c>
      <c r="M355" s="16">
        <v>0</v>
      </c>
      <c r="N355" s="16">
        <v>190</v>
      </c>
      <c r="O355" s="16">
        <v>1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12</v>
      </c>
      <c r="U355" s="18">
        <v>101</v>
      </c>
      <c r="V355" s="18">
        <v>46239</v>
      </c>
      <c r="W355" s="18">
        <v>46282</v>
      </c>
      <c r="X355" s="16">
        <v>160.06</v>
      </c>
      <c r="Y355" s="13">
        <v>162</v>
      </c>
      <c r="Z355" s="16" t="s">
        <v>4642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3093</v>
      </c>
      <c r="C356" s="16" t="s">
        <v>376</v>
      </c>
      <c r="D356" s="17" t="s">
        <v>69</v>
      </c>
      <c r="E356" s="17" t="s">
        <v>4853</v>
      </c>
      <c r="F356" s="17">
        <v>1</v>
      </c>
      <c r="G356" s="17">
        <v>7891167011731</v>
      </c>
      <c r="H356" s="17">
        <v>121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121</v>
      </c>
      <c r="O356" s="16">
        <v>2</v>
      </c>
      <c r="P356" s="16">
        <v>4.08</v>
      </c>
      <c r="Q356" s="16">
        <v>5.3</v>
      </c>
      <c r="R356" s="16">
        <v>6.4000000000000003E-3</v>
      </c>
      <c r="S356" s="16">
        <v>36</v>
      </c>
      <c r="T356" s="16">
        <v>12</v>
      </c>
      <c r="U356" s="18">
        <v>102</v>
      </c>
      <c r="V356" s="18">
        <v>46239</v>
      </c>
      <c r="W356" s="18">
        <v>46282</v>
      </c>
      <c r="X356" s="16">
        <v>228.33</v>
      </c>
      <c r="Y356" s="13">
        <v>162</v>
      </c>
      <c r="Z356" s="16" t="s">
        <v>4642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2748</v>
      </c>
      <c r="C357" s="16" t="s">
        <v>377</v>
      </c>
      <c r="D357" s="17" t="s">
        <v>69</v>
      </c>
      <c r="E357" s="17" t="s">
        <v>4853</v>
      </c>
      <c r="F357" s="17">
        <v>1</v>
      </c>
      <c r="G357" s="17">
        <v>7891167011755</v>
      </c>
      <c r="H357" s="17">
        <v>143</v>
      </c>
      <c r="I357" s="17">
        <v>1</v>
      </c>
      <c r="J357" s="17">
        <v>0</v>
      </c>
      <c r="K357" s="17">
        <v>0</v>
      </c>
      <c r="L357" s="17">
        <v>0</v>
      </c>
      <c r="M357" s="16">
        <v>0</v>
      </c>
      <c r="N357" s="16">
        <v>142</v>
      </c>
      <c r="O357" s="16">
        <v>2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14</v>
      </c>
      <c r="U357" s="18">
        <v>101</v>
      </c>
      <c r="V357" s="18">
        <v>46239</v>
      </c>
      <c r="W357" s="18">
        <v>46282</v>
      </c>
      <c r="X357" s="16">
        <v>228.33</v>
      </c>
      <c r="Y357" s="13">
        <v>162</v>
      </c>
      <c r="Z357" s="16" t="s">
        <v>4642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12591</v>
      </c>
      <c r="C358" s="16" t="s">
        <v>378</v>
      </c>
      <c r="D358" s="17" t="s">
        <v>69</v>
      </c>
      <c r="E358" s="17" t="s">
        <v>4853</v>
      </c>
      <c r="F358" s="17">
        <v>1</v>
      </c>
      <c r="G358" s="17">
        <v>7891167040403</v>
      </c>
      <c r="H358" s="17">
        <v>351</v>
      </c>
      <c r="I358" s="17">
        <v>10</v>
      </c>
      <c r="J358" s="17">
        <v>0</v>
      </c>
      <c r="K358" s="17">
        <v>0</v>
      </c>
      <c r="L358" s="17">
        <v>0</v>
      </c>
      <c r="M358" s="16">
        <v>0</v>
      </c>
      <c r="N358" s="16">
        <v>341</v>
      </c>
      <c r="O358" s="16">
        <v>0</v>
      </c>
      <c r="P358" s="16">
        <v>3.36</v>
      </c>
      <c r="Q358" s="16">
        <v>4</v>
      </c>
      <c r="R358" s="16">
        <v>7.3000000000000001E-3</v>
      </c>
      <c r="S358" s="16">
        <v>36</v>
      </c>
      <c r="T358" s="16">
        <v>14</v>
      </c>
      <c r="U358" s="18">
        <v>102</v>
      </c>
      <c r="V358" s="18">
        <v>46239</v>
      </c>
      <c r="W358" s="18">
        <v>46282</v>
      </c>
      <c r="X358" s="16">
        <v>134.47</v>
      </c>
      <c r="Y358" s="13">
        <v>162</v>
      </c>
      <c r="Z358" s="16" t="s">
        <v>4642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89754</v>
      </c>
      <c r="C359" s="16" t="s">
        <v>379</v>
      </c>
      <c r="D359" s="17" t="s">
        <v>69</v>
      </c>
      <c r="E359" s="17" t="s">
        <v>4853</v>
      </c>
      <c r="F359" s="17">
        <v>1</v>
      </c>
      <c r="G359" s="17">
        <v>7898055421504</v>
      </c>
      <c r="H359" s="17">
        <v>84</v>
      </c>
      <c r="I359" s="17">
        <v>1</v>
      </c>
      <c r="J359" s="17">
        <v>0</v>
      </c>
      <c r="K359" s="17">
        <v>0</v>
      </c>
      <c r="L359" s="17">
        <v>0</v>
      </c>
      <c r="M359" s="16">
        <v>0</v>
      </c>
      <c r="N359" s="16">
        <v>83</v>
      </c>
      <c r="O359" s="16">
        <v>2</v>
      </c>
      <c r="P359" s="16">
        <v>4.08</v>
      </c>
      <c r="Q359" s="16">
        <v>4.08</v>
      </c>
      <c r="R359" s="16">
        <v>1.9800000000000002E-2</v>
      </c>
      <c r="S359" s="16">
        <v>25</v>
      </c>
      <c r="T359" s="16">
        <v>16</v>
      </c>
      <c r="U359" s="18">
        <v>102</v>
      </c>
      <c r="V359" s="18">
        <v>46267</v>
      </c>
      <c r="W359" s="18">
        <v>46282</v>
      </c>
      <c r="X359" s="16">
        <v>57.99</v>
      </c>
      <c r="Y359" s="13">
        <v>43205</v>
      </c>
      <c r="Z359" s="16" t="s">
        <v>4760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89753</v>
      </c>
      <c r="C360" s="16" t="s">
        <v>380</v>
      </c>
      <c r="D360" s="17" t="s">
        <v>69</v>
      </c>
      <c r="E360" s="17" t="s">
        <v>4853</v>
      </c>
      <c r="F360" s="17">
        <v>1</v>
      </c>
      <c r="G360" s="17">
        <v>7898055421511</v>
      </c>
      <c r="H360" s="17">
        <v>61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60</v>
      </c>
      <c r="O360" s="16">
        <v>2</v>
      </c>
      <c r="P360" s="16">
        <v>4.08</v>
      </c>
      <c r="Q360" s="16">
        <v>4.08</v>
      </c>
      <c r="R360" s="16">
        <v>1.9800000000000002E-2</v>
      </c>
      <c r="S360" s="16">
        <v>25</v>
      </c>
      <c r="T360" s="16">
        <v>24</v>
      </c>
      <c r="U360" s="18">
        <v>102</v>
      </c>
      <c r="V360" s="18">
        <v>46267</v>
      </c>
      <c r="W360" s="18">
        <v>46282</v>
      </c>
      <c r="X360" s="16">
        <v>57.98</v>
      </c>
      <c r="Y360" s="13">
        <v>43205</v>
      </c>
      <c r="Z360" s="16" t="s">
        <v>4760</v>
      </c>
      <c r="AA360" s="15">
        <v>77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89755</v>
      </c>
      <c r="C361" s="16" t="s">
        <v>381</v>
      </c>
      <c r="D361" s="17" t="s">
        <v>0</v>
      </c>
      <c r="E361" s="17" t="s">
        <v>15</v>
      </c>
      <c r="F361" s="17">
        <v>12</v>
      </c>
      <c r="G361" s="17">
        <v>7898055420514</v>
      </c>
      <c r="H361" s="17">
        <v>421</v>
      </c>
      <c r="I361" s="17">
        <v>0</v>
      </c>
      <c r="J361" s="17">
        <v>0</v>
      </c>
      <c r="K361" s="17">
        <v>0</v>
      </c>
      <c r="L361" s="17">
        <v>0</v>
      </c>
      <c r="M361" s="16">
        <v>0</v>
      </c>
      <c r="N361" s="16">
        <v>421</v>
      </c>
      <c r="O361" s="16">
        <v>36</v>
      </c>
      <c r="P361" s="16">
        <v>1</v>
      </c>
      <c r="Q361" s="16">
        <v>1</v>
      </c>
      <c r="R361" s="16">
        <v>2.07E-2</v>
      </c>
      <c r="S361" s="16">
        <v>25</v>
      </c>
      <c r="T361" s="16">
        <v>21</v>
      </c>
      <c r="U361" s="18">
        <v>102</v>
      </c>
      <c r="V361" s="18">
        <v>46267</v>
      </c>
      <c r="W361" s="18">
        <v>46282</v>
      </c>
      <c r="X361" s="16">
        <v>11.62</v>
      </c>
      <c r="Y361" s="13">
        <v>43205</v>
      </c>
      <c r="Z361" s="16" t="s">
        <v>4760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93935</v>
      </c>
      <c r="C362" s="16" t="s">
        <v>382</v>
      </c>
      <c r="D362" s="17" t="s">
        <v>0</v>
      </c>
      <c r="E362" s="17" t="s">
        <v>15</v>
      </c>
      <c r="F362" s="17">
        <v>16</v>
      </c>
      <c r="G362" s="17">
        <v>7898055421474</v>
      </c>
      <c r="H362" s="17">
        <v>782</v>
      </c>
      <c r="I362" s="17">
        <v>0</v>
      </c>
      <c r="J362" s="17">
        <v>0</v>
      </c>
      <c r="K362" s="17">
        <v>17</v>
      </c>
      <c r="L362" s="17">
        <v>0</v>
      </c>
      <c r="M362" s="16">
        <v>0</v>
      </c>
      <c r="N362" s="16">
        <v>765</v>
      </c>
      <c r="O362" s="16">
        <v>0</v>
      </c>
      <c r="P362" s="16">
        <v>0.45</v>
      </c>
      <c r="Q362" s="16">
        <v>0.495</v>
      </c>
      <c r="R362" s="16">
        <v>0</v>
      </c>
      <c r="S362" s="16">
        <v>25</v>
      </c>
      <c r="T362" s="16">
        <v>24</v>
      </c>
      <c r="U362" s="18">
        <v>101</v>
      </c>
      <c r="V362" s="18">
        <v>46267</v>
      </c>
      <c r="W362" s="18">
        <v>46280</v>
      </c>
      <c r="X362" s="16">
        <v>6.2</v>
      </c>
      <c r="Y362" s="13">
        <v>43205</v>
      </c>
      <c r="Z362" s="16" t="s">
        <v>4760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93937</v>
      </c>
      <c r="C363" s="16" t="s">
        <v>383</v>
      </c>
      <c r="D363" s="17" t="s">
        <v>0</v>
      </c>
      <c r="E363" s="17" t="s">
        <v>15</v>
      </c>
      <c r="F363" s="17">
        <v>16</v>
      </c>
      <c r="G363" s="17">
        <v>7898055421481</v>
      </c>
      <c r="H363" s="17">
        <v>837</v>
      </c>
      <c r="I363" s="17">
        <v>0</v>
      </c>
      <c r="J363" s="17">
        <v>0</v>
      </c>
      <c r="K363" s="17">
        <v>39</v>
      </c>
      <c r="L363" s="17">
        <v>0</v>
      </c>
      <c r="M363" s="16">
        <v>0</v>
      </c>
      <c r="N363" s="16">
        <v>798</v>
      </c>
      <c r="O363" s="16">
        <v>0</v>
      </c>
      <c r="P363" s="16">
        <v>0.45</v>
      </c>
      <c r="Q363" s="16">
        <v>0.495</v>
      </c>
      <c r="R363" s="16">
        <v>0</v>
      </c>
      <c r="S363" s="16">
        <v>25</v>
      </c>
      <c r="T363" s="16">
        <v>20</v>
      </c>
      <c r="U363" s="18">
        <v>101</v>
      </c>
      <c r="V363" s="18">
        <v>46267</v>
      </c>
      <c r="W363" s="18">
        <v>46281</v>
      </c>
      <c r="X363" s="16">
        <v>6.21</v>
      </c>
      <c r="Y363" s="13">
        <v>43205</v>
      </c>
      <c r="Z363" s="16" t="s">
        <v>4760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6">
        <v>92364</v>
      </c>
      <c r="C364" s="16" t="s">
        <v>384</v>
      </c>
      <c r="D364" s="17" t="s">
        <v>0</v>
      </c>
      <c r="E364" s="17" t="s">
        <v>15</v>
      </c>
      <c r="F364" s="17">
        <v>28</v>
      </c>
      <c r="G364" s="17">
        <v>7892840815769</v>
      </c>
      <c r="H364" s="17">
        <v>94</v>
      </c>
      <c r="I364" s="17">
        <v>56</v>
      </c>
      <c r="J364" s="17">
        <v>0</v>
      </c>
      <c r="K364" s="17">
        <v>38</v>
      </c>
      <c r="L364" s="17">
        <v>0</v>
      </c>
      <c r="M364" s="16">
        <v>0</v>
      </c>
      <c r="N364" s="16">
        <v>0</v>
      </c>
      <c r="O364" s="16">
        <v>0</v>
      </c>
      <c r="P364" s="16">
        <v>0.16500000000000001</v>
      </c>
      <c r="Q364" s="16">
        <v>0.16500000000000001</v>
      </c>
      <c r="R364" s="16">
        <v>0</v>
      </c>
      <c r="S364" s="16">
        <v>25</v>
      </c>
      <c r="T364" s="16">
        <v>1</v>
      </c>
      <c r="U364" s="18">
        <v>102</v>
      </c>
      <c r="V364" s="18">
        <v>46168</v>
      </c>
      <c r="W364" s="18">
        <v>46282</v>
      </c>
      <c r="X364" s="16">
        <v>3.75</v>
      </c>
      <c r="Y364" s="13">
        <v>329</v>
      </c>
      <c r="Z364" s="16" t="s">
        <v>4639</v>
      </c>
      <c r="AA364" s="15">
        <v>67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92366</v>
      </c>
      <c r="C365" s="16" t="s">
        <v>385</v>
      </c>
      <c r="D365" s="17" t="s">
        <v>0</v>
      </c>
      <c r="E365" s="17" t="s">
        <v>15</v>
      </c>
      <c r="F365" s="17">
        <v>28</v>
      </c>
      <c r="G365" s="17">
        <v>7892840815752</v>
      </c>
      <c r="H365" s="17">
        <v>286</v>
      </c>
      <c r="I365" s="17">
        <v>282</v>
      </c>
      <c r="J365" s="17">
        <v>0</v>
      </c>
      <c r="K365" s="17">
        <v>0</v>
      </c>
      <c r="L365" s="17">
        <v>0</v>
      </c>
      <c r="M365" s="16">
        <v>0</v>
      </c>
      <c r="N365" s="16">
        <v>4</v>
      </c>
      <c r="O365" s="16">
        <v>56</v>
      </c>
      <c r="P365" s="16">
        <v>0.16500000000000001</v>
      </c>
      <c r="Q365" s="16">
        <v>0.16500000000000001</v>
      </c>
      <c r="R365" s="16">
        <v>0</v>
      </c>
      <c r="S365" s="16">
        <v>25</v>
      </c>
      <c r="T365" s="16">
        <v>1</v>
      </c>
      <c r="U365" s="18">
        <v>101</v>
      </c>
      <c r="V365" s="18">
        <v>46171</v>
      </c>
      <c r="W365" s="18">
        <v>46282</v>
      </c>
      <c r="X365" s="16">
        <v>3.75</v>
      </c>
      <c r="Y365" s="13">
        <v>329</v>
      </c>
      <c r="Z365" s="16" t="s">
        <v>4639</v>
      </c>
      <c r="AA365" s="15">
        <v>67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96231</v>
      </c>
      <c r="C366" s="16" t="s">
        <v>4992</v>
      </c>
      <c r="D366" s="17" t="s">
        <v>0</v>
      </c>
      <c r="E366" s="17" t="s">
        <v>15</v>
      </c>
      <c r="F366" s="17">
        <v>12</v>
      </c>
      <c r="G366" s="17">
        <v>7891095028344</v>
      </c>
      <c r="H366" s="17">
        <v>95</v>
      </c>
      <c r="I366" s="17">
        <v>24</v>
      </c>
      <c r="J366" s="17">
        <v>0</v>
      </c>
      <c r="K366" s="17"/>
      <c r="L366" s="17">
        <v>0</v>
      </c>
      <c r="M366" s="16">
        <v>0</v>
      </c>
      <c r="N366" s="16">
        <v>71</v>
      </c>
      <c r="O366" s="16">
        <v>24</v>
      </c>
      <c r="P366" s="16">
        <v>0.17</v>
      </c>
      <c r="Q366" s="16">
        <v>0.17</v>
      </c>
      <c r="R366" s="16">
        <v>0</v>
      </c>
      <c r="S366" s="16">
        <v>25</v>
      </c>
      <c r="T366" s="16">
        <v>14</v>
      </c>
      <c r="U366" s="18">
        <v>202</v>
      </c>
      <c r="V366" s="18">
        <v>46233</v>
      </c>
      <c r="W366" s="18">
        <v>46282</v>
      </c>
      <c r="X366" s="16">
        <v>4.01</v>
      </c>
      <c r="Y366" s="13">
        <v>44511</v>
      </c>
      <c r="Z366" s="16" t="s">
        <v>4993</v>
      </c>
      <c r="AA366" s="15">
        <v>77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96230</v>
      </c>
      <c r="C367" s="16" t="s">
        <v>4994</v>
      </c>
      <c r="D367" s="17" t="s">
        <v>0</v>
      </c>
      <c r="E367" s="17" t="s">
        <v>15</v>
      </c>
      <c r="F367" s="17">
        <v>12</v>
      </c>
      <c r="G367" s="17">
        <v>7891095028337</v>
      </c>
      <c r="H367" s="17">
        <v>12</v>
      </c>
      <c r="I367" s="17">
        <v>12</v>
      </c>
      <c r="J367" s="17">
        <v>0</v>
      </c>
      <c r="K367" s="17"/>
      <c r="L367" s="17">
        <v>0</v>
      </c>
      <c r="M367" s="16">
        <v>0</v>
      </c>
      <c r="N367" s="16">
        <v>0</v>
      </c>
      <c r="O367" s="16">
        <v>12</v>
      </c>
      <c r="P367" s="16">
        <v>0.17</v>
      </c>
      <c r="Q367" s="16">
        <v>0.17</v>
      </c>
      <c r="R367" s="16">
        <v>0</v>
      </c>
      <c r="S367" s="16">
        <v>25</v>
      </c>
      <c r="T367" s="16">
        <v>14</v>
      </c>
      <c r="U367" s="18">
        <v>201</v>
      </c>
      <c r="V367" s="18">
        <v>46233</v>
      </c>
      <c r="W367" s="18">
        <v>46279</v>
      </c>
      <c r="X367" s="16">
        <v>4.01</v>
      </c>
      <c r="Y367" s="13">
        <v>44511</v>
      </c>
      <c r="Z367" s="16" t="s">
        <v>4993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8854</v>
      </c>
      <c r="C368" s="16" t="s">
        <v>5247</v>
      </c>
      <c r="D368" s="17" t="s">
        <v>0</v>
      </c>
      <c r="E368" s="17" t="s">
        <v>15</v>
      </c>
      <c r="F368" s="17">
        <v>12</v>
      </c>
      <c r="G368" s="17">
        <v>5601216120053</v>
      </c>
      <c r="H368" s="17">
        <v>3506</v>
      </c>
      <c r="I368" s="17">
        <v>24</v>
      </c>
      <c r="J368" s="17">
        <v>0</v>
      </c>
      <c r="K368" s="17">
        <v>0</v>
      </c>
      <c r="L368" s="17">
        <v>0</v>
      </c>
      <c r="M368" s="16">
        <v>0</v>
      </c>
      <c r="N368" s="16">
        <v>3482</v>
      </c>
      <c r="O368" s="16">
        <v>12</v>
      </c>
      <c r="P368" s="16">
        <v>0.45</v>
      </c>
      <c r="Q368" s="16">
        <v>0.45</v>
      </c>
      <c r="R368" s="16">
        <v>8.0000000000000004E-4</v>
      </c>
      <c r="S368" s="16">
        <v>10</v>
      </c>
      <c r="T368" s="16">
        <v>20</v>
      </c>
      <c r="U368" s="18">
        <v>102</v>
      </c>
      <c r="V368" s="18">
        <v>46279</v>
      </c>
      <c r="W368" s="18">
        <v>46282</v>
      </c>
      <c r="X368" s="16">
        <v>16.510000000000002</v>
      </c>
      <c r="Y368" s="13">
        <v>44293</v>
      </c>
      <c r="Z368" s="16" t="s">
        <v>4621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1759</v>
      </c>
      <c r="C369" s="16" t="s">
        <v>386</v>
      </c>
      <c r="D369" s="17" t="s">
        <v>0</v>
      </c>
      <c r="E369" s="17" t="s">
        <v>15</v>
      </c>
      <c r="F369" s="17">
        <v>12</v>
      </c>
      <c r="G369" s="17">
        <v>5601216120152</v>
      </c>
      <c r="H369" s="17">
        <v>4299</v>
      </c>
      <c r="I369" s="17">
        <v>46</v>
      </c>
      <c r="J369" s="17">
        <v>0</v>
      </c>
      <c r="K369" s="17">
        <v>0</v>
      </c>
      <c r="L369" s="17">
        <v>0</v>
      </c>
      <c r="M369" s="16">
        <v>0</v>
      </c>
      <c r="N369" s="16">
        <v>4253</v>
      </c>
      <c r="O369" s="16">
        <v>24</v>
      </c>
      <c r="P369" s="16">
        <v>0.7</v>
      </c>
      <c r="Q369" s="16">
        <v>0.7</v>
      </c>
      <c r="R369" s="16">
        <v>1.1999999999999999E-3</v>
      </c>
      <c r="S369" s="16">
        <v>10</v>
      </c>
      <c r="T369" s="16">
        <v>24</v>
      </c>
      <c r="U369" s="18">
        <v>101</v>
      </c>
      <c r="V369" s="18">
        <v>46226</v>
      </c>
      <c r="W369" s="18">
        <v>46282</v>
      </c>
      <c r="X369" s="16">
        <v>28.88</v>
      </c>
      <c r="Y369" s="13">
        <v>44293</v>
      </c>
      <c r="Z369" s="16" t="s">
        <v>4621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87148</v>
      </c>
      <c r="C370" s="16" t="s">
        <v>387</v>
      </c>
      <c r="D370" s="17" t="s">
        <v>0</v>
      </c>
      <c r="E370" s="17" t="s">
        <v>15</v>
      </c>
      <c r="F370" s="17">
        <v>12</v>
      </c>
      <c r="G370" s="17">
        <v>8410179100050</v>
      </c>
      <c r="H370" s="17">
        <v>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</v>
      </c>
      <c r="O370" s="16">
        <v>0</v>
      </c>
      <c r="P370" s="16">
        <v>0.25</v>
      </c>
      <c r="Q370" s="16">
        <v>0.47</v>
      </c>
      <c r="R370" s="16">
        <v>5.9999999999999995E-4</v>
      </c>
      <c r="S370" s="16">
        <v>17</v>
      </c>
      <c r="T370" s="16">
        <v>13</v>
      </c>
      <c r="U370" s="18">
        <v>102</v>
      </c>
      <c r="V370" s="18">
        <v>46079</v>
      </c>
      <c r="W370" s="18">
        <v>46141</v>
      </c>
      <c r="X370" s="16">
        <v>17.260000000000002</v>
      </c>
      <c r="Y370" s="13">
        <v>48</v>
      </c>
      <c r="Z370" s="16" t="s">
        <v>4580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87149</v>
      </c>
      <c r="C371" s="16" t="s">
        <v>388</v>
      </c>
      <c r="D371" s="17" t="s">
        <v>0</v>
      </c>
      <c r="E371" s="17" t="s">
        <v>15</v>
      </c>
      <c r="F371" s="17">
        <v>12</v>
      </c>
      <c r="G371" s="17">
        <v>8410179100036</v>
      </c>
      <c r="H371" s="17">
        <v>2645</v>
      </c>
      <c r="I371" s="17">
        <v>60</v>
      </c>
      <c r="J371" s="17">
        <v>0</v>
      </c>
      <c r="K371" s="17">
        <v>0</v>
      </c>
      <c r="L371" s="17">
        <v>0</v>
      </c>
      <c r="M371" s="16">
        <v>0</v>
      </c>
      <c r="N371" s="16">
        <v>2585</v>
      </c>
      <c r="O371" s="16">
        <v>228</v>
      </c>
      <c r="P371" s="16">
        <v>0.5</v>
      </c>
      <c r="Q371" s="16">
        <v>0.94</v>
      </c>
      <c r="R371" s="16">
        <v>8.9999999999999998E-4</v>
      </c>
      <c r="S371" s="16">
        <v>17</v>
      </c>
      <c r="T371" s="16">
        <v>13</v>
      </c>
      <c r="U371" s="18">
        <v>101</v>
      </c>
      <c r="V371" s="18">
        <v>46269</v>
      </c>
      <c r="W371" s="18">
        <v>46282</v>
      </c>
      <c r="X371" s="16">
        <v>24.07</v>
      </c>
      <c r="Y371" s="13">
        <v>162</v>
      </c>
      <c r="Z371" s="16" t="s">
        <v>4642</v>
      </c>
      <c r="AA371" s="15">
        <v>67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5">
        <v>15497</v>
      </c>
      <c r="C372" s="15" t="s">
        <v>389</v>
      </c>
      <c r="D372" s="19" t="s">
        <v>0</v>
      </c>
      <c r="E372" s="19" t="s">
        <v>15</v>
      </c>
      <c r="F372" s="19">
        <v>12</v>
      </c>
      <c r="G372" s="19">
        <v>7790070225580</v>
      </c>
      <c r="H372" s="19">
        <v>1814</v>
      </c>
      <c r="I372" s="19">
        <v>78</v>
      </c>
      <c r="J372" s="19">
        <v>0</v>
      </c>
      <c r="K372" s="19">
        <v>0</v>
      </c>
      <c r="L372" s="19">
        <v>0</v>
      </c>
      <c r="M372" s="15">
        <v>0</v>
      </c>
      <c r="N372" s="15">
        <v>1736</v>
      </c>
      <c r="O372" s="15">
        <v>180</v>
      </c>
      <c r="P372" s="15">
        <v>0.22800000000000001</v>
      </c>
      <c r="Q372" s="15">
        <v>0.26100000000000001</v>
      </c>
      <c r="R372" s="15">
        <v>5.0000000000000001E-4</v>
      </c>
      <c r="S372" s="15">
        <v>17</v>
      </c>
      <c r="T372" s="15">
        <v>3</v>
      </c>
      <c r="U372" s="20">
        <v>101</v>
      </c>
      <c r="V372" s="20">
        <v>46218</v>
      </c>
      <c r="W372" s="20">
        <v>46282</v>
      </c>
      <c r="X372" s="15">
        <v>14.49</v>
      </c>
      <c r="Y372" s="14">
        <v>2414</v>
      </c>
      <c r="Z372" s="15" t="s">
        <v>4597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15498</v>
      </c>
      <c r="C373" s="16" t="s">
        <v>390</v>
      </c>
      <c r="D373" s="17" t="s">
        <v>0</v>
      </c>
      <c r="E373" s="17" t="s">
        <v>15</v>
      </c>
      <c r="F373" s="17">
        <v>12</v>
      </c>
      <c r="G373" s="17">
        <v>7790070218216</v>
      </c>
      <c r="H373" s="17">
        <v>1385</v>
      </c>
      <c r="I373" s="17">
        <v>20</v>
      </c>
      <c r="J373" s="17">
        <v>0</v>
      </c>
      <c r="K373" s="17">
        <v>49</v>
      </c>
      <c r="L373" s="17">
        <v>0</v>
      </c>
      <c r="M373" s="16">
        <v>0</v>
      </c>
      <c r="N373" s="16">
        <v>1316</v>
      </c>
      <c r="O373" s="16">
        <v>120</v>
      </c>
      <c r="P373" s="16">
        <v>0.5</v>
      </c>
      <c r="Q373" s="16">
        <v>0.5</v>
      </c>
      <c r="R373" s="16">
        <v>8.9999999999999998E-4</v>
      </c>
      <c r="S373" s="16">
        <v>17</v>
      </c>
      <c r="T373" s="16">
        <v>1</v>
      </c>
      <c r="U373" s="18">
        <v>102</v>
      </c>
      <c r="V373" s="18">
        <v>46218</v>
      </c>
      <c r="W373" s="18">
        <v>46282</v>
      </c>
      <c r="X373" s="16">
        <v>23.75</v>
      </c>
      <c r="Y373" s="13">
        <v>2414</v>
      </c>
      <c r="Z373" s="16" t="s">
        <v>4597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3244</v>
      </c>
      <c r="C374" s="16" t="s">
        <v>391</v>
      </c>
      <c r="D374" s="17" t="s">
        <v>69</v>
      </c>
      <c r="E374" s="17" t="s">
        <v>4853</v>
      </c>
      <c r="F374" s="17">
        <v>1</v>
      </c>
      <c r="G374" s="17">
        <v>7896025800106</v>
      </c>
      <c r="H374" s="17">
        <v>52</v>
      </c>
      <c r="I374" s="17">
        <v>0</v>
      </c>
      <c r="J374" s="17">
        <v>0</v>
      </c>
      <c r="K374" s="17">
        <v>0</v>
      </c>
      <c r="L374" s="17">
        <v>0</v>
      </c>
      <c r="M374" s="16">
        <v>0</v>
      </c>
      <c r="N374" s="16">
        <v>52</v>
      </c>
      <c r="O374" s="16">
        <v>1</v>
      </c>
      <c r="P374" s="16">
        <v>2.88</v>
      </c>
      <c r="Q374" s="16">
        <v>2.88</v>
      </c>
      <c r="R374" s="16">
        <v>8.0999999999999996E-3</v>
      </c>
      <c r="S374" s="16">
        <v>25</v>
      </c>
      <c r="T374" s="16">
        <v>22</v>
      </c>
      <c r="U374" s="18">
        <v>102</v>
      </c>
      <c r="V374" s="18">
        <v>46255</v>
      </c>
      <c r="W374" s="18">
        <v>46282</v>
      </c>
      <c r="X374" s="16">
        <v>205.24</v>
      </c>
      <c r="Y374" s="13">
        <v>183</v>
      </c>
      <c r="Z374" s="16" t="s">
        <v>4617</v>
      </c>
      <c r="AA374" s="15">
        <v>76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15036</v>
      </c>
      <c r="C375" s="16" t="s">
        <v>392</v>
      </c>
      <c r="D375" s="17" t="s">
        <v>0</v>
      </c>
      <c r="E375" s="17" t="s">
        <v>15</v>
      </c>
      <c r="F375" s="17">
        <v>12</v>
      </c>
      <c r="G375" s="17">
        <v>7896025801080</v>
      </c>
      <c r="H375" s="17">
        <v>194</v>
      </c>
      <c r="I375" s="17">
        <v>0</v>
      </c>
      <c r="J375" s="17">
        <v>0</v>
      </c>
      <c r="K375" s="17">
        <v>0</v>
      </c>
      <c r="L375" s="17">
        <v>0</v>
      </c>
      <c r="M375" s="16">
        <v>0</v>
      </c>
      <c r="N375" s="16">
        <v>194</v>
      </c>
      <c r="O375" s="16">
        <v>0</v>
      </c>
      <c r="P375" s="16">
        <v>0.9</v>
      </c>
      <c r="Q375" s="16">
        <v>0.9</v>
      </c>
      <c r="R375" s="16">
        <v>1.6000000000000001E-3</v>
      </c>
      <c r="S375" s="16">
        <v>25</v>
      </c>
      <c r="T375" s="16">
        <v>7</v>
      </c>
      <c r="U375" s="18">
        <v>206</v>
      </c>
      <c r="V375" s="18">
        <v>46255</v>
      </c>
      <c r="W375" s="18">
        <v>46281</v>
      </c>
      <c r="X375" s="16">
        <v>29.14</v>
      </c>
      <c r="Y375" s="13">
        <v>183</v>
      </c>
      <c r="Z375" s="16" t="s">
        <v>4617</v>
      </c>
      <c r="AA375" s="15">
        <v>76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91487</v>
      </c>
      <c r="C376" s="16" t="s">
        <v>393</v>
      </c>
      <c r="D376" s="17" t="s">
        <v>0</v>
      </c>
      <c r="E376" s="17" t="s">
        <v>15</v>
      </c>
      <c r="F376" s="17">
        <v>40</v>
      </c>
      <c r="G376" s="17">
        <v>5601252100972</v>
      </c>
      <c r="H376" s="17">
        <v>1606</v>
      </c>
      <c r="I376" s="17">
        <v>17</v>
      </c>
      <c r="J376" s="17">
        <v>0</v>
      </c>
      <c r="K376" s="17">
        <v>0</v>
      </c>
      <c r="L376" s="17">
        <v>0</v>
      </c>
      <c r="M376" s="16">
        <v>0</v>
      </c>
      <c r="N376" s="16">
        <v>1589</v>
      </c>
      <c r="O376" s="16">
        <v>160</v>
      </c>
      <c r="P376" s="16">
        <v>0.2</v>
      </c>
      <c r="Q376" s="16">
        <v>0.25</v>
      </c>
      <c r="R376" s="16">
        <v>4.0000000000000002E-4</v>
      </c>
      <c r="S376" s="16">
        <v>10</v>
      </c>
      <c r="T376" s="16">
        <v>19</v>
      </c>
      <c r="U376" s="18">
        <v>101</v>
      </c>
      <c r="V376" s="18">
        <v>46238</v>
      </c>
      <c r="W376" s="18">
        <v>46282</v>
      </c>
      <c r="X376" s="16">
        <v>14.03</v>
      </c>
      <c r="Y376" s="13">
        <v>42793</v>
      </c>
      <c r="Z376" s="16" t="s">
        <v>4609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3097</v>
      </c>
      <c r="C377" s="16" t="s">
        <v>394</v>
      </c>
      <c r="D377" s="17" t="s">
        <v>353</v>
      </c>
      <c r="E377" s="17" t="s">
        <v>4863</v>
      </c>
      <c r="F377" s="17">
        <v>40</v>
      </c>
      <c r="G377" s="17">
        <v>5601252231058</v>
      </c>
      <c r="H377" s="17">
        <v>3750</v>
      </c>
      <c r="I377" s="17">
        <v>14</v>
      </c>
      <c r="J377" s="17">
        <v>0</v>
      </c>
      <c r="K377" s="17">
        <v>0</v>
      </c>
      <c r="L377" s="17">
        <v>0</v>
      </c>
      <c r="M377" s="16">
        <v>0</v>
      </c>
      <c r="N377" s="16">
        <v>3736</v>
      </c>
      <c r="O377" s="16">
        <v>692</v>
      </c>
      <c r="P377" s="16">
        <v>0.2</v>
      </c>
      <c r="Q377" s="16">
        <v>0.25</v>
      </c>
      <c r="R377" s="16">
        <v>4.0000000000000002E-4</v>
      </c>
      <c r="S377" s="16">
        <v>10</v>
      </c>
      <c r="T377" s="16">
        <v>23</v>
      </c>
      <c r="U377" s="18">
        <v>102</v>
      </c>
      <c r="V377" s="18">
        <v>46261</v>
      </c>
      <c r="W377" s="18">
        <v>46282</v>
      </c>
      <c r="X377" s="16">
        <v>11.94</v>
      </c>
      <c r="Y377" s="13">
        <v>42793</v>
      </c>
      <c r="Z377" s="16" t="s">
        <v>4609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14034</v>
      </c>
      <c r="C378" s="16" t="s">
        <v>395</v>
      </c>
      <c r="D378" s="17" t="s">
        <v>0</v>
      </c>
      <c r="E378" s="17" t="s">
        <v>4864</v>
      </c>
      <c r="F378" s="17">
        <v>20</v>
      </c>
      <c r="G378" s="17">
        <v>5601252102433</v>
      </c>
      <c r="H378" s="17">
        <v>13906</v>
      </c>
      <c r="I378" s="17">
        <v>24</v>
      </c>
      <c r="J378" s="17">
        <v>0</v>
      </c>
      <c r="K378" s="17">
        <v>0</v>
      </c>
      <c r="L378" s="17">
        <v>0</v>
      </c>
      <c r="M378" s="16">
        <v>0</v>
      </c>
      <c r="N378" s="16">
        <v>13882</v>
      </c>
      <c r="O378" s="16">
        <v>726</v>
      </c>
      <c r="P378" s="16">
        <v>0.25</v>
      </c>
      <c r="Q378" s="16">
        <v>0.47</v>
      </c>
      <c r="R378" s="16">
        <v>8.0000000000000004E-4</v>
      </c>
      <c r="S378" s="16">
        <v>10</v>
      </c>
      <c r="T378" s="16">
        <v>3</v>
      </c>
      <c r="U378" s="18">
        <v>102</v>
      </c>
      <c r="V378" s="18">
        <v>46238</v>
      </c>
      <c r="W378" s="18">
        <v>46283</v>
      </c>
      <c r="X378" s="16">
        <v>17.05</v>
      </c>
      <c r="Y378" s="13">
        <v>42793</v>
      </c>
      <c r="Z378" s="16" t="s">
        <v>4609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1253</v>
      </c>
      <c r="C379" s="16" t="s">
        <v>396</v>
      </c>
      <c r="D379" s="17" t="s">
        <v>0</v>
      </c>
      <c r="E379" s="17" t="s">
        <v>4864</v>
      </c>
      <c r="F379" s="17">
        <v>20</v>
      </c>
      <c r="G379" s="17">
        <v>5601252106288</v>
      </c>
      <c r="H379" s="17">
        <v>9024</v>
      </c>
      <c r="I379" s="17">
        <v>63</v>
      </c>
      <c r="J379" s="17">
        <v>0</v>
      </c>
      <c r="K379" s="17">
        <v>0</v>
      </c>
      <c r="L379" s="17">
        <v>0</v>
      </c>
      <c r="M379" s="16">
        <v>0</v>
      </c>
      <c r="N379" s="16">
        <v>8961</v>
      </c>
      <c r="O379" s="16">
        <v>422</v>
      </c>
      <c r="P379" s="16">
        <v>0.25</v>
      </c>
      <c r="Q379" s="16">
        <v>0.47</v>
      </c>
      <c r="R379" s="16">
        <v>8.0000000000000004E-4</v>
      </c>
      <c r="S379" s="16">
        <v>10</v>
      </c>
      <c r="T379" s="16">
        <v>3</v>
      </c>
      <c r="U379" s="18">
        <v>101</v>
      </c>
      <c r="V379" s="18">
        <v>46238</v>
      </c>
      <c r="W379" s="18">
        <v>46282</v>
      </c>
      <c r="X379" s="16">
        <v>14.58</v>
      </c>
      <c r="Y379" s="13">
        <v>42793</v>
      </c>
      <c r="Z379" s="16" t="s">
        <v>4609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93308</v>
      </c>
      <c r="C380" s="16" t="s">
        <v>397</v>
      </c>
      <c r="D380" s="17" t="s">
        <v>0</v>
      </c>
      <c r="E380" s="17" t="s">
        <v>15</v>
      </c>
      <c r="F380" s="17">
        <v>20</v>
      </c>
      <c r="G380" s="17">
        <v>5601252118533</v>
      </c>
      <c r="H380" s="17">
        <v>26</v>
      </c>
      <c r="I380" s="17">
        <v>0</v>
      </c>
      <c r="J380" s="17">
        <v>0</v>
      </c>
      <c r="K380" s="17">
        <v>26</v>
      </c>
      <c r="L380" s="17">
        <v>0</v>
      </c>
      <c r="M380" s="16">
        <v>0</v>
      </c>
      <c r="N380" s="16">
        <v>0</v>
      </c>
      <c r="O380" s="16">
        <v>0</v>
      </c>
      <c r="P380" s="16">
        <v>0.36499999999999999</v>
      </c>
      <c r="Q380" s="16">
        <v>0.64800000000000002</v>
      </c>
      <c r="R380" s="16">
        <v>5.0000000000000001E-4</v>
      </c>
      <c r="S380" s="16">
        <v>17</v>
      </c>
      <c r="T380" s="16">
        <v>7</v>
      </c>
      <c r="U380" s="18">
        <v>101</v>
      </c>
      <c r="V380" s="18">
        <v>45901</v>
      </c>
      <c r="W380" s="18">
        <v>46185</v>
      </c>
      <c r="X380" s="16">
        <v>30.89</v>
      </c>
      <c r="Y380" s="13">
        <v>42793</v>
      </c>
      <c r="Z380" s="16" t="s">
        <v>4609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94101</v>
      </c>
      <c r="C381" s="16" t="s">
        <v>398</v>
      </c>
      <c r="D381" s="17" t="s">
        <v>0</v>
      </c>
      <c r="E381" s="17" t="s">
        <v>15</v>
      </c>
      <c r="F381" s="17">
        <v>20</v>
      </c>
      <c r="G381" s="17">
        <v>5601252120215</v>
      </c>
      <c r="H381" s="17">
        <v>410</v>
      </c>
      <c r="I381" s="17">
        <v>2</v>
      </c>
      <c r="J381" s="17">
        <v>0</v>
      </c>
      <c r="K381" s="17">
        <v>0</v>
      </c>
      <c r="L381" s="17">
        <v>0</v>
      </c>
      <c r="M381" s="16">
        <v>0</v>
      </c>
      <c r="N381" s="16">
        <v>408</v>
      </c>
      <c r="O381" s="16">
        <v>20</v>
      </c>
      <c r="P381" s="16">
        <v>0.36499999999999999</v>
      </c>
      <c r="Q381" s="16">
        <v>0.64800000000000002</v>
      </c>
      <c r="R381" s="16">
        <v>5.0000000000000001E-4</v>
      </c>
      <c r="S381" s="16">
        <v>10</v>
      </c>
      <c r="T381" s="16">
        <v>5</v>
      </c>
      <c r="U381" s="18">
        <v>101</v>
      </c>
      <c r="V381" s="18">
        <v>46202</v>
      </c>
      <c r="W381" s="18">
        <v>46282</v>
      </c>
      <c r="X381" s="16">
        <v>21.2</v>
      </c>
      <c r="Y381" s="13">
        <v>42793</v>
      </c>
      <c r="Z381" s="16" t="s">
        <v>4609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90648</v>
      </c>
      <c r="C382" s="16" t="s">
        <v>399</v>
      </c>
      <c r="D382" s="17" t="s">
        <v>353</v>
      </c>
      <c r="E382" s="17" t="s">
        <v>4863</v>
      </c>
      <c r="F382" s="17">
        <v>20</v>
      </c>
      <c r="G382" s="17">
        <v>5601252100804</v>
      </c>
      <c r="H382" s="17">
        <v>403</v>
      </c>
      <c r="I382" s="17">
        <v>18</v>
      </c>
      <c r="J382" s="17">
        <v>0</v>
      </c>
      <c r="K382" s="17">
        <v>0</v>
      </c>
      <c r="L382" s="17">
        <v>0</v>
      </c>
      <c r="M382" s="16">
        <v>0</v>
      </c>
      <c r="N382" s="16">
        <v>385</v>
      </c>
      <c r="O382" s="16">
        <v>0</v>
      </c>
      <c r="P382" s="16">
        <v>0.55000000000000004</v>
      </c>
      <c r="Q382" s="16">
        <v>0.55000000000000004</v>
      </c>
      <c r="R382" s="16">
        <v>6.9999999999999999E-4</v>
      </c>
      <c r="S382" s="16">
        <v>10</v>
      </c>
      <c r="T382" s="16">
        <v>23</v>
      </c>
      <c r="U382" s="18">
        <v>101</v>
      </c>
      <c r="V382" s="18">
        <v>46202</v>
      </c>
      <c r="W382" s="18">
        <v>46276</v>
      </c>
      <c r="X382" s="16">
        <v>31.63</v>
      </c>
      <c r="Y382" s="13">
        <v>42793</v>
      </c>
      <c r="Z382" s="16" t="s">
        <v>4609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12604</v>
      </c>
      <c r="C383" s="16" t="s">
        <v>400</v>
      </c>
      <c r="D383" s="17" t="s">
        <v>0</v>
      </c>
      <c r="E383" s="17" t="s">
        <v>4864</v>
      </c>
      <c r="F383" s="17">
        <v>20</v>
      </c>
      <c r="G383" s="17">
        <v>5601252102815</v>
      </c>
      <c r="H383" s="17">
        <v>359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359</v>
      </c>
      <c r="O383" s="16">
        <v>3</v>
      </c>
      <c r="P383" s="16">
        <v>0.5</v>
      </c>
      <c r="Q383" s="16">
        <v>0.8</v>
      </c>
      <c r="R383" s="16">
        <v>1.6000000000000001E-3</v>
      </c>
      <c r="S383" s="16">
        <v>10</v>
      </c>
      <c r="T383" s="16">
        <v>18</v>
      </c>
      <c r="U383" s="18">
        <v>102</v>
      </c>
      <c r="V383" s="18">
        <v>46238</v>
      </c>
      <c r="W383" s="18">
        <v>46281</v>
      </c>
      <c r="X383" s="16">
        <v>35.65</v>
      </c>
      <c r="Y383" s="13">
        <v>42793</v>
      </c>
      <c r="Z383" s="16" t="s">
        <v>4609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96159</v>
      </c>
      <c r="C384" s="16" t="s">
        <v>4913</v>
      </c>
      <c r="D384" s="17" t="s">
        <v>0</v>
      </c>
      <c r="E384" s="17" t="s">
        <v>15</v>
      </c>
      <c r="F384" s="17">
        <v>6</v>
      </c>
      <c r="G384" s="17">
        <v>5601252121502</v>
      </c>
      <c r="H384" s="17">
        <v>142</v>
      </c>
      <c r="I384" s="17">
        <v>0</v>
      </c>
      <c r="J384" s="17">
        <v>0</v>
      </c>
      <c r="K384" s="17"/>
      <c r="L384" s="17">
        <v>0</v>
      </c>
      <c r="M384" s="16">
        <v>0</v>
      </c>
      <c r="N384" s="16">
        <v>142</v>
      </c>
      <c r="O384" s="16">
        <v>0</v>
      </c>
      <c r="P384" s="16">
        <v>0.45</v>
      </c>
      <c r="Q384" s="16">
        <v>0.52</v>
      </c>
      <c r="R384" s="16">
        <v>0</v>
      </c>
      <c r="S384" s="16">
        <v>10</v>
      </c>
      <c r="T384" s="16">
        <v>20</v>
      </c>
      <c r="U384" s="18">
        <v>103</v>
      </c>
      <c r="V384" s="18">
        <v>46224</v>
      </c>
      <c r="W384" s="18">
        <v>46280</v>
      </c>
      <c r="X384" s="16">
        <v>35.89</v>
      </c>
      <c r="Y384" s="13">
        <v>42793</v>
      </c>
      <c r="Z384" s="16" t="s">
        <v>4609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10103</v>
      </c>
      <c r="C385" s="16" t="s">
        <v>401</v>
      </c>
      <c r="D385" s="17" t="s">
        <v>0</v>
      </c>
      <c r="E385" s="17" t="s">
        <v>4864</v>
      </c>
      <c r="F385" s="17">
        <v>20</v>
      </c>
      <c r="G385" s="17">
        <v>5601252231164</v>
      </c>
      <c r="H385" s="17">
        <v>6729</v>
      </c>
      <c r="I385" s="17">
        <v>145</v>
      </c>
      <c r="J385" s="17">
        <v>0</v>
      </c>
      <c r="K385" s="17">
        <v>0</v>
      </c>
      <c r="L385" s="17">
        <v>0</v>
      </c>
      <c r="M385" s="16">
        <v>0</v>
      </c>
      <c r="N385" s="16">
        <v>6584</v>
      </c>
      <c r="O385" s="16">
        <v>100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101</v>
      </c>
      <c r="V385" s="18">
        <v>46238</v>
      </c>
      <c r="W385" s="18">
        <v>46282</v>
      </c>
      <c r="X385" s="16">
        <v>30.99</v>
      </c>
      <c r="Y385" s="13">
        <v>42793</v>
      </c>
      <c r="Z385" s="16" t="s">
        <v>4609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3098</v>
      </c>
      <c r="C386" s="16" t="s">
        <v>402</v>
      </c>
      <c r="D386" s="17" t="s">
        <v>353</v>
      </c>
      <c r="E386" s="17" t="s">
        <v>4863</v>
      </c>
      <c r="F386" s="17">
        <v>20</v>
      </c>
      <c r="G386" s="17">
        <v>5601252231287</v>
      </c>
      <c r="H386" s="17">
        <v>266</v>
      </c>
      <c r="I386" s="17">
        <v>0</v>
      </c>
      <c r="J386" s="17">
        <v>0</v>
      </c>
      <c r="K386" s="17">
        <v>26</v>
      </c>
      <c r="L386" s="17">
        <v>0</v>
      </c>
      <c r="M386" s="16">
        <v>0</v>
      </c>
      <c r="N386" s="16">
        <v>240</v>
      </c>
      <c r="O386" s="16">
        <v>0</v>
      </c>
      <c r="P386" s="16">
        <v>0.5</v>
      </c>
      <c r="Q386" s="16">
        <v>0.55000000000000004</v>
      </c>
      <c r="R386" s="16">
        <v>6.9999999999999999E-4</v>
      </c>
      <c r="S386" s="16">
        <v>10</v>
      </c>
      <c r="T386" s="16">
        <v>14</v>
      </c>
      <c r="U386" s="18">
        <v>102</v>
      </c>
      <c r="V386" s="18">
        <v>46238</v>
      </c>
      <c r="W386" s="18">
        <v>46274</v>
      </c>
      <c r="X386" s="16">
        <v>27.83</v>
      </c>
      <c r="Y386" s="13">
        <v>42793</v>
      </c>
      <c r="Z386" s="16" t="s">
        <v>4609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7198</v>
      </c>
      <c r="C387" s="16" t="s">
        <v>403</v>
      </c>
      <c r="D387" s="17" t="s">
        <v>0</v>
      </c>
      <c r="E387" s="17" t="s">
        <v>4864</v>
      </c>
      <c r="F387" s="17">
        <v>20</v>
      </c>
      <c r="G387" s="17">
        <v>5601252106103</v>
      </c>
      <c r="H387" s="17">
        <v>2477</v>
      </c>
      <c r="I387" s="17">
        <v>182</v>
      </c>
      <c r="J387" s="17">
        <v>0</v>
      </c>
      <c r="K387" s="17">
        <v>0</v>
      </c>
      <c r="L387" s="17">
        <v>0</v>
      </c>
      <c r="M387" s="16">
        <v>0</v>
      </c>
      <c r="N387" s="16">
        <v>2295</v>
      </c>
      <c r="O387" s="16">
        <v>292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16</v>
      </c>
      <c r="U387" s="18">
        <v>102</v>
      </c>
      <c r="V387" s="18">
        <v>46238</v>
      </c>
      <c r="W387" s="18">
        <v>46282</v>
      </c>
      <c r="X387" s="16">
        <v>26.51</v>
      </c>
      <c r="Y387" s="13">
        <v>42793</v>
      </c>
      <c r="Z387" s="16" t="s">
        <v>4609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94332</v>
      </c>
      <c r="C388" s="16" t="s">
        <v>404</v>
      </c>
      <c r="D388" s="17" t="s">
        <v>0</v>
      </c>
      <c r="E388" s="17" t="s">
        <v>15</v>
      </c>
      <c r="F388" s="17">
        <v>12</v>
      </c>
      <c r="G388" s="17">
        <v>5601252120666</v>
      </c>
      <c r="H388" s="17">
        <v>2</v>
      </c>
      <c r="I388" s="17">
        <v>0</v>
      </c>
      <c r="J388" s="17">
        <v>0</v>
      </c>
      <c r="K388" s="17"/>
      <c r="L388" s="17">
        <v>0</v>
      </c>
      <c r="M388" s="16">
        <v>0</v>
      </c>
      <c r="N388" s="16">
        <v>2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17</v>
      </c>
      <c r="T388" s="16">
        <v>3</v>
      </c>
      <c r="U388" s="18">
        <v>102</v>
      </c>
      <c r="V388" s="18">
        <v>45714</v>
      </c>
      <c r="W388" s="18">
        <v>46255</v>
      </c>
      <c r="X388" s="16">
        <v>9.3800000000000008</v>
      </c>
      <c r="Y388" s="13">
        <v>42793</v>
      </c>
      <c r="Z388" s="16" t="s">
        <v>4609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91237</v>
      </c>
      <c r="C389" s="16" t="s">
        <v>5108</v>
      </c>
      <c r="D389" s="17" t="s">
        <v>0</v>
      </c>
      <c r="E389" s="17" t="s">
        <v>15</v>
      </c>
      <c r="F389" s="17">
        <v>24</v>
      </c>
      <c r="G389" s="17">
        <v>5601252120338</v>
      </c>
      <c r="H389" s="17">
        <v>4</v>
      </c>
      <c r="I389" s="17">
        <v>0</v>
      </c>
      <c r="J389" s="17">
        <v>0</v>
      </c>
      <c r="K389" s="17">
        <v>4</v>
      </c>
      <c r="L389" s="17">
        <v>0</v>
      </c>
      <c r="M389" s="16">
        <v>0</v>
      </c>
      <c r="N389" s="16">
        <v>0</v>
      </c>
      <c r="O389" s="16">
        <v>0</v>
      </c>
      <c r="P389" s="16">
        <v>0.34</v>
      </c>
      <c r="Q389" s="16">
        <v>0.55800000000000005</v>
      </c>
      <c r="R389" s="16">
        <v>8.9999999999999998E-4</v>
      </c>
      <c r="S389" s="16">
        <v>25</v>
      </c>
      <c r="T389" s="16">
        <v>0</v>
      </c>
      <c r="U389" s="18">
        <v>101</v>
      </c>
      <c r="V389" s="18">
        <v>45635</v>
      </c>
      <c r="W389" s="18">
        <v>45734</v>
      </c>
      <c r="X389" s="16">
        <v>9.24</v>
      </c>
      <c r="Y389" s="13">
        <v>42793</v>
      </c>
      <c r="Z389" s="16" t="s">
        <v>4609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94162</v>
      </c>
      <c r="C390" s="16" t="s">
        <v>4809</v>
      </c>
      <c r="D390" s="17" t="s">
        <v>69</v>
      </c>
      <c r="E390" s="17" t="s">
        <v>4853</v>
      </c>
      <c r="F390" s="17">
        <v>1</v>
      </c>
      <c r="G390" s="17">
        <v>5601252120352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3.6</v>
      </c>
      <c r="Q390" s="16">
        <v>6</v>
      </c>
      <c r="R390" s="16">
        <v>0</v>
      </c>
      <c r="S390" s="16">
        <v>45</v>
      </c>
      <c r="T390" s="16">
        <v>5</v>
      </c>
      <c r="U390" s="18">
        <v>101</v>
      </c>
      <c r="V390" s="18">
        <v>45957</v>
      </c>
      <c r="W390" s="18">
        <v>46211</v>
      </c>
      <c r="X390" s="16">
        <v>149.80000000000001</v>
      </c>
      <c r="Y390" s="13">
        <v>42793</v>
      </c>
      <c r="Z390" s="16" t="s">
        <v>4609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91239</v>
      </c>
      <c r="C391" s="16" t="s">
        <v>5109</v>
      </c>
      <c r="D391" s="17" t="s">
        <v>0</v>
      </c>
      <c r="E391" s="17" t="s">
        <v>15</v>
      </c>
      <c r="F391" s="17">
        <v>24</v>
      </c>
      <c r="G391" s="17">
        <v>5601252120291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14</v>
      </c>
      <c r="U391" s="18">
        <v>101</v>
      </c>
      <c r="V391" s="18">
        <v>45562</v>
      </c>
      <c r="W391" s="18">
        <v>45834</v>
      </c>
      <c r="X391" s="16">
        <v>8.41</v>
      </c>
      <c r="Y391" s="13">
        <v>42793</v>
      </c>
      <c r="Z391" s="16" t="s">
        <v>4609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91240</v>
      </c>
      <c r="C392" s="16" t="s">
        <v>5110</v>
      </c>
      <c r="D392" s="17" t="s">
        <v>0</v>
      </c>
      <c r="E392" s="17" t="s">
        <v>15</v>
      </c>
      <c r="F392" s="17">
        <v>6</v>
      </c>
      <c r="G392" s="17">
        <v>5601252115709</v>
      </c>
      <c r="H392" s="17">
        <v>4</v>
      </c>
      <c r="I392" s="17">
        <v>0</v>
      </c>
      <c r="J392" s="17">
        <v>0</v>
      </c>
      <c r="K392" s="17">
        <v>4</v>
      </c>
      <c r="L392" s="17">
        <v>0</v>
      </c>
      <c r="M392" s="16">
        <v>0</v>
      </c>
      <c r="N392" s="16">
        <v>0</v>
      </c>
      <c r="O392" s="16">
        <v>0</v>
      </c>
      <c r="P392" s="16">
        <v>0.8</v>
      </c>
      <c r="Q392" s="16">
        <v>1.1910000000000001</v>
      </c>
      <c r="R392" s="16">
        <v>1.6000000000000001E-3</v>
      </c>
      <c r="S392" s="16">
        <v>25</v>
      </c>
      <c r="T392" s="16"/>
      <c r="U392" s="18">
        <v>202</v>
      </c>
      <c r="V392" s="18">
        <v>45635</v>
      </c>
      <c r="W392" s="18">
        <v>45833</v>
      </c>
      <c r="X392" s="16">
        <v>17.739999999999998</v>
      </c>
      <c r="Y392" s="13">
        <v>42793</v>
      </c>
      <c r="Z392" s="16" t="s">
        <v>4609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4727</v>
      </c>
      <c r="C393" s="16" t="s">
        <v>405</v>
      </c>
      <c r="D393" s="17" t="s">
        <v>60</v>
      </c>
      <c r="E393" s="17" t="s">
        <v>4853</v>
      </c>
      <c r="F393" s="17">
        <v>1</v>
      </c>
      <c r="G393" s="17">
        <v>7891089100209</v>
      </c>
      <c r="H393" s="17">
        <v>423</v>
      </c>
      <c r="I393" s="17">
        <v>0</v>
      </c>
      <c r="J393" s="17">
        <v>0</v>
      </c>
      <c r="K393" s="17">
        <v>0</v>
      </c>
      <c r="L393" s="17">
        <v>0</v>
      </c>
      <c r="M393" s="16">
        <v>0</v>
      </c>
      <c r="N393" s="16">
        <v>423</v>
      </c>
      <c r="O393" s="16">
        <v>8</v>
      </c>
      <c r="P393" s="16">
        <v>6</v>
      </c>
      <c r="Q393" s="16">
        <v>14.7</v>
      </c>
      <c r="R393" s="16">
        <v>1.7500000000000002E-2</v>
      </c>
      <c r="S393" s="16">
        <v>45</v>
      </c>
      <c r="T393" s="16">
        <v>22</v>
      </c>
      <c r="U393" s="18">
        <v>101</v>
      </c>
      <c r="V393" s="18">
        <v>46273</v>
      </c>
      <c r="W393" s="18">
        <v>46281</v>
      </c>
      <c r="X393" s="16">
        <v>135.09</v>
      </c>
      <c r="Y393" s="13">
        <v>173</v>
      </c>
      <c r="Z393" s="16" t="s">
        <v>4564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93008</v>
      </c>
      <c r="C394" s="16" t="s">
        <v>406</v>
      </c>
      <c r="D394" s="17" t="s">
        <v>69</v>
      </c>
      <c r="E394" s="17" t="s">
        <v>4853</v>
      </c>
      <c r="F394" s="17">
        <v>1</v>
      </c>
      <c r="G394" s="17">
        <v>7891089447953</v>
      </c>
      <c r="H394" s="17">
        <v>600</v>
      </c>
      <c r="I394" s="17">
        <v>9</v>
      </c>
      <c r="J394" s="17">
        <v>0</v>
      </c>
      <c r="K394" s="17">
        <v>0</v>
      </c>
      <c r="L394" s="17">
        <v>0</v>
      </c>
      <c r="M394" s="16">
        <v>0</v>
      </c>
      <c r="N394" s="16">
        <v>591</v>
      </c>
      <c r="O394" s="16">
        <v>2</v>
      </c>
      <c r="P394" s="16">
        <v>2.88</v>
      </c>
      <c r="Q394" s="16">
        <v>7</v>
      </c>
      <c r="R394" s="16">
        <v>0</v>
      </c>
      <c r="S394" s="16">
        <v>45</v>
      </c>
      <c r="T394" s="16">
        <v>24</v>
      </c>
      <c r="U394" s="18">
        <v>102</v>
      </c>
      <c r="V394" s="18">
        <v>46273</v>
      </c>
      <c r="W394" s="18">
        <v>46282</v>
      </c>
      <c r="X394" s="16">
        <v>103.73</v>
      </c>
      <c r="Y394" s="13">
        <v>173</v>
      </c>
      <c r="Z394" s="16" t="s">
        <v>4564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93007</v>
      </c>
      <c r="C395" s="16" t="s">
        <v>407</v>
      </c>
      <c r="D395" s="17" t="s">
        <v>69</v>
      </c>
      <c r="E395" s="17" t="s">
        <v>4853</v>
      </c>
      <c r="F395" s="17">
        <v>1</v>
      </c>
      <c r="G395" s="17">
        <v>7891089447939</v>
      </c>
      <c r="H395" s="17">
        <v>627</v>
      </c>
      <c r="I395" s="17">
        <v>9</v>
      </c>
      <c r="J395" s="17">
        <v>0</v>
      </c>
      <c r="K395" s="17">
        <v>0</v>
      </c>
      <c r="L395" s="17">
        <v>0</v>
      </c>
      <c r="M395" s="16">
        <v>0</v>
      </c>
      <c r="N395" s="16">
        <v>618</v>
      </c>
      <c r="O395" s="16">
        <v>0</v>
      </c>
      <c r="P395" s="16">
        <v>2.88</v>
      </c>
      <c r="Q395" s="16">
        <v>7</v>
      </c>
      <c r="R395" s="16">
        <v>0</v>
      </c>
      <c r="S395" s="16">
        <v>45</v>
      </c>
      <c r="T395" s="16">
        <v>20</v>
      </c>
      <c r="U395" s="18">
        <v>101</v>
      </c>
      <c r="V395" s="18">
        <v>46273</v>
      </c>
      <c r="W395" s="18">
        <v>46282</v>
      </c>
      <c r="X395" s="16">
        <v>103.85</v>
      </c>
      <c r="Y395" s="13">
        <v>173</v>
      </c>
      <c r="Z395" s="16" t="s">
        <v>4564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87036</v>
      </c>
      <c r="C396" s="16" t="s">
        <v>408</v>
      </c>
      <c r="D396" s="17" t="s">
        <v>69</v>
      </c>
      <c r="E396" s="17" t="s">
        <v>4853</v>
      </c>
      <c r="F396" s="17">
        <v>1</v>
      </c>
      <c r="G396" s="17">
        <v>7891089018948</v>
      </c>
      <c r="H396" s="17">
        <v>595</v>
      </c>
      <c r="I396" s="17">
        <v>6</v>
      </c>
      <c r="J396" s="17">
        <v>0</v>
      </c>
      <c r="K396" s="17">
        <v>0</v>
      </c>
      <c r="L396" s="17">
        <v>0</v>
      </c>
      <c r="M396" s="16">
        <v>0</v>
      </c>
      <c r="N396" s="16">
        <v>589</v>
      </c>
      <c r="O396" s="16">
        <v>1</v>
      </c>
      <c r="P396" s="16">
        <v>4.2</v>
      </c>
      <c r="Q396" s="16">
        <v>14</v>
      </c>
      <c r="R396" s="16">
        <v>1.4800000000000001E-2</v>
      </c>
      <c r="S396" s="16">
        <v>45</v>
      </c>
      <c r="T396" s="16">
        <v>2</v>
      </c>
      <c r="U396" s="18">
        <v>101</v>
      </c>
      <c r="V396" s="18">
        <v>46273</v>
      </c>
      <c r="W396" s="18">
        <v>46282</v>
      </c>
      <c r="X396" s="16">
        <v>124.63</v>
      </c>
      <c r="Y396" s="13">
        <v>173</v>
      </c>
      <c r="Z396" s="16" t="s">
        <v>4564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3739</v>
      </c>
      <c r="C397" s="16" t="s">
        <v>409</v>
      </c>
      <c r="D397" s="17" t="s">
        <v>69</v>
      </c>
      <c r="E397" s="17" t="s">
        <v>4853</v>
      </c>
      <c r="F397" s="17">
        <v>1</v>
      </c>
      <c r="G397" s="17">
        <v>7891089018931</v>
      </c>
      <c r="H397" s="17">
        <v>696</v>
      </c>
      <c r="I397" s="17">
        <v>4</v>
      </c>
      <c r="J397" s="17">
        <v>0</v>
      </c>
      <c r="K397" s="17">
        <v>24</v>
      </c>
      <c r="L397" s="17">
        <v>0</v>
      </c>
      <c r="M397" s="16">
        <v>0</v>
      </c>
      <c r="N397" s="16">
        <v>668</v>
      </c>
      <c r="O397" s="16">
        <v>1</v>
      </c>
      <c r="P397" s="16">
        <v>3.84</v>
      </c>
      <c r="Q397" s="16">
        <v>8.67</v>
      </c>
      <c r="R397" s="16">
        <v>1.6899999999999998E-2</v>
      </c>
      <c r="S397" s="16">
        <v>20</v>
      </c>
      <c r="T397" s="16">
        <v>35</v>
      </c>
      <c r="U397" s="18">
        <v>102</v>
      </c>
      <c r="V397" s="18">
        <v>46273</v>
      </c>
      <c r="W397" s="18">
        <v>46282</v>
      </c>
      <c r="X397" s="16">
        <v>124.61</v>
      </c>
      <c r="Y397" s="13">
        <v>173</v>
      </c>
      <c r="Z397" s="16" t="s">
        <v>4564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5065</v>
      </c>
      <c r="C398" s="16" t="s">
        <v>410</v>
      </c>
      <c r="D398" s="17" t="s">
        <v>69</v>
      </c>
      <c r="E398" s="17" t="s">
        <v>4853</v>
      </c>
      <c r="F398" s="17">
        <v>1</v>
      </c>
      <c r="G398" s="17">
        <v>7891089100025</v>
      </c>
      <c r="H398" s="17">
        <v>125</v>
      </c>
      <c r="I398" s="17">
        <v>1</v>
      </c>
      <c r="J398" s="17">
        <v>0</v>
      </c>
      <c r="K398" s="17">
        <v>0</v>
      </c>
      <c r="L398" s="17">
        <v>0</v>
      </c>
      <c r="M398" s="16">
        <v>0</v>
      </c>
      <c r="N398" s="16">
        <v>124</v>
      </c>
      <c r="O398" s="16">
        <v>1</v>
      </c>
      <c r="P398" s="16">
        <v>4.8</v>
      </c>
      <c r="Q398" s="16">
        <v>13.6</v>
      </c>
      <c r="R398" s="16">
        <v>1.52E-2</v>
      </c>
      <c r="S398" s="16">
        <v>45</v>
      </c>
      <c r="T398" s="16">
        <v>6</v>
      </c>
      <c r="U398" s="18">
        <v>101</v>
      </c>
      <c r="V398" s="18">
        <v>46238</v>
      </c>
      <c r="W398" s="18">
        <v>46282</v>
      </c>
      <c r="X398" s="16">
        <v>166.24</v>
      </c>
      <c r="Y398" s="13">
        <v>173</v>
      </c>
      <c r="Z398" s="16" t="s">
        <v>4564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358</v>
      </c>
      <c r="C399" s="16" t="s">
        <v>411</v>
      </c>
      <c r="D399" s="17" t="s">
        <v>60</v>
      </c>
      <c r="E399" s="17" t="s">
        <v>4853</v>
      </c>
      <c r="F399" s="17">
        <v>1</v>
      </c>
      <c r="G399" s="17">
        <v>7891089100674</v>
      </c>
      <c r="H399" s="17">
        <v>284</v>
      </c>
      <c r="I399" s="17">
        <v>2</v>
      </c>
      <c r="J399" s="17">
        <v>0</v>
      </c>
      <c r="K399" s="17">
        <v>19</v>
      </c>
      <c r="L399" s="17">
        <v>0</v>
      </c>
      <c r="M399" s="16">
        <v>0</v>
      </c>
      <c r="N399" s="16">
        <v>263</v>
      </c>
      <c r="O399" s="16">
        <v>0</v>
      </c>
      <c r="P399" s="16">
        <v>7.2</v>
      </c>
      <c r="Q399" s="16">
        <v>10.9</v>
      </c>
      <c r="R399" s="16">
        <v>1.3599999999999999E-2</v>
      </c>
      <c r="S399" s="16">
        <v>45</v>
      </c>
      <c r="T399" s="16">
        <v>11</v>
      </c>
      <c r="U399" s="18">
        <v>102</v>
      </c>
      <c r="V399" s="18">
        <v>46273</v>
      </c>
      <c r="W399" s="18">
        <v>46282</v>
      </c>
      <c r="X399" s="16">
        <v>153.25</v>
      </c>
      <c r="Y399" s="13">
        <v>173</v>
      </c>
      <c r="Z399" s="16" t="s">
        <v>4564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1064</v>
      </c>
      <c r="C400" s="16" t="s">
        <v>412</v>
      </c>
      <c r="D400" s="17" t="s">
        <v>60</v>
      </c>
      <c r="E400" s="17" t="s">
        <v>4853</v>
      </c>
      <c r="F400" s="17">
        <v>1</v>
      </c>
      <c r="G400" s="17">
        <v>7891089100681</v>
      </c>
      <c r="H400" s="17">
        <v>103</v>
      </c>
      <c r="I400" s="17">
        <v>2</v>
      </c>
      <c r="J400" s="17">
        <v>0</v>
      </c>
      <c r="K400" s="17">
        <v>0</v>
      </c>
      <c r="L400" s="17">
        <v>0</v>
      </c>
      <c r="M400" s="16">
        <v>0</v>
      </c>
      <c r="N400" s="16">
        <v>101</v>
      </c>
      <c r="O400" s="16">
        <v>0</v>
      </c>
      <c r="P400" s="16">
        <v>4.32</v>
      </c>
      <c r="Q400" s="16">
        <v>11.2</v>
      </c>
      <c r="R400" s="16">
        <v>1.3100000000000001E-2</v>
      </c>
      <c r="S400" s="16">
        <v>45</v>
      </c>
      <c r="T400" s="16">
        <v>14</v>
      </c>
      <c r="U400" s="18">
        <v>101</v>
      </c>
      <c r="V400" s="18">
        <v>46238</v>
      </c>
      <c r="W400" s="18">
        <v>46282</v>
      </c>
      <c r="X400" s="16">
        <v>194.14</v>
      </c>
      <c r="Y400" s="13">
        <v>173</v>
      </c>
      <c r="Z400" s="16" t="s">
        <v>4564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267</v>
      </c>
      <c r="C401" s="16" t="s">
        <v>413</v>
      </c>
      <c r="D401" s="17" t="s">
        <v>60</v>
      </c>
      <c r="E401" s="17" t="s">
        <v>4853</v>
      </c>
      <c r="F401" s="17">
        <v>1</v>
      </c>
      <c r="G401" s="17">
        <v>7891089100032</v>
      </c>
      <c r="H401" s="17">
        <v>396</v>
      </c>
      <c r="I401" s="17">
        <v>1</v>
      </c>
      <c r="J401" s="17">
        <v>0</v>
      </c>
      <c r="K401" s="17">
        <v>0</v>
      </c>
      <c r="L401" s="17">
        <v>0</v>
      </c>
      <c r="M401" s="16">
        <v>0</v>
      </c>
      <c r="N401" s="16">
        <v>395</v>
      </c>
      <c r="O401" s="16">
        <v>1</v>
      </c>
      <c r="P401" s="16">
        <v>6</v>
      </c>
      <c r="Q401" s="16">
        <v>14.5</v>
      </c>
      <c r="R401" s="16">
        <v>1.7500000000000002E-2</v>
      </c>
      <c r="S401" s="16">
        <v>45</v>
      </c>
      <c r="T401" s="16">
        <v>2</v>
      </c>
      <c r="U401" s="18">
        <v>102</v>
      </c>
      <c r="V401" s="18">
        <v>46273</v>
      </c>
      <c r="W401" s="18">
        <v>46282</v>
      </c>
      <c r="X401" s="16">
        <v>152.32</v>
      </c>
      <c r="Y401" s="13">
        <v>173</v>
      </c>
      <c r="Z401" s="16" t="s">
        <v>4564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93560</v>
      </c>
      <c r="C402" s="16" t="s">
        <v>414</v>
      </c>
      <c r="D402" s="17" t="s">
        <v>139</v>
      </c>
      <c r="E402" s="17" t="s">
        <v>15</v>
      </c>
      <c r="F402" s="17">
        <v>4</v>
      </c>
      <c r="G402" s="17">
        <v>7896237904203</v>
      </c>
      <c r="H402" s="17">
        <v>12</v>
      </c>
      <c r="I402" s="17">
        <v>0</v>
      </c>
      <c r="J402" s="17">
        <v>0</v>
      </c>
      <c r="K402" s="17">
        <v>12</v>
      </c>
      <c r="L402" s="17">
        <v>0</v>
      </c>
      <c r="M402" s="16">
        <v>0</v>
      </c>
      <c r="N402" s="16">
        <v>0</v>
      </c>
      <c r="O402" s="16">
        <v>0</v>
      </c>
      <c r="P402" s="16">
        <v>2.8</v>
      </c>
      <c r="Q402" s="16">
        <v>1.6</v>
      </c>
      <c r="R402" s="16">
        <v>0</v>
      </c>
      <c r="S402" s="16">
        <v>15</v>
      </c>
      <c r="T402" s="16">
        <v>17</v>
      </c>
      <c r="U402" s="18">
        <v>101</v>
      </c>
      <c r="V402" s="18">
        <v>46017</v>
      </c>
      <c r="W402" s="18">
        <v>46188</v>
      </c>
      <c r="X402" s="16">
        <v>47</v>
      </c>
      <c r="Y402" s="13">
        <v>1192</v>
      </c>
      <c r="Z402" s="16" t="s">
        <v>4573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93561</v>
      </c>
      <c r="C403" s="16" t="s">
        <v>415</v>
      </c>
      <c r="D403" s="17" t="s">
        <v>139</v>
      </c>
      <c r="E403" s="17" t="s">
        <v>15</v>
      </c>
      <c r="F403" s="17">
        <v>4</v>
      </c>
      <c r="G403" s="17">
        <v>7896237904197</v>
      </c>
      <c r="H403" s="17">
        <v>1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1</v>
      </c>
      <c r="O403" s="16">
        <v>0</v>
      </c>
      <c r="P403" s="16">
        <v>3</v>
      </c>
      <c r="Q403" s="16">
        <v>1.6</v>
      </c>
      <c r="R403" s="16">
        <v>0</v>
      </c>
      <c r="S403" s="16">
        <v>45</v>
      </c>
      <c r="T403" s="16">
        <v>16</v>
      </c>
      <c r="U403" s="18">
        <v>104</v>
      </c>
      <c r="V403" s="18">
        <v>46038</v>
      </c>
      <c r="W403" s="18">
        <v>46227</v>
      </c>
      <c r="X403" s="16">
        <v>35.15</v>
      </c>
      <c r="Y403" s="13">
        <v>1192</v>
      </c>
      <c r="Z403" s="16" t="s">
        <v>4573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93562</v>
      </c>
      <c r="C404" s="16" t="s">
        <v>416</v>
      </c>
      <c r="D404" s="17" t="s">
        <v>139</v>
      </c>
      <c r="E404" s="17" t="s">
        <v>4856</v>
      </c>
      <c r="F404" s="17">
        <v>4</v>
      </c>
      <c r="G404" s="17">
        <v>7896237904210</v>
      </c>
      <c r="H404" s="17">
        <v>19</v>
      </c>
      <c r="I404" s="17">
        <v>0</v>
      </c>
      <c r="J404" s="17">
        <v>0</v>
      </c>
      <c r="K404" s="17">
        <v>0</v>
      </c>
      <c r="L404" s="17">
        <v>0</v>
      </c>
      <c r="M404" s="16">
        <v>0</v>
      </c>
      <c r="N404" s="16">
        <v>19</v>
      </c>
      <c r="O404" s="16">
        <v>0</v>
      </c>
      <c r="P404" s="16">
        <v>3</v>
      </c>
      <c r="Q404" s="16">
        <v>1.6</v>
      </c>
      <c r="R404" s="16">
        <v>0</v>
      </c>
      <c r="S404" s="16">
        <v>45</v>
      </c>
      <c r="T404" s="16">
        <v>16</v>
      </c>
      <c r="U404" s="18">
        <v>103</v>
      </c>
      <c r="V404" s="18">
        <v>46038</v>
      </c>
      <c r="W404" s="18">
        <v>46282</v>
      </c>
      <c r="X404" s="16">
        <v>49.1</v>
      </c>
      <c r="Y404" s="13">
        <v>1192</v>
      </c>
      <c r="Z404" s="16" t="s">
        <v>4573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3105</v>
      </c>
      <c r="C405" s="16" t="s">
        <v>417</v>
      </c>
      <c r="D405" s="17" t="s">
        <v>69</v>
      </c>
      <c r="E405" s="17" t="s">
        <v>4853</v>
      </c>
      <c r="F405" s="17">
        <v>1</v>
      </c>
      <c r="G405" s="17">
        <v>7896237900960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2.4</v>
      </c>
      <c r="Q405" s="16">
        <v>7.94</v>
      </c>
      <c r="R405" s="16">
        <v>1.0800000000000001E-2</v>
      </c>
      <c r="S405" s="16">
        <v>45</v>
      </c>
      <c r="T405" s="16">
        <v>4</v>
      </c>
      <c r="U405" s="18">
        <v>101</v>
      </c>
      <c r="V405" s="18">
        <v>46112</v>
      </c>
      <c r="W405" s="18">
        <v>46268</v>
      </c>
      <c r="X405" s="16">
        <v>113.4</v>
      </c>
      <c r="Y405" s="13">
        <v>1192</v>
      </c>
      <c r="Z405" s="16" t="s">
        <v>4573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13394</v>
      </c>
      <c r="C406" s="16" t="s">
        <v>418</v>
      </c>
      <c r="D406" s="17" t="s">
        <v>69</v>
      </c>
      <c r="E406" s="17" t="s">
        <v>4853</v>
      </c>
      <c r="F406" s="17">
        <v>1</v>
      </c>
      <c r="G406" s="17">
        <v>7896237901417</v>
      </c>
      <c r="H406" s="17">
        <v>51</v>
      </c>
      <c r="I406" s="17">
        <v>1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3.72</v>
      </c>
      <c r="Q406" s="16">
        <v>13.4</v>
      </c>
      <c r="R406" s="16">
        <v>1.6799999999999999E-2</v>
      </c>
      <c r="S406" s="16">
        <v>15</v>
      </c>
      <c r="T406" s="16">
        <v>9</v>
      </c>
      <c r="U406" s="18">
        <v>102</v>
      </c>
      <c r="V406" s="18">
        <v>46112</v>
      </c>
      <c r="W406" s="18">
        <v>46282</v>
      </c>
      <c r="X406" s="16">
        <v>198.73</v>
      </c>
      <c r="Y406" s="13">
        <v>1192</v>
      </c>
      <c r="Z406" s="16" t="s">
        <v>4573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13396</v>
      </c>
      <c r="C407" s="16" t="s">
        <v>419</v>
      </c>
      <c r="D407" s="17" t="s">
        <v>69</v>
      </c>
      <c r="E407" s="17" t="s">
        <v>4853</v>
      </c>
      <c r="F407" s="17">
        <v>1</v>
      </c>
      <c r="G407" s="17">
        <v>7896237901424</v>
      </c>
      <c r="H407" s="17">
        <v>4</v>
      </c>
      <c r="I407" s="17">
        <v>0</v>
      </c>
      <c r="J407" s="17">
        <v>0</v>
      </c>
      <c r="K407" s="17">
        <v>0</v>
      </c>
      <c r="L407" s="17">
        <v>0</v>
      </c>
      <c r="M407" s="16">
        <v>0</v>
      </c>
      <c r="N407" s="16">
        <v>4</v>
      </c>
      <c r="O407" s="16">
        <v>0</v>
      </c>
      <c r="P407" s="16">
        <v>3.72</v>
      </c>
      <c r="Q407" s="16">
        <v>13.5</v>
      </c>
      <c r="R407" s="16">
        <v>1.6799999999999999E-2</v>
      </c>
      <c r="S407" s="16">
        <v>15</v>
      </c>
      <c r="T407" s="16">
        <v>9</v>
      </c>
      <c r="U407" s="18">
        <v>101</v>
      </c>
      <c r="V407" s="18">
        <v>46112</v>
      </c>
      <c r="W407" s="18">
        <v>46230</v>
      </c>
      <c r="X407" s="16">
        <v>204.76</v>
      </c>
      <c r="Y407" s="13">
        <v>1192</v>
      </c>
      <c r="Z407" s="16" t="s">
        <v>4573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3107</v>
      </c>
      <c r="C408" s="16" t="s">
        <v>420</v>
      </c>
      <c r="D408" s="17" t="s">
        <v>69</v>
      </c>
      <c r="E408" s="17" t="s">
        <v>4853</v>
      </c>
      <c r="F408" s="17">
        <v>1</v>
      </c>
      <c r="G408" s="17">
        <v>7896237900946</v>
      </c>
      <c r="H408" s="17">
        <v>95</v>
      </c>
      <c r="I408" s="17">
        <v>1</v>
      </c>
      <c r="J408" s="17">
        <v>0</v>
      </c>
      <c r="K408" s="17">
        <v>0</v>
      </c>
      <c r="L408" s="17">
        <v>0</v>
      </c>
      <c r="M408" s="16">
        <v>0</v>
      </c>
      <c r="N408" s="16">
        <v>94</v>
      </c>
      <c r="O408" s="16">
        <v>13</v>
      </c>
      <c r="P408" s="16">
        <v>4.8</v>
      </c>
      <c r="Q408" s="16">
        <v>13.7</v>
      </c>
      <c r="R408" s="16">
        <v>1.6799999999999999E-2</v>
      </c>
      <c r="S408" s="16">
        <v>45</v>
      </c>
      <c r="T408" s="16">
        <v>17</v>
      </c>
      <c r="U408" s="18">
        <v>102</v>
      </c>
      <c r="V408" s="18">
        <v>46017</v>
      </c>
      <c r="W408" s="18">
        <v>46282</v>
      </c>
      <c r="X408" s="16">
        <v>156.22999999999999</v>
      </c>
      <c r="Y408" s="13">
        <v>1192</v>
      </c>
      <c r="Z408" s="16" t="s">
        <v>4573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356</v>
      </c>
      <c r="C409" s="16" t="s">
        <v>421</v>
      </c>
      <c r="D409" s="17" t="s">
        <v>60</v>
      </c>
      <c r="E409" s="17" t="s">
        <v>4853</v>
      </c>
      <c r="F409" s="17">
        <v>1</v>
      </c>
      <c r="G409" s="17">
        <v>7896237900953</v>
      </c>
      <c r="H409" s="17">
        <v>19</v>
      </c>
      <c r="I409" s="17">
        <v>0</v>
      </c>
      <c r="J409" s="17">
        <v>0</v>
      </c>
      <c r="K409" s="17">
        <v>18</v>
      </c>
      <c r="L409" s="17">
        <v>0</v>
      </c>
      <c r="M409" s="16">
        <v>0</v>
      </c>
      <c r="N409" s="16">
        <v>1</v>
      </c>
      <c r="O409" s="16">
        <v>0</v>
      </c>
      <c r="P409" s="16">
        <v>6</v>
      </c>
      <c r="Q409" s="16">
        <v>14.5</v>
      </c>
      <c r="R409" s="16">
        <v>1.8100000000000002E-2</v>
      </c>
      <c r="S409" s="16">
        <v>45</v>
      </c>
      <c r="T409" s="16">
        <v>4</v>
      </c>
      <c r="U409" s="18">
        <v>101</v>
      </c>
      <c r="V409" s="18">
        <v>46017</v>
      </c>
      <c r="W409" s="18">
        <v>46245</v>
      </c>
      <c r="X409" s="16">
        <v>136.85</v>
      </c>
      <c r="Y409" s="13">
        <v>1192</v>
      </c>
      <c r="Z409" s="16" t="s">
        <v>4573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87405</v>
      </c>
      <c r="C410" s="16" t="s">
        <v>422</v>
      </c>
      <c r="D410" s="17" t="s">
        <v>69</v>
      </c>
      <c r="E410" s="17" t="s">
        <v>15</v>
      </c>
      <c r="F410" s="17">
        <v>1</v>
      </c>
      <c r="G410" s="17">
        <v>7896237903138</v>
      </c>
      <c r="H410" s="17">
        <v>93</v>
      </c>
      <c r="I410" s="17">
        <v>0</v>
      </c>
      <c r="J410" s="17">
        <v>0</v>
      </c>
      <c r="K410" s="17">
        <v>97</v>
      </c>
      <c r="L410" s="17">
        <v>0</v>
      </c>
      <c r="M410" s="16">
        <v>0</v>
      </c>
      <c r="N410" s="16">
        <v>-4</v>
      </c>
      <c r="O410" s="16">
        <v>0</v>
      </c>
      <c r="P410" s="16">
        <v>3.6</v>
      </c>
      <c r="Q410" s="16">
        <v>3.6</v>
      </c>
      <c r="R410" s="16">
        <v>8.2000000000000007E-3</v>
      </c>
      <c r="S410" s="16">
        <v>15</v>
      </c>
      <c r="T410" s="16">
        <v>13</v>
      </c>
      <c r="U410" s="18">
        <v>102</v>
      </c>
      <c r="V410" s="18">
        <v>46112</v>
      </c>
      <c r="W410" s="18">
        <v>46198</v>
      </c>
      <c r="X410" s="16">
        <v>83.32</v>
      </c>
      <c r="Y410" s="13">
        <v>1192</v>
      </c>
      <c r="Z410" s="16" t="s">
        <v>4573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87407</v>
      </c>
      <c r="C411" s="16" t="s">
        <v>423</v>
      </c>
      <c r="D411" s="17" t="s">
        <v>69</v>
      </c>
      <c r="E411" s="17" t="s">
        <v>15</v>
      </c>
      <c r="F411" s="17">
        <v>1</v>
      </c>
      <c r="G411" s="17">
        <v>7896237903121</v>
      </c>
      <c r="H411" s="17">
        <v>631</v>
      </c>
      <c r="I411" s="17">
        <v>1</v>
      </c>
      <c r="J411" s="17">
        <v>0</v>
      </c>
      <c r="K411" s="17">
        <v>0</v>
      </c>
      <c r="L411" s="17">
        <v>0</v>
      </c>
      <c r="M411" s="16">
        <v>0</v>
      </c>
      <c r="N411" s="16">
        <v>630</v>
      </c>
      <c r="O411" s="16">
        <v>0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11</v>
      </c>
      <c r="U411" s="18">
        <v>102</v>
      </c>
      <c r="V411" s="18">
        <v>46038</v>
      </c>
      <c r="W411" s="18">
        <v>46282</v>
      </c>
      <c r="X411" s="16">
        <v>61.39</v>
      </c>
      <c r="Y411" s="13">
        <v>1192</v>
      </c>
      <c r="Z411" s="16" t="s">
        <v>4573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96212</v>
      </c>
      <c r="C412" s="16" t="s">
        <v>4976</v>
      </c>
      <c r="D412" s="17" t="s">
        <v>69</v>
      </c>
      <c r="E412" s="17" t="s">
        <v>4853</v>
      </c>
      <c r="F412" s="17">
        <v>1</v>
      </c>
      <c r="G412" s="17">
        <v>7898920222090</v>
      </c>
      <c r="H412" s="17">
        <v>49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49</v>
      </c>
      <c r="O412" s="16">
        <v>2</v>
      </c>
      <c r="P412" s="16">
        <v>2.4</v>
      </c>
      <c r="Q412" s="16">
        <v>4.32</v>
      </c>
      <c r="R412" s="16">
        <v>0</v>
      </c>
      <c r="S412" s="16">
        <v>45</v>
      </c>
      <c r="T412" s="16">
        <v>16</v>
      </c>
      <c r="U412" s="18">
        <v>101</v>
      </c>
      <c r="V412" s="18">
        <v>46279</v>
      </c>
      <c r="W412" s="18">
        <v>46282</v>
      </c>
      <c r="X412" s="16">
        <v>106.37</v>
      </c>
      <c r="Y412" s="13">
        <v>44293</v>
      </c>
      <c r="Z412" s="16" t="s">
        <v>4621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93289</v>
      </c>
      <c r="C413" s="16" t="s">
        <v>4810</v>
      </c>
      <c r="D413" s="17" t="s">
        <v>69</v>
      </c>
      <c r="E413" s="17" t="s">
        <v>4853</v>
      </c>
      <c r="F413" s="17">
        <v>1</v>
      </c>
      <c r="G413" s="17">
        <v>7898556010023</v>
      </c>
      <c r="H413" s="17">
        <v>67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67</v>
      </c>
      <c r="O413" s="16">
        <v>0</v>
      </c>
      <c r="P413" s="16">
        <v>2.88</v>
      </c>
      <c r="Q413" s="16">
        <v>7.6</v>
      </c>
      <c r="R413" s="16">
        <v>0</v>
      </c>
      <c r="S413" s="16">
        <v>35</v>
      </c>
      <c r="T413" s="16">
        <v>0</v>
      </c>
      <c r="U413" s="18"/>
      <c r="V413" s="18">
        <v>46226</v>
      </c>
      <c r="W413" s="18">
        <v>46275</v>
      </c>
      <c r="X413" s="16">
        <v>105.83</v>
      </c>
      <c r="Y413" s="13">
        <v>44293</v>
      </c>
      <c r="Z413" s="16" t="s">
        <v>4621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93286</v>
      </c>
      <c r="C414" s="16" t="s">
        <v>4811</v>
      </c>
      <c r="D414" s="17" t="s">
        <v>69</v>
      </c>
      <c r="E414" s="17" t="s">
        <v>4853</v>
      </c>
      <c r="F414" s="17">
        <v>1</v>
      </c>
      <c r="G414" s="17">
        <v>7898556010030</v>
      </c>
      <c r="H414" s="17">
        <v>65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65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/>
      <c r="U414" s="18">
        <v>101</v>
      </c>
      <c r="V414" s="18">
        <v>46226</v>
      </c>
      <c r="W414" s="18">
        <v>46282</v>
      </c>
      <c r="X414" s="16">
        <v>105.83</v>
      </c>
      <c r="Y414" s="13">
        <v>44293</v>
      </c>
      <c r="Z414" s="16" t="s">
        <v>4621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96211</v>
      </c>
      <c r="C415" s="16" t="s">
        <v>4977</v>
      </c>
      <c r="D415" s="17" t="s">
        <v>69</v>
      </c>
      <c r="E415" s="17" t="s">
        <v>4853</v>
      </c>
      <c r="F415" s="17">
        <v>1</v>
      </c>
      <c r="G415" s="17">
        <v>7898920222731</v>
      </c>
      <c r="H415" s="17">
        <v>32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32</v>
      </c>
      <c r="O415" s="16">
        <v>0</v>
      </c>
      <c r="P415" s="16">
        <v>3.84</v>
      </c>
      <c r="Q415" s="16">
        <v>7.68</v>
      </c>
      <c r="R415" s="16">
        <v>0</v>
      </c>
      <c r="S415" s="16">
        <v>45</v>
      </c>
      <c r="T415" s="16">
        <v>9</v>
      </c>
      <c r="U415" s="18">
        <v>102</v>
      </c>
      <c r="V415" s="18">
        <v>46226</v>
      </c>
      <c r="W415" s="18">
        <v>46280</v>
      </c>
      <c r="X415" s="16">
        <v>196.1</v>
      </c>
      <c r="Y415" s="13">
        <v>44293</v>
      </c>
      <c r="Z415" s="16" t="s">
        <v>4621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93291</v>
      </c>
      <c r="C416" s="16" t="s">
        <v>424</v>
      </c>
      <c r="D416" s="17" t="s">
        <v>69</v>
      </c>
      <c r="E416" s="17" t="s">
        <v>4853</v>
      </c>
      <c r="F416" s="17">
        <v>1</v>
      </c>
      <c r="G416" s="17">
        <v>7898920222755</v>
      </c>
      <c r="H416" s="17">
        <v>25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25</v>
      </c>
      <c r="O416" s="16">
        <v>0</v>
      </c>
      <c r="P416" s="16">
        <v>3.84</v>
      </c>
      <c r="Q416" s="16">
        <v>14</v>
      </c>
      <c r="R416" s="16">
        <v>0</v>
      </c>
      <c r="S416" s="16">
        <v>45</v>
      </c>
      <c r="T416" s="16">
        <v>5</v>
      </c>
      <c r="U416" s="18">
        <v>101</v>
      </c>
      <c r="V416" s="18">
        <v>46226</v>
      </c>
      <c r="W416" s="18">
        <v>46280</v>
      </c>
      <c r="X416" s="16">
        <v>196.12</v>
      </c>
      <c r="Y416" s="13">
        <v>44293</v>
      </c>
      <c r="Z416" s="16" t="s">
        <v>4621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95620</v>
      </c>
      <c r="C417" s="16" t="s">
        <v>425</v>
      </c>
      <c r="D417" s="17" t="s">
        <v>69</v>
      </c>
      <c r="E417" s="17" t="s">
        <v>4853</v>
      </c>
      <c r="F417" s="17">
        <v>1</v>
      </c>
      <c r="G417" s="17">
        <v>7898920222816</v>
      </c>
      <c r="H417" s="17">
        <v>25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25</v>
      </c>
      <c r="O417" s="16">
        <v>0</v>
      </c>
      <c r="P417" s="16">
        <v>7.68</v>
      </c>
      <c r="Q417" s="16">
        <v>7.68</v>
      </c>
      <c r="R417" s="16">
        <v>0</v>
      </c>
      <c r="S417" s="16">
        <v>16</v>
      </c>
      <c r="T417" s="16">
        <v>0</v>
      </c>
      <c r="U417" s="18">
        <v>0</v>
      </c>
      <c r="V417" s="18">
        <v>46000</v>
      </c>
      <c r="W417" s="18">
        <v>46275</v>
      </c>
      <c r="X417" s="16">
        <v>327.02</v>
      </c>
      <c r="Y417" s="13">
        <v>44293</v>
      </c>
      <c r="Z417" s="16" t="s">
        <v>4621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93290</v>
      </c>
      <c r="C418" s="16" t="s">
        <v>426</v>
      </c>
      <c r="D418" s="17" t="s">
        <v>69</v>
      </c>
      <c r="E418" s="17" t="s">
        <v>4853</v>
      </c>
      <c r="F418" s="17">
        <v>1</v>
      </c>
      <c r="G418" s="17">
        <v>7898920222724</v>
      </c>
      <c r="H418" s="17">
        <v>30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30</v>
      </c>
      <c r="O418" s="16">
        <v>0</v>
      </c>
      <c r="P418" s="16">
        <v>4.5599999999999996</v>
      </c>
      <c r="Q418" s="16">
        <v>14</v>
      </c>
      <c r="R418" s="16">
        <v>0</v>
      </c>
      <c r="S418" s="16">
        <v>45</v>
      </c>
      <c r="T418" s="16">
        <v>8</v>
      </c>
      <c r="U418" s="18">
        <v>101</v>
      </c>
      <c r="V418" s="18">
        <v>46226</v>
      </c>
      <c r="W418" s="18">
        <v>46280</v>
      </c>
      <c r="X418" s="16">
        <v>163.37</v>
      </c>
      <c r="Y418" s="13">
        <v>44293</v>
      </c>
      <c r="Z418" s="16" t="s">
        <v>4621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95619</v>
      </c>
      <c r="C419" s="16" t="s">
        <v>427</v>
      </c>
      <c r="D419" s="17" t="s">
        <v>60</v>
      </c>
      <c r="E419" s="17" t="s">
        <v>4853</v>
      </c>
      <c r="F419" s="17">
        <v>1</v>
      </c>
      <c r="G419" s="17">
        <v>7898556015592</v>
      </c>
      <c r="H419" s="17">
        <v>3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</v>
      </c>
      <c r="O419" s="16">
        <v>0</v>
      </c>
      <c r="P419" s="16">
        <v>8.4</v>
      </c>
      <c r="Q419" s="16">
        <v>8.4</v>
      </c>
      <c r="R419" s="16">
        <v>0</v>
      </c>
      <c r="S419" s="16">
        <v>45</v>
      </c>
      <c r="T419" s="16">
        <v>10</v>
      </c>
      <c r="U419" s="18">
        <v>101</v>
      </c>
      <c r="V419" s="18">
        <v>46000</v>
      </c>
      <c r="W419" s="18">
        <v>46280</v>
      </c>
      <c r="X419" s="16">
        <v>217.52</v>
      </c>
      <c r="Y419" s="13">
        <v>44293</v>
      </c>
      <c r="Z419" s="16" t="s">
        <v>4621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95618</v>
      </c>
      <c r="C420" s="16" t="s">
        <v>428</v>
      </c>
      <c r="D420" s="17" t="s">
        <v>60</v>
      </c>
      <c r="E420" s="17" t="s">
        <v>4853</v>
      </c>
      <c r="F420" s="17">
        <v>1</v>
      </c>
      <c r="G420" s="17">
        <v>7898556015158</v>
      </c>
      <c r="H420" s="17">
        <v>54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54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14</v>
      </c>
      <c r="U420" s="18">
        <v>102</v>
      </c>
      <c r="V420" s="18">
        <v>46212</v>
      </c>
      <c r="W420" s="18">
        <v>46279</v>
      </c>
      <c r="X420" s="16">
        <v>202.5</v>
      </c>
      <c r="Y420" s="13">
        <v>44293</v>
      </c>
      <c r="Z420" s="16" t="s">
        <v>4621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95617</v>
      </c>
      <c r="C421" s="16" t="s">
        <v>429</v>
      </c>
      <c r="D421" s="17" t="s">
        <v>60</v>
      </c>
      <c r="E421" s="17" t="s">
        <v>4853</v>
      </c>
      <c r="F421" s="17">
        <v>1</v>
      </c>
      <c r="G421" s="17">
        <v>7898556015141</v>
      </c>
      <c r="H421" s="17">
        <v>46</v>
      </c>
      <c r="I421" s="17">
        <v>1</v>
      </c>
      <c r="J421" s="17">
        <v>0</v>
      </c>
      <c r="K421" s="17"/>
      <c r="L421" s="17">
        <v>0</v>
      </c>
      <c r="M421" s="16">
        <v>0</v>
      </c>
      <c r="N421" s="16">
        <v>45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11</v>
      </c>
      <c r="U421" s="16">
        <v>101</v>
      </c>
      <c r="V421" s="18">
        <v>46279</v>
      </c>
      <c r="W421" s="18">
        <v>46276</v>
      </c>
      <c r="X421" s="16">
        <v>178.51</v>
      </c>
      <c r="Y421" s="13">
        <v>44293</v>
      </c>
      <c r="Z421" s="16" t="s">
        <v>4621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89775</v>
      </c>
      <c r="C422" s="16" t="s">
        <v>430</v>
      </c>
      <c r="D422" s="17" t="s">
        <v>69</v>
      </c>
      <c r="E422" s="17" t="s">
        <v>4853</v>
      </c>
      <c r="F422" s="17">
        <v>1</v>
      </c>
      <c r="G422" s="17">
        <v>7896292314474</v>
      </c>
      <c r="H422" s="17">
        <v>757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756</v>
      </c>
      <c r="O422" s="16">
        <v>0</v>
      </c>
      <c r="P422" s="16">
        <v>2.4</v>
      </c>
      <c r="Q422" s="16">
        <v>2.4</v>
      </c>
      <c r="R422" s="16">
        <v>9.7000000000000003E-3</v>
      </c>
      <c r="S422" s="16">
        <v>45</v>
      </c>
      <c r="T422" s="16">
        <v>10</v>
      </c>
      <c r="U422" s="18">
        <v>102</v>
      </c>
      <c r="V422" s="18">
        <v>46238</v>
      </c>
      <c r="W422" s="18">
        <v>46282</v>
      </c>
      <c r="X422" s="16">
        <v>66.2</v>
      </c>
      <c r="Y422" s="13">
        <v>355</v>
      </c>
      <c r="Z422" s="16" t="s">
        <v>4611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93770</v>
      </c>
      <c r="C423" s="16" t="s">
        <v>431</v>
      </c>
      <c r="D423" s="17" t="s">
        <v>69</v>
      </c>
      <c r="E423" s="17" t="s">
        <v>4853</v>
      </c>
      <c r="F423" s="17">
        <v>1</v>
      </c>
      <c r="G423" s="17">
        <v>7898943450241</v>
      </c>
      <c r="H423" s="17">
        <v>421</v>
      </c>
      <c r="I423" s="17">
        <v>1</v>
      </c>
      <c r="J423" s="17">
        <v>0</v>
      </c>
      <c r="K423" s="17"/>
      <c r="L423" s="17">
        <v>0</v>
      </c>
      <c r="M423" s="16">
        <v>0</v>
      </c>
      <c r="N423" s="16">
        <v>420</v>
      </c>
      <c r="O423" s="16">
        <v>0</v>
      </c>
      <c r="P423" s="16">
        <v>2.88</v>
      </c>
      <c r="Q423" s="16">
        <v>6</v>
      </c>
      <c r="R423" s="16">
        <v>0</v>
      </c>
      <c r="S423" s="16">
        <v>20</v>
      </c>
      <c r="T423" s="16">
        <v>45</v>
      </c>
      <c r="U423" s="18">
        <v>103</v>
      </c>
      <c r="V423" s="18">
        <v>46238</v>
      </c>
      <c r="W423" s="18">
        <v>46282</v>
      </c>
      <c r="X423" s="16">
        <v>115.55</v>
      </c>
      <c r="Y423" s="13">
        <v>355</v>
      </c>
      <c r="Z423" s="16" t="s">
        <v>4611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93771</v>
      </c>
      <c r="C424" s="16" t="s">
        <v>432</v>
      </c>
      <c r="D424" s="17" t="s">
        <v>69</v>
      </c>
      <c r="E424" s="17" t="s">
        <v>4853</v>
      </c>
      <c r="F424" s="17">
        <v>1</v>
      </c>
      <c r="G424" s="17">
        <v>7898943450234</v>
      </c>
      <c r="H424" s="17">
        <v>783</v>
      </c>
      <c r="I424" s="17">
        <v>1</v>
      </c>
      <c r="J424" s="17">
        <v>0</v>
      </c>
      <c r="K424" s="17">
        <v>0</v>
      </c>
      <c r="L424" s="17">
        <v>0</v>
      </c>
      <c r="M424" s="16">
        <v>0</v>
      </c>
      <c r="N424" s="16">
        <v>782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42</v>
      </c>
      <c r="U424" s="18">
        <v>101</v>
      </c>
      <c r="V424" s="18">
        <v>46238</v>
      </c>
      <c r="W424" s="18">
        <v>46282</v>
      </c>
      <c r="X424" s="16">
        <v>122.89</v>
      </c>
      <c r="Y424" s="13">
        <v>355</v>
      </c>
      <c r="Z424" s="16" t="s">
        <v>4611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89776</v>
      </c>
      <c r="C425" s="16" t="s">
        <v>433</v>
      </c>
      <c r="D425" s="17" t="s">
        <v>69</v>
      </c>
      <c r="E425" s="17" t="s">
        <v>4853</v>
      </c>
      <c r="F425" s="17">
        <v>1</v>
      </c>
      <c r="G425" s="17">
        <v>7896292314481</v>
      </c>
      <c r="H425" s="17">
        <v>492</v>
      </c>
      <c r="I425" s="17">
        <v>0</v>
      </c>
      <c r="J425" s="17">
        <v>0</v>
      </c>
      <c r="K425" s="17">
        <v>0</v>
      </c>
      <c r="L425" s="17">
        <v>0</v>
      </c>
      <c r="M425" s="16">
        <v>0</v>
      </c>
      <c r="N425" s="16">
        <v>492</v>
      </c>
      <c r="O425" s="16">
        <v>0</v>
      </c>
      <c r="P425" s="16">
        <v>4.8</v>
      </c>
      <c r="Q425" s="16">
        <v>4.8</v>
      </c>
      <c r="R425" s="16">
        <v>1.38E-2</v>
      </c>
      <c r="S425" s="16">
        <v>20</v>
      </c>
      <c r="T425" s="16">
        <v>39</v>
      </c>
      <c r="U425" s="18">
        <v>101</v>
      </c>
      <c r="V425" s="18">
        <v>46205</v>
      </c>
      <c r="W425" s="18">
        <v>46282</v>
      </c>
      <c r="X425" s="16">
        <v>119.16</v>
      </c>
      <c r="Y425" s="13">
        <v>355</v>
      </c>
      <c r="Z425" s="16" t="s">
        <v>4611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95950</v>
      </c>
      <c r="C426" s="16" t="s">
        <v>434</v>
      </c>
      <c r="D426" s="17" t="s">
        <v>139</v>
      </c>
      <c r="E426" s="17" t="s">
        <v>4856</v>
      </c>
      <c r="F426" s="17">
        <v>4</v>
      </c>
      <c r="G426" s="17">
        <v>7898909755304</v>
      </c>
      <c r="H426" s="17">
        <v>290</v>
      </c>
      <c r="I426" s="17">
        <v>12</v>
      </c>
      <c r="J426" s="17">
        <v>0</v>
      </c>
      <c r="K426" s="17"/>
      <c r="L426" s="17">
        <v>0</v>
      </c>
      <c r="M426" s="16">
        <v>0</v>
      </c>
      <c r="N426" s="16">
        <v>278</v>
      </c>
      <c r="O426" s="16">
        <v>0</v>
      </c>
      <c r="P426" s="16">
        <v>1.8</v>
      </c>
      <c r="Q426" s="16">
        <v>2.8</v>
      </c>
      <c r="R426" s="16">
        <v>6.4999999999999997E-3</v>
      </c>
      <c r="S426" s="16">
        <v>45</v>
      </c>
      <c r="T426" s="16">
        <v>1</v>
      </c>
      <c r="U426" s="18">
        <v>102</v>
      </c>
      <c r="V426" s="18">
        <v>46170</v>
      </c>
      <c r="W426" s="18">
        <v>46282</v>
      </c>
      <c r="X426" s="16">
        <v>49.97</v>
      </c>
      <c r="Y426" s="13">
        <v>44464</v>
      </c>
      <c r="Z426" s="16" t="s">
        <v>4803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95949</v>
      </c>
      <c r="C427" s="16" t="s">
        <v>435</v>
      </c>
      <c r="D427" s="17" t="s">
        <v>139</v>
      </c>
      <c r="E427" s="17" t="s">
        <v>15</v>
      </c>
      <c r="F427" s="17">
        <v>4</v>
      </c>
      <c r="G427" s="17">
        <v>7898909755267</v>
      </c>
      <c r="H427" s="17">
        <v>447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447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3</v>
      </c>
      <c r="U427" s="18">
        <v>101</v>
      </c>
      <c r="V427" s="18">
        <v>46170</v>
      </c>
      <c r="W427" s="18">
        <v>46281</v>
      </c>
      <c r="X427" s="16">
        <v>41.57</v>
      </c>
      <c r="Y427" s="13">
        <v>44464</v>
      </c>
      <c r="Z427" s="16" t="s">
        <v>4803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95951</v>
      </c>
      <c r="C428" s="16" t="s">
        <v>436</v>
      </c>
      <c r="D428" s="17" t="s">
        <v>139</v>
      </c>
      <c r="E428" s="17" t="s">
        <v>4856</v>
      </c>
      <c r="F428" s="17">
        <v>4</v>
      </c>
      <c r="G428" s="17">
        <v>7898909755663</v>
      </c>
      <c r="H428" s="17">
        <v>250</v>
      </c>
      <c r="I428" s="17">
        <v>2</v>
      </c>
      <c r="J428" s="17">
        <v>0</v>
      </c>
      <c r="K428" s="17"/>
      <c r="L428" s="17">
        <v>0</v>
      </c>
      <c r="M428" s="16">
        <v>0</v>
      </c>
      <c r="N428" s="16">
        <v>248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1</v>
      </c>
      <c r="U428" s="18">
        <v>101</v>
      </c>
      <c r="V428" s="18">
        <v>46232</v>
      </c>
      <c r="W428" s="18">
        <v>46282</v>
      </c>
      <c r="X428" s="16">
        <v>52.645000000000003</v>
      </c>
      <c r="Y428" s="13">
        <v>44464</v>
      </c>
      <c r="Z428" s="16" t="s">
        <v>4803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95947</v>
      </c>
      <c r="C429" s="16" t="s">
        <v>437</v>
      </c>
      <c r="D429" s="17" t="s">
        <v>69</v>
      </c>
      <c r="E429" s="17" t="s">
        <v>15</v>
      </c>
      <c r="F429" s="17">
        <v>1</v>
      </c>
      <c r="G429" s="17">
        <v>7898909755434</v>
      </c>
      <c r="H429" s="17">
        <v>92</v>
      </c>
      <c r="I429" s="17">
        <v>0</v>
      </c>
      <c r="J429" s="17">
        <v>0</v>
      </c>
      <c r="K429" s="17">
        <v>0</v>
      </c>
      <c r="L429" s="17">
        <v>0</v>
      </c>
      <c r="M429" s="16">
        <v>0</v>
      </c>
      <c r="N429" s="16">
        <v>92</v>
      </c>
      <c r="O429" s="16">
        <v>5</v>
      </c>
      <c r="P429" s="16">
        <v>2.4</v>
      </c>
      <c r="Q429" s="16">
        <v>4.8</v>
      </c>
      <c r="R429" s="16">
        <v>1.0800000000000001E-2</v>
      </c>
      <c r="S429" s="16">
        <v>45</v>
      </c>
      <c r="T429" s="16">
        <v>15</v>
      </c>
      <c r="U429" s="18">
        <v>102</v>
      </c>
      <c r="V429" s="18">
        <v>46232</v>
      </c>
      <c r="W429" s="18">
        <v>46282</v>
      </c>
      <c r="X429" s="16">
        <v>92.29</v>
      </c>
      <c r="Y429" s="13">
        <v>44464</v>
      </c>
      <c r="Z429" s="16" t="s">
        <v>4803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95946</v>
      </c>
      <c r="C430" s="16" t="s">
        <v>438</v>
      </c>
      <c r="D430" s="17" t="s">
        <v>69</v>
      </c>
      <c r="E430" s="17" t="s">
        <v>15</v>
      </c>
      <c r="F430" s="17">
        <v>1</v>
      </c>
      <c r="G430" s="17">
        <v>7898909755830</v>
      </c>
      <c r="H430" s="17">
        <v>111</v>
      </c>
      <c r="I430" s="17">
        <v>0</v>
      </c>
      <c r="J430" s="17">
        <v>0</v>
      </c>
      <c r="K430" s="17"/>
      <c r="L430" s="17">
        <v>0</v>
      </c>
      <c r="M430" s="16">
        <v>0</v>
      </c>
      <c r="N430" s="16">
        <v>111</v>
      </c>
      <c r="O430" s="16">
        <v>0</v>
      </c>
      <c r="P430" s="16">
        <v>4.8</v>
      </c>
      <c r="Q430" s="16">
        <v>7.2</v>
      </c>
      <c r="R430" s="16">
        <v>0</v>
      </c>
      <c r="S430" s="16">
        <v>45</v>
      </c>
      <c r="T430" s="16">
        <v>22</v>
      </c>
      <c r="U430" s="18">
        <v>102</v>
      </c>
      <c r="V430" s="18">
        <v>46171</v>
      </c>
      <c r="W430" s="18">
        <v>46280</v>
      </c>
      <c r="X430" s="16">
        <v>106.3</v>
      </c>
      <c r="Y430" s="13">
        <v>44464</v>
      </c>
      <c r="Z430" s="16" t="s">
        <v>4803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95948</v>
      </c>
      <c r="C431" s="16" t="s">
        <v>439</v>
      </c>
      <c r="D431" s="17" t="s">
        <v>60</v>
      </c>
      <c r="E431" s="17" t="s">
        <v>15</v>
      </c>
      <c r="F431" s="17">
        <v>1</v>
      </c>
      <c r="G431" s="17">
        <v>7898909755236</v>
      </c>
      <c r="H431" s="17">
        <v>49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49</v>
      </c>
      <c r="O431" s="16">
        <v>0</v>
      </c>
      <c r="P431" s="16">
        <v>2.4</v>
      </c>
      <c r="Q431" s="16">
        <v>3.6</v>
      </c>
      <c r="R431" s="16">
        <v>0</v>
      </c>
      <c r="S431" s="16">
        <v>45</v>
      </c>
      <c r="T431" s="16">
        <v>20</v>
      </c>
      <c r="U431" s="18">
        <v>102</v>
      </c>
      <c r="V431" s="18">
        <v>46125</v>
      </c>
      <c r="W431" s="18">
        <v>46282</v>
      </c>
      <c r="X431" s="16">
        <v>81.44</v>
      </c>
      <c r="Y431" s="13">
        <v>44464</v>
      </c>
      <c r="Z431" s="16" t="s">
        <v>4803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95942</v>
      </c>
      <c r="C432" s="16" t="s">
        <v>440</v>
      </c>
      <c r="D432" s="17" t="s">
        <v>60</v>
      </c>
      <c r="E432" s="17" t="s">
        <v>15</v>
      </c>
      <c r="F432" s="17">
        <v>1</v>
      </c>
      <c r="G432" s="17">
        <v>7898909755250</v>
      </c>
      <c r="H432" s="17">
        <v>172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172</v>
      </c>
      <c r="O432" s="16">
        <v>0</v>
      </c>
      <c r="P432" s="16">
        <v>6</v>
      </c>
      <c r="Q432" s="16">
        <v>9.6</v>
      </c>
      <c r="R432" s="16">
        <v>1.8100000000000002E-2</v>
      </c>
      <c r="S432" s="16">
        <v>45</v>
      </c>
      <c r="T432" s="16">
        <v>3</v>
      </c>
      <c r="U432" s="18">
        <v>102</v>
      </c>
      <c r="V432" s="18">
        <v>46170</v>
      </c>
      <c r="W432" s="18">
        <v>46282</v>
      </c>
      <c r="X432" s="16">
        <v>140.31</v>
      </c>
      <c r="Y432" s="13">
        <v>44464</v>
      </c>
      <c r="Z432" s="16" t="s">
        <v>4803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95945</v>
      </c>
      <c r="C433" s="16" t="s">
        <v>441</v>
      </c>
      <c r="D433" s="17" t="s">
        <v>69</v>
      </c>
      <c r="E433" s="17" t="s">
        <v>15</v>
      </c>
      <c r="F433" s="17">
        <v>1</v>
      </c>
      <c r="G433" s="17">
        <v>7898598810858</v>
      </c>
      <c r="H433" s="17">
        <v>351</v>
      </c>
      <c r="I433" s="17">
        <v>3</v>
      </c>
      <c r="J433" s="17">
        <v>0</v>
      </c>
      <c r="K433" s="17"/>
      <c r="L433" s="17">
        <v>0</v>
      </c>
      <c r="M433" s="16">
        <v>0</v>
      </c>
      <c r="N433" s="16">
        <v>348</v>
      </c>
      <c r="O433" s="16">
        <v>2</v>
      </c>
      <c r="P433" s="16">
        <v>1.92</v>
      </c>
      <c r="Q433" s="16">
        <v>2.88</v>
      </c>
      <c r="R433" s="16">
        <v>8.2000000000000007E-3</v>
      </c>
      <c r="S433" s="16">
        <v>45</v>
      </c>
      <c r="T433" s="16">
        <v>24</v>
      </c>
      <c r="U433" s="18">
        <v>101</v>
      </c>
      <c r="V433" s="18">
        <v>46232</v>
      </c>
      <c r="W433" s="18">
        <v>46282</v>
      </c>
      <c r="X433" s="16">
        <v>68.81</v>
      </c>
      <c r="Y433" s="13">
        <v>44464</v>
      </c>
      <c r="Z433" s="16" t="s">
        <v>4803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95943</v>
      </c>
      <c r="C434" s="16" t="s">
        <v>442</v>
      </c>
      <c r="D434" s="17" t="s">
        <v>69</v>
      </c>
      <c r="E434" s="17" t="s">
        <v>15</v>
      </c>
      <c r="F434" s="17">
        <v>1</v>
      </c>
      <c r="G434" s="17">
        <v>7898598810834</v>
      </c>
      <c r="H434" s="17">
        <v>488</v>
      </c>
      <c r="I434" s="17">
        <v>3</v>
      </c>
      <c r="J434" s="17">
        <v>0</v>
      </c>
      <c r="K434" s="17"/>
      <c r="L434" s="17">
        <v>0</v>
      </c>
      <c r="M434" s="16">
        <v>0</v>
      </c>
      <c r="N434" s="16">
        <v>485</v>
      </c>
      <c r="O434" s="16">
        <v>50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19</v>
      </c>
      <c r="U434" s="18">
        <v>101</v>
      </c>
      <c r="V434" s="18">
        <v>46232</v>
      </c>
      <c r="W434" s="18">
        <v>46282</v>
      </c>
      <c r="X434" s="16">
        <v>53.59</v>
      </c>
      <c r="Y434" s="13">
        <v>44464</v>
      </c>
      <c r="Z434" s="16" t="s">
        <v>4803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6">
        <v>95944</v>
      </c>
      <c r="C435" s="16" t="s">
        <v>443</v>
      </c>
      <c r="D435" s="17" t="s">
        <v>69</v>
      </c>
      <c r="E435" s="17" t="s">
        <v>15</v>
      </c>
      <c r="F435" s="17">
        <v>1</v>
      </c>
      <c r="G435" s="17">
        <v>7898598810872</v>
      </c>
      <c r="H435" s="17">
        <v>363</v>
      </c>
      <c r="I435" s="17">
        <v>4</v>
      </c>
      <c r="J435" s="17">
        <v>0</v>
      </c>
      <c r="K435" s="17"/>
      <c r="L435" s="17">
        <v>0</v>
      </c>
      <c r="M435" s="16">
        <v>0</v>
      </c>
      <c r="N435" s="16">
        <v>359</v>
      </c>
      <c r="O435" s="16">
        <v>5</v>
      </c>
      <c r="P435" s="16">
        <v>1.92</v>
      </c>
      <c r="Q435" s="16">
        <v>2.88</v>
      </c>
      <c r="R435" s="16">
        <v>8.2000000000000007E-3</v>
      </c>
      <c r="S435" s="16">
        <v>45</v>
      </c>
      <c r="T435" s="16">
        <v>13</v>
      </c>
      <c r="U435" s="18">
        <v>101</v>
      </c>
      <c r="V435" s="18">
        <v>46232</v>
      </c>
      <c r="W435" s="18">
        <v>46282</v>
      </c>
      <c r="X435" s="16">
        <v>71.489999999999995</v>
      </c>
      <c r="Y435" s="13">
        <v>44464</v>
      </c>
      <c r="Z435" s="16" t="s">
        <v>4803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96270</v>
      </c>
      <c r="C436" s="16" t="s">
        <v>5082</v>
      </c>
      <c r="D436" s="17" t="s">
        <v>69</v>
      </c>
      <c r="E436" s="17" t="s">
        <v>15</v>
      </c>
      <c r="F436" s="17">
        <v>1</v>
      </c>
      <c r="G436" s="17">
        <v>7896272004197</v>
      </c>
      <c r="H436" s="17">
        <v>18</v>
      </c>
      <c r="I436" s="17">
        <v>0</v>
      </c>
      <c r="J436" s="17">
        <v>0</v>
      </c>
      <c r="K436" s="17"/>
      <c r="L436" s="17">
        <v>0</v>
      </c>
      <c r="M436" s="16">
        <v>0</v>
      </c>
      <c r="N436" s="16">
        <v>18</v>
      </c>
      <c r="O436" s="16">
        <v>0</v>
      </c>
      <c r="P436" s="16">
        <v>2.88</v>
      </c>
      <c r="Q436" s="16">
        <v>6.4</v>
      </c>
      <c r="R436" s="16">
        <v>0</v>
      </c>
      <c r="S436" s="16">
        <v>45</v>
      </c>
      <c r="T436" s="16">
        <v>23</v>
      </c>
      <c r="U436" s="18">
        <v>102</v>
      </c>
      <c r="V436" s="18">
        <v>46248</v>
      </c>
      <c r="W436" s="18">
        <v>46282</v>
      </c>
      <c r="X436" s="16">
        <v>99.4</v>
      </c>
      <c r="Y436" s="13">
        <v>44513</v>
      </c>
      <c r="Z436" s="16" t="s">
        <v>5083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96269</v>
      </c>
      <c r="C437" s="16" t="s">
        <v>5084</v>
      </c>
      <c r="D437" s="17" t="s">
        <v>69</v>
      </c>
      <c r="E437" s="17" t="s">
        <v>15</v>
      </c>
      <c r="F437" s="17">
        <v>1</v>
      </c>
      <c r="G437" s="17">
        <v>7896272004203</v>
      </c>
      <c r="H437" s="17">
        <v>53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53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19</v>
      </c>
      <c r="U437" s="18">
        <v>102</v>
      </c>
      <c r="V437" s="18">
        <v>46248</v>
      </c>
      <c r="W437" s="18">
        <v>46282</v>
      </c>
      <c r="X437" s="16">
        <v>96.43</v>
      </c>
      <c r="Y437" s="13">
        <v>44513</v>
      </c>
      <c r="Z437" s="16" t="s">
        <v>5083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96266</v>
      </c>
      <c r="C438" s="16" t="s">
        <v>5085</v>
      </c>
      <c r="D438" s="17" t="s">
        <v>69</v>
      </c>
      <c r="E438" s="17" t="s">
        <v>15</v>
      </c>
      <c r="F438" s="17">
        <v>1</v>
      </c>
      <c r="G438" s="17">
        <v>7896272004234</v>
      </c>
      <c r="H438" s="17">
        <v>78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78</v>
      </c>
      <c r="O438" s="16">
        <v>0</v>
      </c>
      <c r="P438" s="16">
        <v>3.6</v>
      </c>
      <c r="Q438" s="16">
        <v>7</v>
      </c>
      <c r="R438" s="16">
        <v>0</v>
      </c>
      <c r="S438" s="16">
        <v>45</v>
      </c>
      <c r="T438" s="16">
        <v>15</v>
      </c>
      <c r="U438" s="18">
        <v>101</v>
      </c>
      <c r="V438" s="18">
        <v>46248</v>
      </c>
      <c r="W438" s="18">
        <v>46280</v>
      </c>
      <c r="X438" s="16">
        <v>127.48</v>
      </c>
      <c r="Y438" s="13">
        <v>44513</v>
      </c>
      <c r="Z438" s="16" t="s">
        <v>5083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96265</v>
      </c>
      <c r="C439" s="16" t="s">
        <v>5086</v>
      </c>
      <c r="D439" s="17" t="s">
        <v>69</v>
      </c>
      <c r="E439" s="17" t="s">
        <v>15</v>
      </c>
      <c r="F439" s="17">
        <v>1</v>
      </c>
      <c r="G439" s="17">
        <v>7896272004180</v>
      </c>
      <c r="H439" s="17">
        <v>75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75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17</v>
      </c>
      <c r="U439" s="18">
        <v>101</v>
      </c>
      <c r="V439" s="18">
        <v>46248</v>
      </c>
      <c r="W439" s="18">
        <v>46267</v>
      </c>
      <c r="X439" s="16">
        <v>80.709999999999994</v>
      </c>
      <c r="Y439" s="13">
        <v>44513</v>
      </c>
      <c r="Z439" s="16" t="s">
        <v>5083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96263</v>
      </c>
      <c r="C440" s="16" t="s">
        <v>5087</v>
      </c>
      <c r="D440" s="17" t="s">
        <v>69</v>
      </c>
      <c r="E440" s="17" t="s">
        <v>4864</v>
      </c>
      <c r="F440" s="17">
        <v>1</v>
      </c>
      <c r="G440" s="17">
        <v>7896272000878</v>
      </c>
      <c r="H440" s="17">
        <v>66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66</v>
      </c>
      <c r="O440" s="16">
        <v>0</v>
      </c>
      <c r="P440" s="16">
        <v>3.84</v>
      </c>
      <c r="Q440" s="16">
        <v>13.45</v>
      </c>
      <c r="R440" s="16">
        <v>0</v>
      </c>
      <c r="S440" s="16">
        <v>45</v>
      </c>
      <c r="T440" s="16">
        <v>12</v>
      </c>
      <c r="U440" s="18">
        <v>101</v>
      </c>
      <c r="V440" s="18">
        <v>46248</v>
      </c>
      <c r="W440" s="18">
        <v>46276</v>
      </c>
      <c r="X440" s="16">
        <v>173.02</v>
      </c>
      <c r="Y440" s="13">
        <v>44513</v>
      </c>
      <c r="Z440" s="16" t="s">
        <v>5083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96264</v>
      </c>
      <c r="C441" s="16" t="s">
        <v>5088</v>
      </c>
      <c r="D441" s="17" t="s">
        <v>69</v>
      </c>
      <c r="E441" s="17" t="s">
        <v>5089</v>
      </c>
      <c r="F441" s="17">
        <v>1</v>
      </c>
      <c r="G441" s="17">
        <v>7896272000830</v>
      </c>
      <c r="H441" s="17">
        <v>66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66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102</v>
      </c>
      <c r="V441" s="18">
        <v>46248</v>
      </c>
      <c r="W441" s="18">
        <v>46276</v>
      </c>
      <c r="X441" s="16">
        <v>175.31</v>
      </c>
      <c r="Y441" s="13">
        <v>44513</v>
      </c>
      <c r="Z441" s="16" t="s">
        <v>5083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96262</v>
      </c>
      <c r="C442" s="16" t="s">
        <v>5090</v>
      </c>
      <c r="D442" s="17" t="s">
        <v>69</v>
      </c>
      <c r="E442" s="17" t="s">
        <v>4864</v>
      </c>
      <c r="F442" s="17">
        <v>1</v>
      </c>
      <c r="G442" s="17">
        <v>7896272000021</v>
      </c>
      <c r="H442" s="17">
        <v>106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106</v>
      </c>
      <c r="O442" s="16">
        <v>1</v>
      </c>
      <c r="P442" s="16">
        <v>4.8</v>
      </c>
      <c r="Q442" s="16">
        <v>13.7</v>
      </c>
      <c r="R442" s="16">
        <v>0</v>
      </c>
      <c r="S442" s="16">
        <v>45</v>
      </c>
      <c r="T442" s="16">
        <v>4</v>
      </c>
      <c r="U442" s="16">
        <v>102</v>
      </c>
      <c r="V442" s="18">
        <v>46248</v>
      </c>
      <c r="W442" s="18">
        <v>46280</v>
      </c>
      <c r="X442" s="16">
        <v>154.25</v>
      </c>
      <c r="Y442" s="13">
        <v>44513</v>
      </c>
      <c r="Z442" s="16" t="s">
        <v>5083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5">
        <v>96261</v>
      </c>
      <c r="C443" s="15" t="s">
        <v>5091</v>
      </c>
      <c r="D443" s="19" t="s">
        <v>60</v>
      </c>
      <c r="E443" s="19" t="s">
        <v>4853</v>
      </c>
      <c r="F443" s="19">
        <v>1</v>
      </c>
      <c r="G443" s="19">
        <v>7896272000038</v>
      </c>
      <c r="H443" s="19">
        <v>134</v>
      </c>
      <c r="I443" s="19">
        <v>0</v>
      </c>
      <c r="J443" s="19">
        <v>0</v>
      </c>
      <c r="K443" s="19"/>
      <c r="L443" s="19">
        <v>0</v>
      </c>
      <c r="M443" s="15">
        <v>0</v>
      </c>
      <c r="N443" s="15">
        <v>134</v>
      </c>
      <c r="O443" s="15">
        <v>0</v>
      </c>
      <c r="P443" s="15">
        <v>6</v>
      </c>
      <c r="Q443" s="15">
        <v>14.8</v>
      </c>
      <c r="R443" s="15">
        <v>0</v>
      </c>
      <c r="S443" s="15">
        <v>45</v>
      </c>
      <c r="T443" s="15">
        <v>4</v>
      </c>
      <c r="U443" s="20">
        <v>102</v>
      </c>
      <c r="V443" s="20">
        <v>46248</v>
      </c>
      <c r="W443" s="20">
        <v>46280</v>
      </c>
      <c r="X443" s="15">
        <v>154.46</v>
      </c>
      <c r="Y443" s="14">
        <v>44513</v>
      </c>
      <c r="Z443" s="15" t="s">
        <v>5083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7536</v>
      </c>
      <c r="C444" s="16" t="s">
        <v>444</v>
      </c>
      <c r="D444" s="17" t="s">
        <v>16</v>
      </c>
      <c r="E444" s="17" t="s">
        <v>4852</v>
      </c>
      <c r="F444" s="17">
        <v>15</v>
      </c>
      <c r="G444" s="17">
        <v>7896523100784</v>
      </c>
      <c r="H444" s="17">
        <v>1019</v>
      </c>
      <c r="I444" s="17">
        <v>4</v>
      </c>
      <c r="J444" s="17">
        <v>0</v>
      </c>
      <c r="K444" s="17">
        <v>0</v>
      </c>
      <c r="L444" s="17">
        <v>0</v>
      </c>
      <c r="M444" s="16">
        <v>0</v>
      </c>
      <c r="N444" s="16">
        <v>1015</v>
      </c>
      <c r="O444" s="16">
        <v>0</v>
      </c>
      <c r="P444" s="16">
        <v>0.4</v>
      </c>
      <c r="Q444" s="16">
        <v>0.4</v>
      </c>
      <c r="R444" s="16">
        <v>1.1000000000000001E-3</v>
      </c>
      <c r="S444" s="16">
        <v>12</v>
      </c>
      <c r="T444" s="16">
        <v>44</v>
      </c>
      <c r="U444" s="18">
        <v>101</v>
      </c>
      <c r="V444" s="18">
        <v>46240</v>
      </c>
      <c r="W444" s="18">
        <v>46282</v>
      </c>
      <c r="X444" s="16">
        <v>5.79</v>
      </c>
      <c r="Y444" s="13">
        <v>237</v>
      </c>
      <c r="Z444" s="16" t="s">
        <v>4613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7534</v>
      </c>
      <c r="C445" s="16" t="s">
        <v>445</v>
      </c>
      <c r="D445" s="17" t="s">
        <v>16</v>
      </c>
      <c r="E445" s="17" t="s">
        <v>4852</v>
      </c>
      <c r="F445" s="17">
        <v>15</v>
      </c>
      <c r="G445" s="17">
        <v>7896523103457</v>
      </c>
      <c r="H445" s="17">
        <v>656</v>
      </c>
      <c r="I445" s="17">
        <v>0</v>
      </c>
      <c r="J445" s="17">
        <v>0</v>
      </c>
      <c r="K445" s="17">
        <v>0</v>
      </c>
      <c r="L445" s="17">
        <v>0</v>
      </c>
      <c r="M445" s="16">
        <v>0</v>
      </c>
      <c r="N445" s="16">
        <v>656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42</v>
      </c>
      <c r="U445" s="18">
        <v>101</v>
      </c>
      <c r="V445" s="18">
        <v>46240</v>
      </c>
      <c r="W445" s="18">
        <v>46280</v>
      </c>
      <c r="X445" s="16">
        <v>5.81</v>
      </c>
      <c r="Y445" s="13">
        <v>237</v>
      </c>
      <c r="Z445" s="16" t="s">
        <v>4613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7535</v>
      </c>
      <c r="C446" s="16" t="s">
        <v>446</v>
      </c>
      <c r="D446" s="17" t="s">
        <v>16</v>
      </c>
      <c r="E446" s="17" t="s">
        <v>4852</v>
      </c>
      <c r="F446" s="17">
        <v>15</v>
      </c>
      <c r="G446" s="17">
        <v>7896523103419</v>
      </c>
      <c r="H446" s="17">
        <v>672</v>
      </c>
      <c r="I446" s="17">
        <v>5</v>
      </c>
      <c r="J446" s="17">
        <v>0</v>
      </c>
      <c r="K446" s="17">
        <v>0</v>
      </c>
      <c r="L446" s="17">
        <v>0</v>
      </c>
      <c r="M446" s="16">
        <v>0</v>
      </c>
      <c r="N446" s="16">
        <v>667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8">
        <v>102</v>
      </c>
      <c r="V446" s="18">
        <v>46240</v>
      </c>
      <c r="W446" s="18">
        <v>46282</v>
      </c>
      <c r="X446" s="16">
        <v>5.81</v>
      </c>
      <c r="Y446" s="13">
        <v>237</v>
      </c>
      <c r="Z446" s="16" t="s">
        <v>4613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7537</v>
      </c>
      <c r="C447" s="16" t="s">
        <v>447</v>
      </c>
      <c r="D447" s="17" t="s">
        <v>16</v>
      </c>
      <c r="E447" s="17" t="s">
        <v>4852</v>
      </c>
      <c r="F447" s="17">
        <v>15</v>
      </c>
      <c r="G447" s="17">
        <v>7896523103440</v>
      </c>
      <c r="H447" s="17">
        <v>846</v>
      </c>
      <c r="I447" s="17">
        <v>10</v>
      </c>
      <c r="J447" s="17">
        <v>0</v>
      </c>
      <c r="K447" s="17">
        <v>0</v>
      </c>
      <c r="L447" s="17">
        <v>0</v>
      </c>
      <c r="M447" s="16">
        <v>0</v>
      </c>
      <c r="N447" s="16">
        <v>836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44</v>
      </c>
      <c r="U447" s="18">
        <v>102</v>
      </c>
      <c r="V447" s="18">
        <v>46240</v>
      </c>
      <c r="W447" s="18">
        <v>46281</v>
      </c>
      <c r="X447" s="16">
        <v>5.86</v>
      </c>
      <c r="Y447" s="13">
        <v>237</v>
      </c>
      <c r="Z447" s="16" t="s">
        <v>4613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87092</v>
      </c>
      <c r="C448" s="16" t="s">
        <v>448</v>
      </c>
      <c r="D448" s="17" t="s">
        <v>16</v>
      </c>
      <c r="E448" s="17" t="s">
        <v>4852</v>
      </c>
      <c r="F448" s="17">
        <v>6</v>
      </c>
      <c r="G448" s="17">
        <v>7790580410810</v>
      </c>
      <c r="H448" s="17">
        <v>465</v>
      </c>
      <c r="I448" s="17">
        <v>10</v>
      </c>
      <c r="J448" s="17">
        <v>0</v>
      </c>
      <c r="K448" s="17">
        <v>0</v>
      </c>
      <c r="L448" s="17">
        <v>0</v>
      </c>
      <c r="M448" s="16">
        <v>0</v>
      </c>
      <c r="N448" s="16">
        <v>455</v>
      </c>
      <c r="O448" s="16">
        <v>102</v>
      </c>
      <c r="P448" s="16">
        <v>0.6</v>
      </c>
      <c r="Q448" s="16">
        <v>0.6</v>
      </c>
      <c r="R448" s="16">
        <v>8.9999999999999998E-4</v>
      </c>
      <c r="S448" s="16">
        <v>12</v>
      </c>
      <c r="T448" s="16">
        <v>12</v>
      </c>
      <c r="U448" s="18">
        <v>101</v>
      </c>
      <c r="V448" s="18">
        <v>46167</v>
      </c>
      <c r="W448" s="18">
        <v>46282</v>
      </c>
      <c r="X448" s="16">
        <v>13.27</v>
      </c>
      <c r="Y448" s="13">
        <v>484</v>
      </c>
      <c r="Z448" s="16" t="s">
        <v>4610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86963</v>
      </c>
      <c r="C449" s="16" t="s">
        <v>450</v>
      </c>
      <c r="D449" s="17" t="s">
        <v>16</v>
      </c>
      <c r="E449" s="17" t="s">
        <v>4852</v>
      </c>
      <c r="F449" s="17">
        <v>15</v>
      </c>
      <c r="G449" s="17">
        <v>7891118027330</v>
      </c>
      <c r="H449" s="17">
        <v>420</v>
      </c>
      <c r="I449" s="17">
        <v>15</v>
      </c>
      <c r="J449" s="17">
        <v>0</v>
      </c>
      <c r="K449" s="17">
        <v>0</v>
      </c>
      <c r="L449" s="17">
        <v>0</v>
      </c>
      <c r="M449" s="16">
        <v>0</v>
      </c>
      <c r="N449" s="16">
        <v>405</v>
      </c>
      <c r="O449" s="16">
        <v>0</v>
      </c>
      <c r="P449" s="16">
        <v>0.5</v>
      </c>
      <c r="Q449" s="16">
        <v>0.5</v>
      </c>
      <c r="R449" s="16">
        <v>1.6999999999999999E-3</v>
      </c>
      <c r="S449" s="16">
        <v>12</v>
      </c>
      <c r="T449" s="16">
        <v>4</v>
      </c>
      <c r="U449" s="18">
        <v>103</v>
      </c>
      <c r="V449" s="18">
        <v>46149</v>
      </c>
      <c r="W449" s="18">
        <v>46282</v>
      </c>
      <c r="X449" s="16">
        <v>15.89</v>
      </c>
      <c r="Y449" s="13">
        <v>484</v>
      </c>
      <c r="Z449" s="16" t="s">
        <v>4610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1976</v>
      </c>
      <c r="C450" s="16" t="s">
        <v>451</v>
      </c>
      <c r="D450" s="17" t="s">
        <v>16</v>
      </c>
      <c r="E450" s="17" t="s">
        <v>4852</v>
      </c>
      <c r="F450" s="17">
        <v>15</v>
      </c>
      <c r="G450" s="17">
        <v>7891118027255</v>
      </c>
      <c r="H450" s="17">
        <v>2205</v>
      </c>
      <c r="I450" s="17">
        <v>28</v>
      </c>
      <c r="J450" s="17">
        <v>0</v>
      </c>
      <c r="K450" s="17">
        <v>0</v>
      </c>
      <c r="L450" s="17">
        <v>0</v>
      </c>
      <c r="M450" s="16">
        <v>0</v>
      </c>
      <c r="N450" s="16">
        <v>2177</v>
      </c>
      <c r="O450" s="16">
        <v>172</v>
      </c>
      <c r="P450" s="16">
        <v>0.4</v>
      </c>
      <c r="Q450" s="16">
        <v>0.4</v>
      </c>
      <c r="R450" s="16">
        <v>2.3999999999999998E-3</v>
      </c>
      <c r="S450" s="16">
        <v>12</v>
      </c>
      <c r="T450" s="16">
        <v>3</v>
      </c>
      <c r="U450" s="18">
        <v>102</v>
      </c>
      <c r="V450" s="18">
        <v>46262</v>
      </c>
      <c r="W450" s="18">
        <v>46282</v>
      </c>
      <c r="X450" s="16">
        <v>13.82</v>
      </c>
      <c r="Y450" s="13">
        <v>484</v>
      </c>
      <c r="Z450" s="16" t="s">
        <v>4610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86950</v>
      </c>
      <c r="C451" s="16" t="s">
        <v>452</v>
      </c>
      <c r="D451" s="17" t="s">
        <v>16</v>
      </c>
      <c r="E451" s="17" t="s">
        <v>4852</v>
      </c>
      <c r="F451" s="17">
        <v>15</v>
      </c>
      <c r="G451" s="17">
        <v>7891118027347</v>
      </c>
      <c r="H451" s="17">
        <v>600</v>
      </c>
      <c r="I451" s="17">
        <v>15</v>
      </c>
      <c r="J451" s="17">
        <v>0</v>
      </c>
      <c r="K451" s="17">
        <v>0</v>
      </c>
      <c r="L451" s="17">
        <v>0</v>
      </c>
      <c r="M451" s="16">
        <v>0</v>
      </c>
      <c r="N451" s="16">
        <v>585</v>
      </c>
      <c r="O451" s="16">
        <v>15</v>
      </c>
      <c r="P451" s="16">
        <v>0.4</v>
      </c>
      <c r="Q451" s="16">
        <v>0.4</v>
      </c>
      <c r="R451" s="16">
        <v>1.6999999999999999E-3</v>
      </c>
      <c r="S451" s="16">
        <v>12</v>
      </c>
      <c r="T451" s="16">
        <v>27</v>
      </c>
      <c r="U451" s="18">
        <v>101</v>
      </c>
      <c r="V451" s="18">
        <v>46149</v>
      </c>
      <c r="W451" s="18">
        <v>46282</v>
      </c>
      <c r="X451" s="16">
        <v>15.89</v>
      </c>
      <c r="Y451" s="13">
        <v>484</v>
      </c>
      <c r="Z451" s="16" t="s">
        <v>4610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86953</v>
      </c>
      <c r="C452" s="16" t="s">
        <v>453</v>
      </c>
      <c r="D452" s="17" t="s">
        <v>16</v>
      </c>
      <c r="E452" s="17" t="s">
        <v>4852</v>
      </c>
      <c r="F452" s="17">
        <v>15</v>
      </c>
      <c r="G452" s="17">
        <v>7891118027354</v>
      </c>
      <c r="H452" s="17">
        <v>511</v>
      </c>
      <c r="I452" s="17">
        <v>15</v>
      </c>
      <c r="J452" s="17">
        <v>0</v>
      </c>
      <c r="K452" s="17">
        <v>0</v>
      </c>
      <c r="L452" s="17">
        <v>0</v>
      </c>
      <c r="M452" s="16">
        <v>0</v>
      </c>
      <c r="N452" s="16">
        <v>496</v>
      </c>
      <c r="O452" s="16">
        <v>15</v>
      </c>
      <c r="P452" s="16">
        <v>0.5</v>
      </c>
      <c r="Q452" s="16">
        <v>0.5</v>
      </c>
      <c r="R452" s="16">
        <v>1.6999999999999999E-3</v>
      </c>
      <c r="S452" s="16">
        <v>12</v>
      </c>
      <c r="T452" s="16">
        <v>4</v>
      </c>
      <c r="U452" s="18">
        <v>104</v>
      </c>
      <c r="V452" s="18">
        <v>46149</v>
      </c>
      <c r="W452" s="18">
        <v>46282</v>
      </c>
      <c r="X452" s="16">
        <v>15.89</v>
      </c>
      <c r="Y452" s="13">
        <v>484</v>
      </c>
      <c r="Z452" s="16" t="s">
        <v>4610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86956</v>
      </c>
      <c r="C453" s="16" t="s">
        <v>5282</v>
      </c>
      <c r="D453" s="17" t="s">
        <v>16</v>
      </c>
      <c r="E453" s="17" t="s">
        <v>4852</v>
      </c>
      <c r="F453" s="17">
        <v>15</v>
      </c>
      <c r="G453" s="17">
        <v>7891118027323</v>
      </c>
      <c r="H453" s="17">
        <v>2846</v>
      </c>
      <c r="I453" s="17">
        <v>15</v>
      </c>
      <c r="J453" s="17">
        <v>0</v>
      </c>
      <c r="K453" s="17">
        <v>0</v>
      </c>
      <c r="L453" s="17">
        <v>0</v>
      </c>
      <c r="M453" s="16">
        <v>0</v>
      </c>
      <c r="N453" s="16">
        <v>2831</v>
      </c>
      <c r="O453" s="16">
        <v>0</v>
      </c>
      <c r="P453" s="16">
        <v>0.4</v>
      </c>
      <c r="Q453" s="16">
        <v>0.4</v>
      </c>
      <c r="R453" s="16">
        <v>1.6999999999999999E-3</v>
      </c>
      <c r="S453" s="16">
        <v>12</v>
      </c>
      <c r="T453" s="16">
        <v>6</v>
      </c>
      <c r="U453" s="18">
        <v>101</v>
      </c>
      <c r="V453" s="18">
        <v>46262</v>
      </c>
      <c r="W453" s="18">
        <v>46282</v>
      </c>
      <c r="X453" s="16">
        <v>15.42</v>
      </c>
      <c r="Y453" s="13">
        <v>484</v>
      </c>
      <c r="Z453" s="16" t="s">
        <v>4610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86961</v>
      </c>
      <c r="C454" s="16" t="s">
        <v>5283</v>
      </c>
      <c r="D454" s="17" t="s">
        <v>16</v>
      </c>
      <c r="E454" s="17" t="s">
        <v>4852</v>
      </c>
      <c r="F454" s="17">
        <v>15</v>
      </c>
      <c r="G454" s="17">
        <v>7891118027262</v>
      </c>
      <c r="H454" s="17">
        <v>3559</v>
      </c>
      <c r="I454" s="17">
        <v>20</v>
      </c>
      <c r="J454" s="17">
        <v>0</v>
      </c>
      <c r="K454" s="17">
        <v>0</v>
      </c>
      <c r="L454" s="17">
        <v>0</v>
      </c>
      <c r="M454" s="16">
        <v>0</v>
      </c>
      <c r="N454" s="16">
        <v>3539</v>
      </c>
      <c r="O454" s="16">
        <v>1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2</v>
      </c>
      <c r="U454" s="16">
        <v>102</v>
      </c>
      <c r="V454" s="18">
        <v>46267</v>
      </c>
      <c r="W454" s="18">
        <v>46282</v>
      </c>
      <c r="X454" s="16">
        <v>15.42</v>
      </c>
      <c r="Y454" s="13">
        <v>484</v>
      </c>
      <c r="Z454" s="16" t="s">
        <v>4610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86964</v>
      </c>
      <c r="C455" s="16" t="s">
        <v>454</v>
      </c>
      <c r="D455" s="17" t="s">
        <v>16</v>
      </c>
      <c r="E455" s="17" t="s">
        <v>4852</v>
      </c>
      <c r="F455" s="17">
        <v>15</v>
      </c>
      <c r="G455" s="17">
        <v>7891118027316</v>
      </c>
      <c r="H455" s="17">
        <v>2614</v>
      </c>
      <c r="I455" s="17">
        <v>15</v>
      </c>
      <c r="J455" s="17">
        <v>0</v>
      </c>
      <c r="K455" s="17">
        <v>0</v>
      </c>
      <c r="L455" s="17">
        <v>0</v>
      </c>
      <c r="M455" s="16">
        <v>0</v>
      </c>
      <c r="N455" s="16">
        <v>2599</v>
      </c>
      <c r="O455" s="16">
        <v>9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8</v>
      </c>
      <c r="U455" s="18">
        <v>102</v>
      </c>
      <c r="V455" s="18">
        <v>46262</v>
      </c>
      <c r="W455" s="18">
        <v>46282</v>
      </c>
      <c r="X455" s="16">
        <v>14.88</v>
      </c>
      <c r="Y455" s="13">
        <v>484</v>
      </c>
      <c r="Z455" s="16" t="s">
        <v>4610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86952</v>
      </c>
      <c r="C456" s="16" t="s">
        <v>455</v>
      </c>
      <c r="D456" s="17" t="s">
        <v>16</v>
      </c>
      <c r="E456" s="17" t="s">
        <v>4852</v>
      </c>
      <c r="F456" s="17">
        <v>15</v>
      </c>
      <c r="G456" s="17">
        <v>7891118027309</v>
      </c>
      <c r="H456" s="17">
        <v>461</v>
      </c>
      <c r="I456" s="17">
        <v>15</v>
      </c>
      <c r="J456" s="17">
        <v>0</v>
      </c>
      <c r="K456" s="17">
        <v>0</v>
      </c>
      <c r="L456" s="17">
        <v>0</v>
      </c>
      <c r="M456" s="16">
        <v>0</v>
      </c>
      <c r="N456" s="16">
        <v>446</v>
      </c>
      <c r="O456" s="16">
        <v>0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4</v>
      </c>
      <c r="U456" s="18">
        <v>101</v>
      </c>
      <c r="V456" s="18">
        <v>46149</v>
      </c>
      <c r="W456" s="18">
        <v>46282</v>
      </c>
      <c r="X456" s="16">
        <v>15.89</v>
      </c>
      <c r="Y456" s="13">
        <v>484</v>
      </c>
      <c r="Z456" s="16" t="s">
        <v>4610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88136</v>
      </c>
      <c r="C457" s="16" t="s">
        <v>456</v>
      </c>
      <c r="D457" s="17" t="s">
        <v>16</v>
      </c>
      <c r="E457" s="17" t="s">
        <v>4852</v>
      </c>
      <c r="F457" s="17">
        <v>30</v>
      </c>
      <c r="G457" s="17">
        <v>7896058503012</v>
      </c>
      <c r="H457" s="17">
        <v>1048</v>
      </c>
      <c r="I457" s="17">
        <v>7</v>
      </c>
      <c r="J457" s="17">
        <v>0</v>
      </c>
      <c r="K457" s="17">
        <v>0</v>
      </c>
      <c r="L457" s="17">
        <v>0</v>
      </c>
      <c r="M457" s="16">
        <v>0</v>
      </c>
      <c r="N457" s="16">
        <v>1041</v>
      </c>
      <c r="O457" s="16">
        <v>0</v>
      </c>
      <c r="P457" s="16">
        <v>0.5</v>
      </c>
      <c r="Q457" s="16">
        <v>0.5</v>
      </c>
      <c r="R457" s="16">
        <v>6.9999999999999999E-4</v>
      </c>
      <c r="S457" s="16">
        <v>12</v>
      </c>
      <c r="T457" s="16">
        <v>46</v>
      </c>
      <c r="U457" s="18">
        <v>102</v>
      </c>
      <c r="V457" s="18">
        <v>46276</v>
      </c>
      <c r="W457" s="18">
        <v>46282</v>
      </c>
      <c r="X457" s="16">
        <v>9.43</v>
      </c>
      <c r="Y457" s="13">
        <v>1660</v>
      </c>
      <c r="Z457" s="16" t="s">
        <v>4572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95033</v>
      </c>
      <c r="C458" s="16" t="s">
        <v>5030</v>
      </c>
      <c r="D458" s="17" t="s">
        <v>16</v>
      </c>
      <c r="E458" s="17" t="s">
        <v>4852</v>
      </c>
      <c r="F458" s="17">
        <v>16</v>
      </c>
      <c r="G458" s="17">
        <v>7896058500646</v>
      </c>
      <c r="H458" s="17">
        <v>254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254</v>
      </c>
      <c r="O458" s="16">
        <v>0</v>
      </c>
      <c r="P458" s="16">
        <v>0.06</v>
      </c>
      <c r="Q458" s="16">
        <v>0.06</v>
      </c>
      <c r="R458" s="16">
        <v>0</v>
      </c>
      <c r="S458" s="16">
        <v>12</v>
      </c>
      <c r="T458" s="16">
        <v>2</v>
      </c>
      <c r="U458" s="18">
        <v>203</v>
      </c>
      <c r="V458" s="18">
        <v>46213</v>
      </c>
      <c r="W458" s="18">
        <v>46273</v>
      </c>
      <c r="X458" s="16">
        <v>2.99</v>
      </c>
      <c r="Y458" s="13">
        <v>1660</v>
      </c>
      <c r="Z458" s="16" t="s">
        <v>4572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95022</v>
      </c>
      <c r="C459" s="16" t="s">
        <v>4893</v>
      </c>
      <c r="D459" s="17" t="s">
        <v>449</v>
      </c>
      <c r="E459" s="17" t="s">
        <v>4865</v>
      </c>
      <c r="F459" s="17">
        <v>12</v>
      </c>
      <c r="G459" s="17">
        <v>7896058500929</v>
      </c>
      <c r="H459" s="17">
        <v>72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72</v>
      </c>
      <c r="O459" s="16">
        <v>0</v>
      </c>
      <c r="P459" s="16">
        <v>0.156</v>
      </c>
      <c r="Q459" s="16">
        <v>0.156</v>
      </c>
      <c r="R459" s="16">
        <v>0</v>
      </c>
      <c r="S459" s="16">
        <v>12</v>
      </c>
      <c r="T459" s="16">
        <v>23</v>
      </c>
      <c r="U459" s="18">
        <v>102</v>
      </c>
      <c r="V459" s="18">
        <v>46276</v>
      </c>
      <c r="W459" s="18">
        <v>46279</v>
      </c>
      <c r="X459" s="16">
        <v>7.51</v>
      </c>
      <c r="Y459" s="13">
        <v>1660</v>
      </c>
      <c r="Z459" s="16" t="s">
        <v>4572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95023</v>
      </c>
      <c r="C460" s="16" t="s">
        <v>4894</v>
      </c>
      <c r="D460" s="17" t="s">
        <v>449</v>
      </c>
      <c r="E460" s="17" t="s">
        <v>4865</v>
      </c>
      <c r="F460" s="17">
        <v>12</v>
      </c>
      <c r="G460" s="17">
        <v>7896058500882</v>
      </c>
      <c r="H460" s="17">
        <v>2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8">
        <v>107</v>
      </c>
      <c r="V460" s="18">
        <v>46213</v>
      </c>
      <c r="W460" s="18">
        <v>46253</v>
      </c>
      <c r="X460" s="16">
        <v>7.52</v>
      </c>
      <c r="Y460" s="13">
        <v>1660</v>
      </c>
      <c r="Z460" s="16" t="s">
        <v>4572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95024</v>
      </c>
      <c r="C461" s="16" t="s">
        <v>5520</v>
      </c>
      <c r="D461" s="17" t="s">
        <v>449</v>
      </c>
      <c r="E461" s="17" t="s">
        <v>4865</v>
      </c>
      <c r="F461" s="17">
        <v>12</v>
      </c>
      <c r="G461" s="17">
        <v>7896058500943</v>
      </c>
      <c r="H461" s="17">
        <v>58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58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105</v>
      </c>
      <c r="V461" s="18">
        <v>46276</v>
      </c>
      <c r="W461" s="18">
        <v>46282</v>
      </c>
      <c r="X461" s="16">
        <v>7.52</v>
      </c>
      <c r="Y461" s="13">
        <v>1660</v>
      </c>
      <c r="Z461" s="16" t="s">
        <v>4572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96151</v>
      </c>
      <c r="C462" s="16" t="s">
        <v>4944</v>
      </c>
      <c r="D462" s="17" t="s">
        <v>16</v>
      </c>
      <c r="E462" s="17" t="s">
        <v>4852</v>
      </c>
      <c r="F462" s="17">
        <v>16</v>
      </c>
      <c r="G462" s="17">
        <v>7896058500240</v>
      </c>
      <c r="H462" s="17">
        <v>134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134</v>
      </c>
      <c r="O462" s="16">
        <v>0</v>
      </c>
      <c r="P462" s="16">
        <v>0.06</v>
      </c>
      <c r="Q462" s="16">
        <v>0.06</v>
      </c>
      <c r="R462" s="16">
        <v>0</v>
      </c>
      <c r="S462" s="16">
        <v>11</v>
      </c>
      <c r="T462" s="16">
        <v>25</v>
      </c>
      <c r="U462" s="18">
        <v>104</v>
      </c>
      <c r="V462" s="18">
        <v>46213</v>
      </c>
      <c r="W462" s="18">
        <v>46280</v>
      </c>
      <c r="X462" s="16">
        <v>2.99</v>
      </c>
      <c r="Y462" s="13">
        <v>1660</v>
      </c>
      <c r="Z462" s="16" t="s">
        <v>4572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96149</v>
      </c>
      <c r="C463" s="16" t="s">
        <v>4945</v>
      </c>
      <c r="D463" s="17" t="s">
        <v>16</v>
      </c>
      <c r="E463" s="17" t="s">
        <v>4852</v>
      </c>
      <c r="F463" s="17">
        <v>16</v>
      </c>
      <c r="G463" s="17">
        <v>7896058500196</v>
      </c>
      <c r="H463" s="17">
        <v>16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16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103</v>
      </c>
      <c r="V463" s="18">
        <v>46213</v>
      </c>
      <c r="W463" s="18">
        <v>46276</v>
      </c>
      <c r="X463" s="16">
        <v>2.99</v>
      </c>
      <c r="Y463" s="13">
        <v>1660</v>
      </c>
      <c r="Z463" s="16" t="s">
        <v>4572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96148</v>
      </c>
      <c r="C464" s="16" t="s">
        <v>4946</v>
      </c>
      <c r="D464" s="17" t="s">
        <v>16</v>
      </c>
      <c r="E464" s="17" t="s">
        <v>4852</v>
      </c>
      <c r="F464" s="17">
        <v>16</v>
      </c>
      <c r="G464" s="17">
        <v>7896058502589</v>
      </c>
      <c r="H464" s="17">
        <v>107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107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27</v>
      </c>
      <c r="U464" s="18">
        <v>102</v>
      </c>
      <c r="V464" s="18">
        <v>46213</v>
      </c>
      <c r="W464" s="18">
        <v>46280</v>
      </c>
      <c r="X464" s="16">
        <v>2.99</v>
      </c>
      <c r="Y464" s="13">
        <v>1660</v>
      </c>
      <c r="Z464" s="16" t="s">
        <v>4572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96150</v>
      </c>
      <c r="C465" s="16" t="s">
        <v>4947</v>
      </c>
      <c r="D465" s="17" t="s">
        <v>16</v>
      </c>
      <c r="E465" s="17" t="s">
        <v>4852</v>
      </c>
      <c r="F465" s="17">
        <v>16</v>
      </c>
      <c r="G465" s="17">
        <v>7896058500202</v>
      </c>
      <c r="H465" s="17">
        <v>230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230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103</v>
      </c>
      <c r="V465" s="18">
        <v>46276</v>
      </c>
      <c r="W465" s="18">
        <v>46280</v>
      </c>
      <c r="X465" s="16">
        <v>2.99</v>
      </c>
      <c r="Y465" s="13">
        <v>1660</v>
      </c>
      <c r="Z465" s="16" t="s">
        <v>4572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96152</v>
      </c>
      <c r="C466" s="16" t="s">
        <v>4948</v>
      </c>
      <c r="D466" s="17" t="s">
        <v>16</v>
      </c>
      <c r="E466" s="17" t="s">
        <v>4852</v>
      </c>
      <c r="F466" s="17">
        <v>16</v>
      </c>
      <c r="G466" s="17">
        <v>7896058500226</v>
      </c>
      <c r="H466" s="17">
        <v>319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319</v>
      </c>
      <c r="O466" s="16">
        <v>1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107</v>
      </c>
      <c r="V466" s="18">
        <v>46276</v>
      </c>
      <c r="W466" s="18">
        <v>46282</v>
      </c>
      <c r="X466" s="16">
        <v>2.99</v>
      </c>
      <c r="Y466" s="13">
        <v>1660</v>
      </c>
      <c r="Z466" s="16" t="s">
        <v>4572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96153</v>
      </c>
      <c r="C467" s="16" t="s">
        <v>4949</v>
      </c>
      <c r="D467" s="17" t="s">
        <v>16</v>
      </c>
      <c r="E467" s="17" t="s">
        <v>4852</v>
      </c>
      <c r="F467" s="17">
        <v>16</v>
      </c>
      <c r="G467" s="17">
        <v>7896058500233</v>
      </c>
      <c r="H467" s="17">
        <v>283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283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105</v>
      </c>
      <c r="V467" s="18">
        <v>46213</v>
      </c>
      <c r="W467" s="18">
        <v>46280</v>
      </c>
      <c r="X467" s="16">
        <v>2.99</v>
      </c>
      <c r="Y467" s="13">
        <v>1660</v>
      </c>
      <c r="Z467" s="16" t="s">
        <v>4572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96154</v>
      </c>
      <c r="C468" s="16" t="s">
        <v>4950</v>
      </c>
      <c r="D468" s="17" t="s">
        <v>16</v>
      </c>
      <c r="E468" s="17" t="s">
        <v>15</v>
      </c>
      <c r="F468" s="17">
        <v>16</v>
      </c>
      <c r="G468" s="17">
        <v>7896058500219</v>
      </c>
      <c r="H468" s="17">
        <v>220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220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6">
        <v>106</v>
      </c>
      <c r="V468" s="18">
        <v>46213</v>
      </c>
      <c r="W468" s="18">
        <v>46280</v>
      </c>
      <c r="X468" s="16">
        <v>2.99</v>
      </c>
      <c r="Y468" s="13">
        <v>1660</v>
      </c>
      <c r="Z468" s="16" t="s">
        <v>4572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88135</v>
      </c>
      <c r="C469" s="16" t="s">
        <v>457</v>
      </c>
      <c r="D469" s="17" t="s">
        <v>16</v>
      </c>
      <c r="E469" s="17" t="s">
        <v>4852</v>
      </c>
      <c r="F469" s="17">
        <v>24</v>
      </c>
      <c r="G469" s="17">
        <v>7896058591675</v>
      </c>
      <c r="H469" s="17">
        <v>60</v>
      </c>
      <c r="I469" s="17">
        <v>0</v>
      </c>
      <c r="J469" s="17">
        <v>0</v>
      </c>
      <c r="K469" s="17">
        <v>0</v>
      </c>
      <c r="L469" s="17">
        <v>0</v>
      </c>
      <c r="M469" s="16">
        <v>0</v>
      </c>
      <c r="N469" s="16">
        <v>60</v>
      </c>
      <c r="O469" s="16">
        <v>0</v>
      </c>
      <c r="P469" s="16">
        <v>0.4</v>
      </c>
      <c r="Q469" s="16">
        <v>0.4</v>
      </c>
      <c r="R469" s="16">
        <v>6.9999999999999999E-4</v>
      </c>
      <c r="S469" s="16">
        <v>12</v>
      </c>
      <c r="T469" s="16">
        <v>43</v>
      </c>
      <c r="U469" s="18">
        <v>103</v>
      </c>
      <c r="V469" s="18">
        <v>46213</v>
      </c>
      <c r="W469" s="18">
        <v>46259</v>
      </c>
      <c r="X469" s="16">
        <v>7.71</v>
      </c>
      <c r="Y469" s="13">
        <v>1660</v>
      </c>
      <c r="Z469" s="16" t="s">
        <v>4572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88134</v>
      </c>
      <c r="C470" s="16" t="s">
        <v>458</v>
      </c>
      <c r="D470" s="17" t="s">
        <v>16</v>
      </c>
      <c r="E470" s="17" t="s">
        <v>4852</v>
      </c>
      <c r="F470" s="17">
        <v>24</v>
      </c>
      <c r="G470" s="17">
        <v>7896058503005</v>
      </c>
      <c r="H470" s="17">
        <v>173</v>
      </c>
      <c r="I470" s="17">
        <v>10</v>
      </c>
      <c r="J470" s="17">
        <v>0</v>
      </c>
      <c r="K470" s="17">
        <v>0</v>
      </c>
      <c r="L470" s="17">
        <v>0</v>
      </c>
      <c r="M470" s="16">
        <v>0</v>
      </c>
      <c r="N470" s="16">
        <v>163</v>
      </c>
      <c r="O470" s="16">
        <v>0</v>
      </c>
      <c r="P470" s="16">
        <v>0.5</v>
      </c>
      <c r="Q470" s="16">
        <v>0.5</v>
      </c>
      <c r="R470" s="16">
        <v>6.9999999999999999E-4</v>
      </c>
      <c r="S470" s="16">
        <v>12</v>
      </c>
      <c r="T470" s="16">
        <v>1</v>
      </c>
      <c r="U470" s="18">
        <v>102</v>
      </c>
      <c r="V470" s="18">
        <v>46276</v>
      </c>
      <c r="W470" s="18">
        <v>46280</v>
      </c>
      <c r="X470" s="16">
        <v>8.8000000000000007</v>
      </c>
      <c r="Y470" s="13">
        <v>1660</v>
      </c>
      <c r="Z470" s="16" t="s">
        <v>4572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88137</v>
      </c>
      <c r="C471" s="16" t="s">
        <v>459</v>
      </c>
      <c r="D471" s="17" t="s">
        <v>16</v>
      </c>
      <c r="E471" s="17" t="s">
        <v>4852</v>
      </c>
      <c r="F471" s="17">
        <v>36</v>
      </c>
      <c r="G471" s="17">
        <v>7896058503098</v>
      </c>
      <c r="H471" s="17">
        <v>200</v>
      </c>
      <c r="I471" s="17">
        <v>3</v>
      </c>
      <c r="J471" s="17">
        <v>0</v>
      </c>
      <c r="K471" s="17">
        <v>0</v>
      </c>
      <c r="L471" s="17">
        <v>0</v>
      </c>
      <c r="M471" s="16">
        <v>0</v>
      </c>
      <c r="N471" s="16">
        <v>197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46</v>
      </c>
      <c r="U471" s="18">
        <v>101</v>
      </c>
      <c r="V471" s="18">
        <v>46276</v>
      </c>
      <c r="W471" s="18">
        <v>46282</v>
      </c>
      <c r="X471" s="16">
        <v>9.42</v>
      </c>
      <c r="Y471" s="13">
        <v>1660</v>
      </c>
      <c r="Z471" s="16" t="s">
        <v>4572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95029</v>
      </c>
      <c r="C472" s="16" t="s">
        <v>4895</v>
      </c>
      <c r="D472" s="17" t="s">
        <v>460</v>
      </c>
      <c r="E472" s="17" t="s">
        <v>4865</v>
      </c>
      <c r="F472" s="17">
        <v>2</v>
      </c>
      <c r="G472" s="17">
        <v>7896058500271</v>
      </c>
      <c r="H472" s="17">
        <v>37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37</v>
      </c>
      <c r="O472" s="16">
        <v>0</v>
      </c>
      <c r="P472" s="16">
        <v>0.64800000000000002</v>
      </c>
      <c r="Q472" s="16">
        <v>0.64800000000000002</v>
      </c>
      <c r="R472" s="16">
        <v>0</v>
      </c>
      <c r="S472" s="16">
        <v>9</v>
      </c>
      <c r="T472" s="16">
        <v>35</v>
      </c>
      <c r="U472" s="18">
        <v>204</v>
      </c>
      <c r="V472" s="18">
        <v>46276</v>
      </c>
      <c r="W472" s="18">
        <v>46279</v>
      </c>
      <c r="X472" s="16">
        <v>31.86</v>
      </c>
      <c r="Y472" s="13">
        <v>1660</v>
      </c>
      <c r="Z472" s="16" t="s">
        <v>4572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6">
        <v>95032</v>
      </c>
      <c r="C473" s="16" t="s">
        <v>4896</v>
      </c>
      <c r="D473" s="17" t="s">
        <v>461</v>
      </c>
      <c r="E473" s="17" t="s">
        <v>4865</v>
      </c>
      <c r="F473" s="17">
        <v>2</v>
      </c>
      <c r="G473" s="17">
        <v>7896058596755</v>
      </c>
      <c r="H473" s="17">
        <v>52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52</v>
      </c>
      <c r="O473" s="16">
        <v>0</v>
      </c>
      <c r="P473" s="16">
        <v>0.9</v>
      </c>
      <c r="Q473" s="16">
        <v>0.9</v>
      </c>
      <c r="R473" s="16">
        <v>0</v>
      </c>
      <c r="S473" s="16">
        <v>9</v>
      </c>
      <c r="T473" s="16">
        <v>35</v>
      </c>
      <c r="U473" s="18">
        <v>202</v>
      </c>
      <c r="V473" s="18">
        <v>46240</v>
      </c>
      <c r="W473" s="18">
        <v>46282</v>
      </c>
      <c r="X473" s="16">
        <v>39.81</v>
      </c>
      <c r="Y473" s="13">
        <v>1660</v>
      </c>
      <c r="Z473" s="16" t="s">
        <v>4572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95028</v>
      </c>
      <c r="C474" s="16" t="s">
        <v>4897</v>
      </c>
      <c r="D474" s="17" t="s">
        <v>461</v>
      </c>
      <c r="E474" s="17" t="s">
        <v>4865</v>
      </c>
      <c r="F474" s="17">
        <v>2</v>
      </c>
      <c r="G474" s="17">
        <v>7896058595475</v>
      </c>
      <c r="H474" s="17">
        <v>38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38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201</v>
      </c>
      <c r="V474" s="18">
        <v>46276</v>
      </c>
      <c r="W474" s="18">
        <v>46280</v>
      </c>
      <c r="X474" s="16">
        <v>39.82</v>
      </c>
      <c r="Y474" s="13">
        <v>1660</v>
      </c>
      <c r="Z474" s="16" t="s">
        <v>4572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95030</v>
      </c>
      <c r="C475" s="16" t="s">
        <v>4898</v>
      </c>
      <c r="D475" s="17" t="s">
        <v>461</v>
      </c>
      <c r="E475" s="17" t="s">
        <v>15</v>
      </c>
      <c r="F475" s="17">
        <v>2</v>
      </c>
      <c r="G475" s="17">
        <v>7896058595437</v>
      </c>
      <c r="H475" s="17">
        <v>10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10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203</v>
      </c>
      <c r="V475" s="18">
        <v>46240</v>
      </c>
      <c r="W475" s="18">
        <v>46282</v>
      </c>
      <c r="X475" s="16">
        <v>39.82</v>
      </c>
      <c r="Y475" s="13">
        <v>1660</v>
      </c>
      <c r="Z475" s="16" t="s">
        <v>4572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96147</v>
      </c>
      <c r="C476" s="16" t="s">
        <v>5031</v>
      </c>
      <c r="D476" s="17" t="s">
        <v>16</v>
      </c>
      <c r="E476" s="17" t="s">
        <v>4852</v>
      </c>
      <c r="F476" s="17">
        <v>16</v>
      </c>
      <c r="G476" s="17">
        <v>7896058500639</v>
      </c>
      <c r="H476" s="17">
        <v>641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641</v>
      </c>
      <c r="O476" s="16">
        <v>0</v>
      </c>
      <c r="P476" s="16">
        <v>0.06</v>
      </c>
      <c r="Q476" s="16">
        <v>0.06</v>
      </c>
      <c r="R476" s="16">
        <v>0</v>
      </c>
      <c r="S476" s="16">
        <v>12</v>
      </c>
      <c r="T476" s="16">
        <v>25</v>
      </c>
      <c r="U476" s="18">
        <v>206</v>
      </c>
      <c r="V476" s="18">
        <v>46213</v>
      </c>
      <c r="W476" s="18">
        <v>46280</v>
      </c>
      <c r="X476" s="16">
        <v>2.99</v>
      </c>
      <c r="Y476" s="13">
        <v>1660</v>
      </c>
      <c r="Z476" s="16" t="s">
        <v>4572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95025</v>
      </c>
      <c r="C477" s="16" t="s">
        <v>4899</v>
      </c>
      <c r="D477" s="17" t="s">
        <v>449</v>
      </c>
      <c r="E477" s="17" t="s">
        <v>4865</v>
      </c>
      <c r="F477" s="17">
        <v>12</v>
      </c>
      <c r="G477" s="17">
        <v>7896058597363</v>
      </c>
      <c r="H477" s="17">
        <v>72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72</v>
      </c>
      <c r="O477" s="16">
        <v>0</v>
      </c>
      <c r="P477" s="16">
        <v>0.20399999999999999</v>
      </c>
      <c r="Q477" s="16">
        <v>0.20399999999999999</v>
      </c>
      <c r="R477" s="16">
        <v>0</v>
      </c>
      <c r="S477" s="16">
        <v>9</v>
      </c>
      <c r="T477" s="16">
        <v>41</v>
      </c>
      <c r="U477" s="18">
        <v>205</v>
      </c>
      <c r="V477" s="18">
        <v>46122</v>
      </c>
      <c r="W477" s="18">
        <v>46280</v>
      </c>
      <c r="X477" s="16">
        <v>6.9</v>
      </c>
      <c r="Y477" s="13">
        <v>1660</v>
      </c>
      <c r="Z477" s="16" t="s">
        <v>4572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95026</v>
      </c>
      <c r="C478" s="16" t="s">
        <v>4900</v>
      </c>
      <c r="D478" s="17" t="s">
        <v>449</v>
      </c>
      <c r="E478" s="17" t="s">
        <v>4865</v>
      </c>
      <c r="F478" s="17">
        <v>12</v>
      </c>
      <c r="G478" s="17">
        <v>7896058597387</v>
      </c>
      <c r="H478" s="17">
        <v>13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13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12</v>
      </c>
      <c r="T478" s="16">
        <v>23</v>
      </c>
      <c r="U478" s="18">
        <v>104</v>
      </c>
      <c r="V478" s="18">
        <v>46122</v>
      </c>
      <c r="W478" s="18">
        <v>46279</v>
      </c>
      <c r="X478" s="16">
        <v>7.7</v>
      </c>
      <c r="Y478" s="13">
        <v>1660</v>
      </c>
      <c r="Z478" s="16" t="s">
        <v>4572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96144</v>
      </c>
      <c r="C479" s="16" t="s">
        <v>4951</v>
      </c>
      <c r="D479" s="17" t="s">
        <v>16</v>
      </c>
      <c r="E479" s="17" t="s">
        <v>4852</v>
      </c>
      <c r="F479" s="17">
        <v>12</v>
      </c>
      <c r="G479" s="17">
        <v>7896058595291</v>
      </c>
      <c r="H479" s="17">
        <v>276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276</v>
      </c>
      <c r="O479" s="16">
        <v>0</v>
      </c>
      <c r="P479" s="16">
        <v>7.0000000000000007E-2</v>
      </c>
      <c r="Q479" s="16">
        <v>7.0000000000000007E-2</v>
      </c>
      <c r="R479" s="16">
        <v>0</v>
      </c>
      <c r="S479" s="16">
        <v>12</v>
      </c>
      <c r="T479" s="16">
        <v>25</v>
      </c>
      <c r="U479" s="18">
        <v>205</v>
      </c>
      <c r="V479" s="18">
        <v>46213</v>
      </c>
      <c r="W479" s="18">
        <v>46280</v>
      </c>
      <c r="X479" s="16">
        <v>2.99</v>
      </c>
      <c r="Y479" s="13">
        <v>1660</v>
      </c>
      <c r="Z479" s="16" t="s">
        <v>4572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95974</v>
      </c>
      <c r="C480" s="16" t="s">
        <v>4952</v>
      </c>
      <c r="D480" s="17" t="s">
        <v>16</v>
      </c>
      <c r="E480" s="17" t="s">
        <v>4852</v>
      </c>
      <c r="F480" s="17">
        <v>12</v>
      </c>
      <c r="G480" s="17">
        <v>7896058595307</v>
      </c>
      <c r="H480" s="17">
        <v>269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269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10</v>
      </c>
      <c r="T480" s="16">
        <v>10</v>
      </c>
      <c r="U480" s="18">
        <v>205</v>
      </c>
      <c r="V480" s="18">
        <v>46213</v>
      </c>
      <c r="W480" s="18">
        <v>46280</v>
      </c>
      <c r="X480" s="16">
        <v>3.17</v>
      </c>
      <c r="Y480" s="13">
        <v>1660</v>
      </c>
      <c r="Z480" s="16" t="s">
        <v>4572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5">
        <v>96141</v>
      </c>
      <c r="C481" s="15" t="s">
        <v>4953</v>
      </c>
      <c r="D481" s="19" t="s">
        <v>16</v>
      </c>
      <c r="E481" s="19" t="s">
        <v>4852</v>
      </c>
      <c r="F481" s="19">
        <v>12</v>
      </c>
      <c r="G481" s="19">
        <v>7896058595338</v>
      </c>
      <c r="H481" s="19">
        <v>461</v>
      </c>
      <c r="I481" s="19">
        <v>0</v>
      </c>
      <c r="J481" s="19">
        <v>0</v>
      </c>
      <c r="K481" s="19"/>
      <c r="L481" s="19">
        <v>0</v>
      </c>
      <c r="M481" s="15">
        <v>0</v>
      </c>
      <c r="N481" s="15">
        <v>461</v>
      </c>
      <c r="O481" s="15">
        <v>0</v>
      </c>
      <c r="P481" s="15">
        <v>7.0000000000000007E-2</v>
      </c>
      <c r="Q481" s="15">
        <v>7.0000000000000007E-2</v>
      </c>
      <c r="R481" s="15">
        <v>0</v>
      </c>
      <c r="S481" s="15">
        <v>12</v>
      </c>
      <c r="T481" s="15">
        <v>26</v>
      </c>
      <c r="U481" s="20">
        <v>201</v>
      </c>
      <c r="V481" s="20">
        <v>46276</v>
      </c>
      <c r="W481" s="20">
        <v>46280</v>
      </c>
      <c r="X481" s="15">
        <v>2.98</v>
      </c>
      <c r="Y481" s="14">
        <v>1660</v>
      </c>
      <c r="Z481" s="15" t="s">
        <v>4572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96146</v>
      </c>
      <c r="C482" s="16" t="s">
        <v>4954</v>
      </c>
      <c r="D482" s="17" t="s">
        <v>16</v>
      </c>
      <c r="E482" s="17" t="s">
        <v>4852</v>
      </c>
      <c r="F482" s="17">
        <v>12</v>
      </c>
      <c r="G482" s="17">
        <v>7896058595314</v>
      </c>
      <c r="H482" s="17">
        <v>286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286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202</v>
      </c>
      <c r="V482" s="18">
        <v>46213</v>
      </c>
      <c r="W482" s="18">
        <v>46281</v>
      </c>
      <c r="X482" s="16">
        <v>2.99</v>
      </c>
      <c r="Y482" s="13">
        <v>1660</v>
      </c>
      <c r="Z482" s="16" t="s">
        <v>4572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96142</v>
      </c>
      <c r="C483" s="16" t="s">
        <v>4955</v>
      </c>
      <c r="D483" s="17" t="s">
        <v>16</v>
      </c>
      <c r="E483" s="17" t="s">
        <v>4852</v>
      </c>
      <c r="F483" s="17">
        <v>12</v>
      </c>
      <c r="G483" s="17">
        <v>7896058595321</v>
      </c>
      <c r="H483" s="17">
        <v>276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276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25</v>
      </c>
      <c r="U483" s="18">
        <v>203</v>
      </c>
      <c r="V483" s="18">
        <v>46213</v>
      </c>
      <c r="W483" s="18">
        <v>46280</v>
      </c>
      <c r="X483" s="16">
        <v>2.98</v>
      </c>
      <c r="Y483" s="13">
        <v>1660</v>
      </c>
      <c r="Z483" s="16" t="s">
        <v>4572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88468</v>
      </c>
      <c r="C484" s="16" t="s">
        <v>462</v>
      </c>
      <c r="D484" s="17" t="s">
        <v>16</v>
      </c>
      <c r="E484" s="17" t="s">
        <v>4852</v>
      </c>
      <c r="F484" s="17">
        <v>24</v>
      </c>
      <c r="G484" s="17">
        <v>7896077078843</v>
      </c>
      <c r="H484" s="17">
        <v>542</v>
      </c>
      <c r="I484" s="17">
        <v>0</v>
      </c>
      <c r="J484" s="17">
        <v>0</v>
      </c>
      <c r="K484" s="17">
        <v>0</v>
      </c>
      <c r="L484" s="17">
        <v>0</v>
      </c>
      <c r="M484" s="16">
        <v>0</v>
      </c>
      <c r="N484" s="16">
        <v>542</v>
      </c>
      <c r="O484" s="16">
        <v>0</v>
      </c>
      <c r="P484" s="16">
        <v>0.5</v>
      </c>
      <c r="Q484" s="16">
        <v>0.5</v>
      </c>
      <c r="R484" s="16">
        <v>4.0000000000000002E-4</v>
      </c>
      <c r="S484" s="16">
        <v>12</v>
      </c>
      <c r="T484" s="16">
        <v>40</v>
      </c>
      <c r="U484" s="18">
        <v>103</v>
      </c>
      <c r="V484" s="18">
        <v>46269</v>
      </c>
      <c r="W484" s="18">
        <v>46279</v>
      </c>
      <c r="X484" s="16">
        <v>17</v>
      </c>
      <c r="Y484" s="13">
        <v>586</v>
      </c>
      <c r="Z484" s="16" t="s">
        <v>4754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88467</v>
      </c>
      <c r="C485" s="16" t="s">
        <v>463</v>
      </c>
      <c r="D485" s="17" t="s">
        <v>16</v>
      </c>
      <c r="E485" s="17" t="s">
        <v>4852</v>
      </c>
      <c r="F485" s="17">
        <v>24</v>
      </c>
      <c r="G485" s="17">
        <v>7896077078836</v>
      </c>
      <c r="H485" s="17">
        <v>685</v>
      </c>
      <c r="I485" s="17">
        <v>40</v>
      </c>
      <c r="J485" s="17">
        <v>0</v>
      </c>
      <c r="K485" s="17">
        <v>0</v>
      </c>
      <c r="L485" s="17">
        <v>0</v>
      </c>
      <c r="M485" s="16">
        <v>0</v>
      </c>
      <c r="N485" s="16">
        <v>645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101</v>
      </c>
      <c r="V485" s="18">
        <v>46269</v>
      </c>
      <c r="W485" s="18">
        <v>46282</v>
      </c>
      <c r="X485" s="16">
        <v>17</v>
      </c>
      <c r="Y485" s="13">
        <v>586</v>
      </c>
      <c r="Z485" s="16" t="s">
        <v>4754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88475</v>
      </c>
      <c r="C486" s="16" t="s">
        <v>5437</v>
      </c>
      <c r="D486" s="17" t="s">
        <v>16</v>
      </c>
      <c r="E486" s="17" t="s">
        <v>4852</v>
      </c>
      <c r="F486" s="17">
        <v>32</v>
      </c>
      <c r="G486" s="17">
        <v>7896077082598</v>
      </c>
      <c r="H486" s="17">
        <v>2302</v>
      </c>
      <c r="I486" s="17">
        <v>0</v>
      </c>
      <c r="J486" s="17">
        <v>0</v>
      </c>
      <c r="K486" s="17">
        <v>0</v>
      </c>
      <c r="L486" s="17">
        <v>0</v>
      </c>
      <c r="M486" s="16">
        <v>0</v>
      </c>
      <c r="N486" s="16">
        <v>2302</v>
      </c>
      <c r="O486" s="16">
        <v>0</v>
      </c>
      <c r="P486" s="16">
        <v>0.6</v>
      </c>
      <c r="Q486" s="16">
        <v>0.6</v>
      </c>
      <c r="R486" s="16">
        <v>4.0000000000000002E-4</v>
      </c>
      <c r="S486" s="16">
        <v>12</v>
      </c>
      <c r="T486" s="16">
        <v>34</v>
      </c>
      <c r="U486" s="18">
        <v>101</v>
      </c>
      <c r="V486" s="18">
        <v>46269</v>
      </c>
      <c r="W486" s="18">
        <v>46282</v>
      </c>
      <c r="X486" s="16">
        <v>6.63</v>
      </c>
      <c r="Y486" s="13">
        <v>586</v>
      </c>
      <c r="Z486" s="16" t="s">
        <v>4754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88473</v>
      </c>
      <c r="C487" s="16" t="s">
        <v>464</v>
      </c>
      <c r="D487" s="17" t="s">
        <v>16</v>
      </c>
      <c r="E487" s="17" t="s">
        <v>4852</v>
      </c>
      <c r="F487" s="17">
        <v>32</v>
      </c>
      <c r="G487" s="17">
        <v>7896077082680</v>
      </c>
      <c r="H487" s="17">
        <v>2114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2114</v>
      </c>
      <c r="O487" s="16">
        <v>160</v>
      </c>
      <c r="P487" s="16">
        <v>0.6</v>
      </c>
      <c r="Q487" s="16">
        <v>0.6</v>
      </c>
      <c r="R487" s="16">
        <v>5.9999999999999995E-4</v>
      </c>
      <c r="S487" s="16">
        <v>12</v>
      </c>
      <c r="T487" s="16">
        <v>34</v>
      </c>
      <c r="U487" s="18">
        <v>102</v>
      </c>
      <c r="V487" s="18">
        <v>46269</v>
      </c>
      <c r="W487" s="18">
        <v>46281</v>
      </c>
      <c r="X487" s="16">
        <v>6.93</v>
      </c>
      <c r="Y487" s="13">
        <v>586</v>
      </c>
      <c r="Z487" s="16" t="s">
        <v>4754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88471</v>
      </c>
      <c r="C488" s="16" t="s">
        <v>5438</v>
      </c>
      <c r="D488" s="17" t="s">
        <v>16</v>
      </c>
      <c r="E488" s="17" t="s">
        <v>4852</v>
      </c>
      <c r="F488" s="17">
        <v>26</v>
      </c>
      <c r="G488" s="17">
        <v>7896077082611</v>
      </c>
      <c r="H488" s="17">
        <v>2563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2563</v>
      </c>
      <c r="O488" s="16">
        <v>0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46269</v>
      </c>
      <c r="W488" s="18">
        <v>46282</v>
      </c>
      <c r="X488" s="16">
        <v>6</v>
      </c>
      <c r="Y488" s="13">
        <v>586</v>
      </c>
      <c r="Z488" s="16" t="s">
        <v>4754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88470</v>
      </c>
      <c r="C489" s="16" t="s">
        <v>5439</v>
      </c>
      <c r="D489" s="17" t="s">
        <v>16</v>
      </c>
      <c r="E489" s="17" t="s">
        <v>4852</v>
      </c>
      <c r="F489" s="17">
        <v>26</v>
      </c>
      <c r="G489" s="17">
        <v>7896077082628</v>
      </c>
      <c r="H489" s="17">
        <v>2449</v>
      </c>
      <c r="I489" s="17">
        <v>62</v>
      </c>
      <c r="J489" s="17">
        <v>0</v>
      </c>
      <c r="K489" s="17">
        <v>0</v>
      </c>
      <c r="L489" s="17">
        <v>0</v>
      </c>
      <c r="M489" s="16">
        <v>0</v>
      </c>
      <c r="N489" s="16">
        <v>2387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46269</v>
      </c>
      <c r="W489" s="18">
        <v>46282</v>
      </c>
      <c r="X489" s="16">
        <v>6</v>
      </c>
      <c r="Y489" s="13">
        <v>586</v>
      </c>
      <c r="Z489" s="16" t="s">
        <v>4754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88469</v>
      </c>
      <c r="C490" s="16" t="s">
        <v>465</v>
      </c>
      <c r="D490" s="17" t="s">
        <v>16</v>
      </c>
      <c r="E490" s="17" t="s">
        <v>4852</v>
      </c>
      <c r="F490" s="17">
        <v>26</v>
      </c>
      <c r="G490" s="17">
        <v>7896077079352</v>
      </c>
      <c r="H490" s="17">
        <v>43879</v>
      </c>
      <c r="I490" s="17">
        <v>288</v>
      </c>
      <c r="J490" s="17">
        <v>0</v>
      </c>
      <c r="K490" s="17">
        <v>0</v>
      </c>
      <c r="L490" s="17">
        <v>0</v>
      </c>
      <c r="M490" s="16">
        <v>0</v>
      </c>
      <c r="N490" s="16">
        <v>43591</v>
      </c>
      <c r="O490" s="16">
        <v>455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1</v>
      </c>
      <c r="U490" s="18">
        <v>101</v>
      </c>
      <c r="V490" s="18">
        <v>46269</v>
      </c>
      <c r="W490" s="18">
        <v>46283</v>
      </c>
      <c r="X490" s="16">
        <v>6</v>
      </c>
      <c r="Y490" s="13">
        <v>586</v>
      </c>
      <c r="Z490" s="16" t="s">
        <v>4754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88472</v>
      </c>
      <c r="C491" s="16" t="s">
        <v>466</v>
      </c>
      <c r="D491" s="17" t="s">
        <v>16</v>
      </c>
      <c r="E491" s="17" t="s">
        <v>4852</v>
      </c>
      <c r="F491" s="17">
        <v>26</v>
      </c>
      <c r="G491" s="17">
        <v>7896077082642</v>
      </c>
      <c r="H491" s="17">
        <v>2259</v>
      </c>
      <c r="I491" s="17">
        <v>27</v>
      </c>
      <c r="J491" s="17">
        <v>0</v>
      </c>
      <c r="K491" s="17">
        <v>0</v>
      </c>
      <c r="L491" s="17">
        <v>0</v>
      </c>
      <c r="M491" s="16">
        <v>0</v>
      </c>
      <c r="N491" s="16">
        <v>2232</v>
      </c>
      <c r="O491" s="16">
        <v>0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25</v>
      </c>
      <c r="U491" s="18">
        <v>201</v>
      </c>
      <c r="V491" s="18">
        <v>46269</v>
      </c>
      <c r="W491" s="18">
        <v>46282</v>
      </c>
      <c r="X491" s="16">
        <v>6</v>
      </c>
      <c r="Y491" s="13">
        <v>586</v>
      </c>
      <c r="Z491" s="16" t="s">
        <v>4754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88474</v>
      </c>
      <c r="C492" s="16" t="s">
        <v>5440</v>
      </c>
      <c r="D492" s="17" t="s">
        <v>16</v>
      </c>
      <c r="E492" s="17" t="s">
        <v>4852</v>
      </c>
      <c r="F492" s="17">
        <v>32</v>
      </c>
      <c r="G492" s="17">
        <v>7896077082703</v>
      </c>
      <c r="H492" s="17">
        <v>1755</v>
      </c>
      <c r="I492" s="17">
        <v>10</v>
      </c>
      <c r="J492" s="17">
        <v>0</v>
      </c>
      <c r="K492" s="17">
        <v>0</v>
      </c>
      <c r="L492" s="17">
        <v>0</v>
      </c>
      <c r="M492" s="16">
        <v>0</v>
      </c>
      <c r="N492" s="16">
        <v>1745</v>
      </c>
      <c r="O492" s="16">
        <v>16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36</v>
      </c>
      <c r="U492" s="18">
        <v>101</v>
      </c>
      <c r="V492" s="18">
        <v>46269</v>
      </c>
      <c r="W492" s="18">
        <v>46282</v>
      </c>
      <c r="X492" s="16">
        <v>7.27</v>
      </c>
      <c r="Y492" s="13">
        <v>586</v>
      </c>
      <c r="Z492" s="16" t="s">
        <v>4754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96132</v>
      </c>
      <c r="C493" s="16" t="s">
        <v>4918</v>
      </c>
      <c r="D493" s="17" t="s">
        <v>467</v>
      </c>
      <c r="E493" s="17" t="s">
        <v>4852</v>
      </c>
      <c r="F493" s="17">
        <v>6</v>
      </c>
      <c r="G493" s="17">
        <v>7908228808107</v>
      </c>
      <c r="H493" s="17">
        <v>417</v>
      </c>
      <c r="I493" s="17">
        <v>1</v>
      </c>
      <c r="J493" s="17">
        <v>0</v>
      </c>
      <c r="K493" s="17"/>
      <c r="L493" s="17">
        <v>0</v>
      </c>
      <c r="M493" s="16">
        <v>0</v>
      </c>
      <c r="N493" s="16">
        <v>416</v>
      </c>
      <c r="O493" s="16">
        <v>0</v>
      </c>
      <c r="P493" s="16">
        <v>0.35</v>
      </c>
      <c r="Q493" s="16">
        <v>0.38</v>
      </c>
      <c r="R493" s="16">
        <v>0</v>
      </c>
      <c r="S493" s="16">
        <v>11</v>
      </c>
      <c r="T493" s="16">
        <v>35</v>
      </c>
      <c r="U493" s="18">
        <v>102</v>
      </c>
      <c r="V493" s="18">
        <v>46197</v>
      </c>
      <c r="W493" s="18">
        <v>46282</v>
      </c>
      <c r="X493" s="16">
        <v>21.76</v>
      </c>
      <c r="Y493" s="13">
        <v>43981</v>
      </c>
      <c r="Z493" s="16" t="s">
        <v>4775</v>
      </c>
      <c r="AA493" s="15">
        <v>76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6">
        <v>96133</v>
      </c>
      <c r="C494" s="16" t="s">
        <v>4919</v>
      </c>
      <c r="D494" s="17" t="s">
        <v>467</v>
      </c>
      <c r="E494" s="17" t="s">
        <v>4852</v>
      </c>
      <c r="F494" s="17">
        <v>6</v>
      </c>
      <c r="G494" s="17">
        <v>7908228804567</v>
      </c>
      <c r="H494" s="17">
        <v>421</v>
      </c>
      <c r="I494" s="17">
        <v>2</v>
      </c>
      <c r="J494" s="17">
        <v>0</v>
      </c>
      <c r="K494" s="17"/>
      <c r="L494" s="17">
        <v>0</v>
      </c>
      <c r="M494" s="16">
        <v>0</v>
      </c>
      <c r="N494" s="16">
        <v>419</v>
      </c>
      <c r="O494" s="16">
        <v>0</v>
      </c>
      <c r="P494" s="16">
        <v>0.35</v>
      </c>
      <c r="Q494" s="16">
        <v>0.38</v>
      </c>
      <c r="R494" s="16">
        <v>0</v>
      </c>
      <c r="S494" s="16">
        <v>11</v>
      </c>
      <c r="T494" s="16">
        <v>44</v>
      </c>
      <c r="U494" s="18">
        <v>101</v>
      </c>
      <c r="V494" s="18">
        <v>46197</v>
      </c>
      <c r="W494" s="18">
        <v>46282</v>
      </c>
      <c r="X494" s="16">
        <v>21.76</v>
      </c>
      <c r="Y494" s="13">
        <v>43981</v>
      </c>
      <c r="Z494" s="16" t="s">
        <v>4775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96134</v>
      </c>
      <c r="C495" s="16" t="s">
        <v>4920</v>
      </c>
      <c r="D495" s="17" t="s">
        <v>467</v>
      </c>
      <c r="E495" s="17" t="s">
        <v>4852</v>
      </c>
      <c r="F495" s="17">
        <v>6</v>
      </c>
      <c r="G495" s="17">
        <v>7908228804543</v>
      </c>
      <c r="H495" s="17">
        <v>345</v>
      </c>
      <c r="I495" s="17">
        <v>2</v>
      </c>
      <c r="J495" s="17">
        <v>0</v>
      </c>
      <c r="K495" s="17"/>
      <c r="L495" s="17">
        <v>0</v>
      </c>
      <c r="M495" s="16">
        <v>0</v>
      </c>
      <c r="N495" s="16">
        <v>343</v>
      </c>
      <c r="O495" s="16">
        <v>0</v>
      </c>
      <c r="P495" s="16">
        <v>0.35</v>
      </c>
      <c r="Q495" s="16">
        <v>0.38</v>
      </c>
      <c r="R495" s="16">
        <v>0</v>
      </c>
      <c r="S495" s="16">
        <v>11</v>
      </c>
      <c r="T495" s="16">
        <v>29</v>
      </c>
      <c r="U495" s="18">
        <v>101</v>
      </c>
      <c r="V495" s="18">
        <v>46197</v>
      </c>
      <c r="W495" s="18">
        <v>46282</v>
      </c>
      <c r="X495" s="16">
        <v>21.77</v>
      </c>
      <c r="Y495" s="13">
        <v>43981</v>
      </c>
      <c r="Z495" s="16" t="s">
        <v>4775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96135</v>
      </c>
      <c r="C496" s="16" t="s">
        <v>4921</v>
      </c>
      <c r="D496" s="17" t="s">
        <v>467</v>
      </c>
      <c r="E496" s="17" t="s">
        <v>4852</v>
      </c>
      <c r="F496" s="17">
        <v>6</v>
      </c>
      <c r="G496" s="17">
        <v>7908228804536</v>
      </c>
      <c r="H496" s="17">
        <v>314</v>
      </c>
      <c r="I496" s="17">
        <v>2</v>
      </c>
      <c r="J496" s="17">
        <v>0</v>
      </c>
      <c r="K496" s="17"/>
      <c r="L496" s="17">
        <v>0</v>
      </c>
      <c r="M496" s="16">
        <v>0</v>
      </c>
      <c r="N496" s="16">
        <v>312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44</v>
      </c>
      <c r="U496" s="18">
        <v>105</v>
      </c>
      <c r="V496" s="18">
        <v>46190</v>
      </c>
      <c r="W496" s="18">
        <v>46282</v>
      </c>
      <c r="X496" s="16">
        <v>21.76</v>
      </c>
      <c r="Y496" s="13">
        <v>43981</v>
      </c>
      <c r="Z496" s="16" t="s">
        <v>4775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96136</v>
      </c>
      <c r="C497" s="16" t="s">
        <v>4922</v>
      </c>
      <c r="D497" s="17" t="s">
        <v>467</v>
      </c>
      <c r="E497" s="17" t="s">
        <v>4852</v>
      </c>
      <c r="F497" s="17">
        <v>6</v>
      </c>
      <c r="G497" s="17">
        <v>7908228804550</v>
      </c>
      <c r="H497" s="17">
        <v>385</v>
      </c>
      <c r="I497" s="17">
        <v>1</v>
      </c>
      <c r="J497" s="17">
        <v>0</v>
      </c>
      <c r="K497" s="17"/>
      <c r="L497" s="17">
        <v>0</v>
      </c>
      <c r="M497" s="16">
        <v>0</v>
      </c>
      <c r="N497" s="16">
        <v>384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33</v>
      </c>
      <c r="U497" s="16">
        <v>102</v>
      </c>
      <c r="V497" s="18">
        <v>46190</v>
      </c>
      <c r="W497" s="18">
        <v>46282</v>
      </c>
      <c r="X497" s="16">
        <v>21.76</v>
      </c>
      <c r="Y497" s="13">
        <v>43981</v>
      </c>
      <c r="Z497" s="16" t="s">
        <v>4775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93104</v>
      </c>
      <c r="C498" s="16" t="s">
        <v>4923</v>
      </c>
      <c r="D498" s="17" t="s">
        <v>60</v>
      </c>
      <c r="E498" s="17" t="s">
        <v>15</v>
      </c>
      <c r="F498" s="17">
        <v>24</v>
      </c>
      <c r="G498" s="17">
        <v>7898591453403</v>
      </c>
      <c r="H498" s="17">
        <v>1217</v>
      </c>
      <c r="I498" s="17">
        <v>10</v>
      </c>
      <c r="J498" s="17">
        <v>0</v>
      </c>
      <c r="K498" s="17"/>
      <c r="L498" s="17">
        <v>0</v>
      </c>
      <c r="M498" s="16">
        <v>0</v>
      </c>
      <c r="N498" s="16">
        <v>1207</v>
      </c>
      <c r="O498" s="16">
        <v>63</v>
      </c>
      <c r="P498" s="16">
        <v>0.18</v>
      </c>
      <c r="Q498" s="16">
        <v>0.18</v>
      </c>
      <c r="R498" s="16">
        <v>0</v>
      </c>
      <c r="S498" s="16">
        <v>11</v>
      </c>
      <c r="T498" s="16">
        <v>33</v>
      </c>
      <c r="U498" s="18">
        <v>101</v>
      </c>
      <c r="V498" s="18">
        <v>46281</v>
      </c>
      <c r="W498" s="18">
        <v>46282</v>
      </c>
      <c r="X498" s="16">
        <v>8.48</v>
      </c>
      <c r="Y498" s="13">
        <v>43981</v>
      </c>
      <c r="Z498" s="16" t="s">
        <v>4775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93101</v>
      </c>
      <c r="C499" s="16" t="s">
        <v>4924</v>
      </c>
      <c r="D499" s="17" t="s">
        <v>60</v>
      </c>
      <c r="E499" s="17" t="s">
        <v>15</v>
      </c>
      <c r="F499" s="17">
        <v>24</v>
      </c>
      <c r="G499" s="17">
        <v>7898591453410</v>
      </c>
      <c r="H499" s="17">
        <v>1234</v>
      </c>
      <c r="I499" s="17">
        <v>17</v>
      </c>
      <c r="J499" s="17">
        <v>0</v>
      </c>
      <c r="K499" s="17">
        <v>0</v>
      </c>
      <c r="L499" s="17">
        <v>0</v>
      </c>
      <c r="M499" s="16">
        <v>0</v>
      </c>
      <c r="N499" s="16">
        <v>1217</v>
      </c>
      <c r="O499" s="16">
        <v>42</v>
      </c>
      <c r="P499" s="16">
        <v>0.18</v>
      </c>
      <c r="Q499" s="16">
        <v>0.18</v>
      </c>
      <c r="R499" s="16">
        <v>0</v>
      </c>
      <c r="S499" s="16">
        <v>11</v>
      </c>
      <c r="T499" s="16">
        <v>31</v>
      </c>
      <c r="U499" s="18">
        <v>101</v>
      </c>
      <c r="V499" s="18">
        <v>46281</v>
      </c>
      <c r="W499" s="18">
        <v>46282</v>
      </c>
      <c r="X499" s="16">
        <v>8.48</v>
      </c>
      <c r="Y499" s="13">
        <v>43981</v>
      </c>
      <c r="Z499" s="16" t="s">
        <v>4775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93102</v>
      </c>
      <c r="C500" s="16" t="s">
        <v>4925</v>
      </c>
      <c r="D500" s="17" t="s">
        <v>60</v>
      </c>
      <c r="E500" s="17" t="s">
        <v>15</v>
      </c>
      <c r="F500" s="17">
        <v>24</v>
      </c>
      <c r="G500" s="17">
        <v>7898591453427</v>
      </c>
      <c r="H500" s="17">
        <v>1377</v>
      </c>
      <c r="I500" s="17">
        <v>16</v>
      </c>
      <c r="J500" s="17">
        <v>0</v>
      </c>
      <c r="K500" s="17"/>
      <c r="L500" s="17">
        <v>0</v>
      </c>
      <c r="M500" s="16">
        <v>0</v>
      </c>
      <c r="N500" s="16">
        <v>1361</v>
      </c>
      <c r="O500" s="16">
        <v>42</v>
      </c>
      <c r="P500" s="16">
        <v>0.18</v>
      </c>
      <c r="Q500" s="16">
        <v>0.18</v>
      </c>
      <c r="R500" s="16">
        <v>0</v>
      </c>
      <c r="S500" s="16">
        <v>10</v>
      </c>
      <c r="T500" s="16">
        <v>44</v>
      </c>
      <c r="U500" s="16">
        <v>101</v>
      </c>
      <c r="V500" s="18">
        <v>46281</v>
      </c>
      <c r="W500" s="18">
        <v>46282</v>
      </c>
      <c r="X500" s="16">
        <v>8.48</v>
      </c>
      <c r="Y500" s="13">
        <v>43981</v>
      </c>
      <c r="Z500" s="16" t="s">
        <v>4775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93103</v>
      </c>
      <c r="C501" s="16" t="s">
        <v>4926</v>
      </c>
      <c r="D501" s="17" t="s">
        <v>60</v>
      </c>
      <c r="E501" s="17" t="s">
        <v>15</v>
      </c>
      <c r="F501" s="17">
        <v>24</v>
      </c>
      <c r="G501" s="17">
        <v>7898591453434</v>
      </c>
      <c r="H501" s="17">
        <v>1502</v>
      </c>
      <c r="I501" s="17">
        <v>18</v>
      </c>
      <c r="J501" s="17">
        <v>0</v>
      </c>
      <c r="K501" s="17"/>
      <c r="L501" s="17">
        <v>0</v>
      </c>
      <c r="M501" s="16">
        <v>0</v>
      </c>
      <c r="N501" s="16">
        <v>1484</v>
      </c>
      <c r="O501" s="16">
        <v>63</v>
      </c>
      <c r="P501" s="16">
        <v>0.18</v>
      </c>
      <c r="Q501" s="16">
        <v>0.18</v>
      </c>
      <c r="R501" s="16">
        <v>0</v>
      </c>
      <c r="S501" s="16">
        <v>11</v>
      </c>
      <c r="T501" s="16">
        <v>31</v>
      </c>
      <c r="U501" s="18">
        <v>102</v>
      </c>
      <c r="V501" s="18">
        <v>46281</v>
      </c>
      <c r="W501" s="18">
        <v>46282</v>
      </c>
      <c r="X501" s="16">
        <v>8.48</v>
      </c>
      <c r="Y501" s="13">
        <v>43981</v>
      </c>
      <c r="Z501" s="16" t="s">
        <v>4775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5">
        <v>94860</v>
      </c>
      <c r="C502" s="15" t="s">
        <v>4927</v>
      </c>
      <c r="D502" s="19" t="s">
        <v>60</v>
      </c>
      <c r="E502" s="19" t="s">
        <v>15</v>
      </c>
      <c r="F502" s="19">
        <v>24</v>
      </c>
      <c r="G502" s="19">
        <v>7898591453441</v>
      </c>
      <c r="H502" s="19">
        <v>1271</v>
      </c>
      <c r="I502" s="19">
        <v>10</v>
      </c>
      <c r="J502" s="19">
        <v>0</v>
      </c>
      <c r="K502" s="19"/>
      <c r="L502" s="19">
        <v>0</v>
      </c>
      <c r="M502" s="15">
        <v>0</v>
      </c>
      <c r="N502" s="15">
        <v>1261</v>
      </c>
      <c r="O502" s="15">
        <v>3</v>
      </c>
      <c r="P502" s="15">
        <v>0.18</v>
      </c>
      <c r="Q502" s="15">
        <v>0.24</v>
      </c>
      <c r="R502" s="15">
        <v>0</v>
      </c>
      <c r="S502" s="15">
        <v>10</v>
      </c>
      <c r="T502" s="15">
        <v>30</v>
      </c>
      <c r="U502" s="20">
        <v>103</v>
      </c>
      <c r="V502" s="20">
        <v>46281</v>
      </c>
      <c r="W502" s="20">
        <v>46282</v>
      </c>
      <c r="X502" s="15">
        <v>8.48</v>
      </c>
      <c r="Y502" s="14">
        <v>43981</v>
      </c>
      <c r="Z502" s="15" t="s">
        <v>4775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94861</v>
      </c>
      <c r="C503" s="16" t="s">
        <v>4928</v>
      </c>
      <c r="D503" s="17" t="s">
        <v>60</v>
      </c>
      <c r="E503" s="17" t="s">
        <v>15</v>
      </c>
      <c r="F503" s="17">
        <v>24</v>
      </c>
      <c r="G503" s="17">
        <v>7898591453458</v>
      </c>
      <c r="H503" s="17">
        <v>1745</v>
      </c>
      <c r="I503" s="17">
        <v>11</v>
      </c>
      <c r="J503" s="17">
        <v>0</v>
      </c>
      <c r="K503" s="17"/>
      <c r="L503" s="17">
        <v>0</v>
      </c>
      <c r="M503" s="16">
        <v>0</v>
      </c>
      <c r="N503" s="16">
        <v>1734</v>
      </c>
      <c r="O503" s="16">
        <v>30</v>
      </c>
      <c r="P503" s="16">
        <v>0.18</v>
      </c>
      <c r="Q503" s="16">
        <v>0.24</v>
      </c>
      <c r="R503" s="16">
        <v>0</v>
      </c>
      <c r="S503" s="16">
        <v>9</v>
      </c>
      <c r="T503" s="16">
        <v>32</v>
      </c>
      <c r="U503" s="18">
        <v>102</v>
      </c>
      <c r="V503" s="18">
        <v>46281</v>
      </c>
      <c r="W503" s="18">
        <v>46282</v>
      </c>
      <c r="X503" s="16">
        <v>8.48</v>
      </c>
      <c r="Y503" s="13">
        <v>43981</v>
      </c>
      <c r="Z503" s="16" t="s">
        <v>4775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93094</v>
      </c>
      <c r="C504" s="16" t="s">
        <v>4929</v>
      </c>
      <c r="D504" s="17" t="s">
        <v>60</v>
      </c>
      <c r="E504" s="17" t="s">
        <v>15</v>
      </c>
      <c r="F504" s="17">
        <v>12</v>
      </c>
      <c r="G504" s="17">
        <v>7898591459504</v>
      </c>
      <c r="H504" s="17">
        <v>932</v>
      </c>
      <c r="I504" s="17">
        <v>1</v>
      </c>
      <c r="J504" s="17">
        <v>0</v>
      </c>
      <c r="K504" s="17">
        <v>0</v>
      </c>
      <c r="L504" s="17">
        <v>0</v>
      </c>
      <c r="M504" s="16">
        <v>0</v>
      </c>
      <c r="N504" s="16">
        <v>931</v>
      </c>
      <c r="O504" s="16">
        <v>4</v>
      </c>
      <c r="P504" s="16">
        <v>0.18</v>
      </c>
      <c r="Q504" s="16">
        <v>0.18</v>
      </c>
      <c r="R504" s="16">
        <v>0</v>
      </c>
      <c r="S504" s="16">
        <v>12</v>
      </c>
      <c r="T504" s="16">
        <v>15</v>
      </c>
      <c r="U504" s="18">
        <v>102</v>
      </c>
      <c r="V504" s="18">
        <v>46231</v>
      </c>
      <c r="W504" s="18">
        <v>46283</v>
      </c>
      <c r="X504" s="16">
        <v>8.48</v>
      </c>
      <c r="Y504" s="13">
        <v>43981</v>
      </c>
      <c r="Z504" s="16" t="s">
        <v>4775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93092</v>
      </c>
      <c r="C505" s="16" t="s">
        <v>4930</v>
      </c>
      <c r="D505" s="17" t="s">
        <v>60</v>
      </c>
      <c r="E505" s="17" t="s">
        <v>15</v>
      </c>
      <c r="F505" s="17">
        <v>12</v>
      </c>
      <c r="G505" s="17">
        <v>7898591459528</v>
      </c>
      <c r="H505" s="17">
        <v>578</v>
      </c>
      <c r="I505" s="17">
        <v>22</v>
      </c>
      <c r="J505" s="17">
        <v>0</v>
      </c>
      <c r="K505" s="17"/>
      <c r="L505" s="17">
        <v>0</v>
      </c>
      <c r="M505" s="16">
        <v>0</v>
      </c>
      <c r="N505" s="16">
        <v>556</v>
      </c>
      <c r="O505" s="16">
        <v>28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104</v>
      </c>
      <c r="V505" s="18">
        <v>46231</v>
      </c>
      <c r="W505" s="18">
        <v>46283</v>
      </c>
      <c r="X505" s="16">
        <v>8.48</v>
      </c>
      <c r="Y505" s="13">
        <v>43981</v>
      </c>
      <c r="Z505" s="16" t="s">
        <v>4775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93091</v>
      </c>
      <c r="C506" s="16" t="s">
        <v>4931</v>
      </c>
      <c r="D506" s="17" t="s">
        <v>60</v>
      </c>
      <c r="E506" s="17" t="s">
        <v>15</v>
      </c>
      <c r="F506" s="17">
        <v>12</v>
      </c>
      <c r="G506" s="17">
        <v>7898591454608</v>
      </c>
      <c r="H506" s="17">
        <v>409</v>
      </c>
      <c r="I506" s="17">
        <v>2</v>
      </c>
      <c r="J506" s="17">
        <v>0</v>
      </c>
      <c r="K506" s="17">
        <v>40</v>
      </c>
      <c r="L506" s="17">
        <v>0</v>
      </c>
      <c r="M506" s="16">
        <v>0</v>
      </c>
      <c r="N506" s="16">
        <v>367</v>
      </c>
      <c r="O506" s="16">
        <v>28</v>
      </c>
      <c r="P506" s="16">
        <v>0.18</v>
      </c>
      <c r="Q506" s="16">
        <v>0.18</v>
      </c>
      <c r="R506" s="16">
        <v>0</v>
      </c>
      <c r="S506" s="16">
        <v>9</v>
      </c>
      <c r="T506" s="16">
        <v>22</v>
      </c>
      <c r="U506" s="18">
        <v>201</v>
      </c>
      <c r="V506" s="18">
        <v>46231</v>
      </c>
      <c r="W506" s="18">
        <v>46283</v>
      </c>
      <c r="X506" s="16">
        <v>8.48</v>
      </c>
      <c r="Y506" s="13">
        <v>43981</v>
      </c>
      <c r="Z506" s="16" t="s">
        <v>4775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93093</v>
      </c>
      <c r="C507" s="16" t="s">
        <v>4932</v>
      </c>
      <c r="D507" s="17" t="s">
        <v>60</v>
      </c>
      <c r="E507" s="17" t="s">
        <v>15</v>
      </c>
      <c r="F507" s="17">
        <v>12</v>
      </c>
      <c r="G507" s="17">
        <v>7898279799991</v>
      </c>
      <c r="H507" s="17">
        <v>717</v>
      </c>
      <c r="I507" s="17">
        <v>7</v>
      </c>
      <c r="J507" s="17">
        <v>0</v>
      </c>
      <c r="K507" s="17"/>
      <c r="L507" s="17">
        <v>0</v>
      </c>
      <c r="M507" s="16">
        <v>0</v>
      </c>
      <c r="N507" s="16">
        <v>710</v>
      </c>
      <c r="O507" s="16">
        <v>20</v>
      </c>
      <c r="P507" s="16">
        <v>0.18</v>
      </c>
      <c r="Q507" s="16">
        <v>0.18</v>
      </c>
      <c r="R507" s="16">
        <v>0</v>
      </c>
      <c r="S507" s="16">
        <v>9</v>
      </c>
      <c r="T507" s="16">
        <v>3</v>
      </c>
      <c r="U507" s="18">
        <v>103</v>
      </c>
      <c r="V507" s="18">
        <v>46231</v>
      </c>
      <c r="W507" s="18">
        <v>46283</v>
      </c>
      <c r="X507" s="16">
        <v>8.48</v>
      </c>
      <c r="Y507" s="13">
        <v>43981</v>
      </c>
      <c r="Z507" s="16" t="s">
        <v>4775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93095</v>
      </c>
      <c r="C508" s="16" t="s">
        <v>4933</v>
      </c>
      <c r="D508" s="17" t="s">
        <v>60</v>
      </c>
      <c r="E508" s="17" t="s">
        <v>15</v>
      </c>
      <c r="F508" s="17">
        <v>12</v>
      </c>
      <c r="G508" s="17">
        <v>7898591459481</v>
      </c>
      <c r="H508" s="17">
        <v>836</v>
      </c>
      <c r="I508" s="17">
        <v>19</v>
      </c>
      <c r="J508" s="17">
        <v>0</v>
      </c>
      <c r="K508" s="17">
        <v>0</v>
      </c>
      <c r="L508" s="17">
        <v>0</v>
      </c>
      <c r="M508" s="16">
        <v>0</v>
      </c>
      <c r="N508" s="16">
        <v>817</v>
      </c>
      <c r="O508" s="16">
        <v>24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101</v>
      </c>
      <c r="V508" s="18">
        <v>46231</v>
      </c>
      <c r="W508" s="18">
        <v>46283</v>
      </c>
      <c r="X508" s="16">
        <v>8.48</v>
      </c>
      <c r="Y508" s="13">
        <v>43981</v>
      </c>
      <c r="Z508" s="16" t="s">
        <v>4775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93096</v>
      </c>
      <c r="C509" s="16" t="s">
        <v>4934</v>
      </c>
      <c r="D509" s="17" t="s">
        <v>60</v>
      </c>
      <c r="E509" s="17" t="s">
        <v>15</v>
      </c>
      <c r="F509" s="17">
        <v>12</v>
      </c>
      <c r="G509" s="17">
        <v>7898591457852</v>
      </c>
      <c r="H509" s="17">
        <v>642</v>
      </c>
      <c r="I509" s="17">
        <v>3</v>
      </c>
      <c r="J509" s="17">
        <v>0</v>
      </c>
      <c r="K509" s="17">
        <v>0</v>
      </c>
      <c r="L509" s="17">
        <v>0</v>
      </c>
      <c r="M509" s="16">
        <v>0</v>
      </c>
      <c r="N509" s="16">
        <v>639</v>
      </c>
      <c r="O509" s="16">
        <v>1</v>
      </c>
      <c r="P509" s="16">
        <v>0.18</v>
      </c>
      <c r="Q509" s="16">
        <v>0.18</v>
      </c>
      <c r="R509" s="16">
        <v>0</v>
      </c>
      <c r="S509" s="16">
        <v>9</v>
      </c>
      <c r="T509" s="16">
        <v>43</v>
      </c>
      <c r="U509" s="18">
        <v>201</v>
      </c>
      <c r="V509" s="18">
        <v>46231</v>
      </c>
      <c r="W509" s="18">
        <v>46283</v>
      </c>
      <c r="X509" s="16">
        <v>8.49</v>
      </c>
      <c r="Y509" s="13">
        <v>43981</v>
      </c>
      <c r="Z509" s="16" t="s">
        <v>4775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93097</v>
      </c>
      <c r="C510" s="16" t="s">
        <v>4935</v>
      </c>
      <c r="D510" s="17" t="s">
        <v>60</v>
      </c>
      <c r="E510" s="17" t="s">
        <v>15</v>
      </c>
      <c r="F510" s="17">
        <v>12</v>
      </c>
      <c r="G510" s="17">
        <v>7898591457876</v>
      </c>
      <c r="H510" s="17">
        <v>726</v>
      </c>
      <c r="I510" s="17">
        <v>4</v>
      </c>
      <c r="J510" s="17">
        <v>0</v>
      </c>
      <c r="K510" s="17">
        <v>7</v>
      </c>
      <c r="L510" s="17">
        <v>0</v>
      </c>
      <c r="M510" s="16">
        <v>0</v>
      </c>
      <c r="N510" s="16">
        <v>715</v>
      </c>
      <c r="O510" s="16">
        <v>16</v>
      </c>
      <c r="P510" s="16">
        <v>0.18</v>
      </c>
      <c r="Q510" s="16">
        <v>0.18</v>
      </c>
      <c r="R510" s="16">
        <v>0</v>
      </c>
      <c r="S510" s="16">
        <v>12</v>
      </c>
      <c r="T510" s="16">
        <v>15</v>
      </c>
      <c r="U510" s="18">
        <v>105</v>
      </c>
      <c r="V510" s="18">
        <v>46281</v>
      </c>
      <c r="W510" s="18">
        <v>46283</v>
      </c>
      <c r="X510" s="16">
        <v>8.48</v>
      </c>
      <c r="Y510" s="13">
        <v>43981</v>
      </c>
      <c r="Z510" s="16" t="s">
        <v>4775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3163</v>
      </c>
      <c r="C511" s="16" t="s">
        <v>468</v>
      </c>
      <c r="D511" s="17" t="s">
        <v>16</v>
      </c>
      <c r="E511" s="17" t="s">
        <v>4852</v>
      </c>
      <c r="F511" s="17">
        <v>26</v>
      </c>
      <c r="G511" s="17">
        <v>7896321001863</v>
      </c>
      <c r="H511" s="17">
        <v>1955</v>
      </c>
      <c r="I511" s="17">
        <v>29</v>
      </c>
      <c r="J511" s="17">
        <v>0</v>
      </c>
      <c r="K511" s="17">
        <v>0</v>
      </c>
      <c r="L511" s="17">
        <v>0</v>
      </c>
      <c r="M511" s="16">
        <v>0</v>
      </c>
      <c r="N511" s="16">
        <v>1926</v>
      </c>
      <c r="O511" s="16">
        <v>5</v>
      </c>
      <c r="P511" s="16">
        <v>0.5</v>
      </c>
      <c r="Q511" s="16">
        <v>0.5</v>
      </c>
      <c r="R511" s="16">
        <v>1.6000000000000001E-3</v>
      </c>
      <c r="S511" s="16">
        <v>12</v>
      </c>
      <c r="T511" s="16">
        <v>16</v>
      </c>
      <c r="U511" s="18">
        <v>101</v>
      </c>
      <c r="V511" s="18">
        <v>46210</v>
      </c>
      <c r="W511" s="18">
        <v>46282</v>
      </c>
      <c r="X511" s="16">
        <v>10.29</v>
      </c>
      <c r="Y511" s="13">
        <v>187</v>
      </c>
      <c r="Z511" s="16" t="s">
        <v>4583</v>
      </c>
      <c r="AA511" s="15">
        <v>67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88408</v>
      </c>
      <c r="C512" s="16" t="s">
        <v>5375</v>
      </c>
      <c r="D512" s="17" t="s">
        <v>16</v>
      </c>
      <c r="E512" s="17" t="s">
        <v>4852</v>
      </c>
      <c r="F512" s="17">
        <v>16</v>
      </c>
      <c r="G512" s="17">
        <v>7896321014948</v>
      </c>
      <c r="H512" s="17">
        <v>2643</v>
      </c>
      <c r="I512" s="17">
        <v>11</v>
      </c>
      <c r="J512" s="17">
        <v>0</v>
      </c>
      <c r="K512" s="17">
        <v>0</v>
      </c>
      <c r="L512" s="17">
        <v>0</v>
      </c>
      <c r="M512" s="16">
        <v>0</v>
      </c>
      <c r="N512" s="16">
        <v>2632</v>
      </c>
      <c r="O512" s="16">
        <v>75</v>
      </c>
      <c r="P512" s="16">
        <v>0.5</v>
      </c>
      <c r="Q512" s="16">
        <v>0.5</v>
      </c>
      <c r="R512" s="16">
        <v>8.9999999999999998E-4</v>
      </c>
      <c r="S512" s="16">
        <v>12</v>
      </c>
      <c r="T512" s="16">
        <v>12</v>
      </c>
      <c r="U512" s="18">
        <v>102</v>
      </c>
      <c r="V512" s="18">
        <v>46267</v>
      </c>
      <c r="W512" s="18">
        <v>46282</v>
      </c>
      <c r="X512" s="16">
        <v>11.86</v>
      </c>
      <c r="Y512" s="13">
        <v>187</v>
      </c>
      <c r="Z512" s="16" t="s">
        <v>4583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8470</v>
      </c>
      <c r="C513" s="16" t="s">
        <v>469</v>
      </c>
      <c r="D513" s="17" t="s">
        <v>16</v>
      </c>
      <c r="E513" s="17" t="s">
        <v>4852</v>
      </c>
      <c r="F513" s="17">
        <v>22</v>
      </c>
      <c r="G513" s="17">
        <v>7896321002501</v>
      </c>
      <c r="H513" s="17">
        <v>1</v>
      </c>
      <c r="I513" s="17">
        <v>1</v>
      </c>
      <c r="J513" s="17">
        <v>0</v>
      </c>
      <c r="K513" s="17">
        <v>0</v>
      </c>
      <c r="L513" s="17">
        <v>0</v>
      </c>
      <c r="M513" s="16">
        <v>0</v>
      </c>
      <c r="N513" s="16">
        <v>0</v>
      </c>
      <c r="O513" s="16">
        <v>10</v>
      </c>
      <c r="P513" s="16">
        <v>0.5</v>
      </c>
      <c r="Q513" s="16">
        <v>0.5</v>
      </c>
      <c r="R513" s="16">
        <v>1.4E-3</v>
      </c>
      <c r="S513" s="16">
        <v>12</v>
      </c>
      <c r="T513" s="16">
        <v>20</v>
      </c>
      <c r="U513" s="18">
        <v>101</v>
      </c>
      <c r="V513" s="18">
        <v>46210</v>
      </c>
      <c r="W513" s="18">
        <v>46280</v>
      </c>
      <c r="X513" s="16">
        <v>9.7799999999999994</v>
      </c>
      <c r="Y513" s="13">
        <v>187</v>
      </c>
      <c r="Z513" s="16" t="s">
        <v>4583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87196</v>
      </c>
      <c r="C514" s="16" t="s">
        <v>470</v>
      </c>
      <c r="D514" s="17" t="s">
        <v>16</v>
      </c>
      <c r="E514" s="17" t="s">
        <v>4852</v>
      </c>
      <c r="F514" s="17">
        <v>16</v>
      </c>
      <c r="G514" s="17">
        <v>7896321014962</v>
      </c>
      <c r="H514" s="17">
        <v>656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656</v>
      </c>
      <c r="O514" s="16">
        <v>34</v>
      </c>
      <c r="P514" s="16">
        <v>0.5</v>
      </c>
      <c r="Q514" s="16">
        <v>0.5</v>
      </c>
      <c r="R514" s="16">
        <v>1E-3</v>
      </c>
      <c r="S514" s="16">
        <v>12</v>
      </c>
      <c r="T514" s="16">
        <v>32</v>
      </c>
      <c r="U514" s="18">
        <v>102</v>
      </c>
      <c r="V514" s="18">
        <v>46210</v>
      </c>
      <c r="W514" s="18">
        <v>46282</v>
      </c>
      <c r="X514" s="16">
        <v>13.63</v>
      </c>
      <c r="Y514" s="13">
        <v>187</v>
      </c>
      <c r="Z514" s="16" t="s">
        <v>4583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94025</v>
      </c>
      <c r="C515" s="16" t="s">
        <v>471</v>
      </c>
      <c r="D515" s="17" t="s">
        <v>472</v>
      </c>
      <c r="E515" s="17" t="s">
        <v>4853</v>
      </c>
      <c r="F515" s="17">
        <v>1</v>
      </c>
      <c r="G515" s="17">
        <v>7896321035332</v>
      </c>
      <c r="H515" s="17">
        <v>18</v>
      </c>
      <c r="I515" s="17">
        <v>0</v>
      </c>
      <c r="J515" s="17">
        <v>0</v>
      </c>
      <c r="K515" s="17"/>
      <c r="L515" s="17">
        <v>0</v>
      </c>
      <c r="M515" s="16">
        <v>0</v>
      </c>
      <c r="N515" s="16">
        <v>18</v>
      </c>
      <c r="O515" s="16">
        <v>0</v>
      </c>
      <c r="P515" s="16">
        <v>5.4</v>
      </c>
      <c r="Q515" s="16">
        <v>6.05</v>
      </c>
      <c r="R515" s="16">
        <v>0</v>
      </c>
      <c r="S515" s="16">
        <v>12</v>
      </c>
      <c r="T515" s="16">
        <v>29</v>
      </c>
      <c r="U515" s="18">
        <v>202</v>
      </c>
      <c r="V515" s="18">
        <v>46132</v>
      </c>
      <c r="W515" s="18">
        <v>46254</v>
      </c>
      <c r="X515" s="16">
        <v>112.18</v>
      </c>
      <c r="Y515" s="13">
        <v>187</v>
      </c>
      <c r="Z515" s="16" t="s">
        <v>4583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94026</v>
      </c>
      <c r="C516" s="16" t="s">
        <v>473</v>
      </c>
      <c r="D516" s="17" t="s">
        <v>67</v>
      </c>
      <c r="E516" s="17" t="s">
        <v>4853</v>
      </c>
      <c r="F516" s="17">
        <v>1</v>
      </c>
      <c r="G516" s="17">
        <v>7896321025401</v>
      </c>
      <c r="H516" s="17">
        <v>14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14</v>
      </c>
      <c r="O516" s="16">
        <v>0</v>
      </c>
      <c r="P516" s="16">
        <v>6</v>
      </c>
      <c r="Q516" s="16">
        <v>6.54</v>
      </c>
      <c r="R516" s="16">
        <v>0</v>
      </c>
      <c r="S516" s="16">
        <v>12</v>
      </c>
      <c r="T516" s="16">
        <v>27</v>
      </c>
      <c r="U516" s="18">
        <v>201</v>
      </c>
      <c r="V516" s="18">
        <v>45673</v>
      </c>
      <c r="W516" s="18">
        <v>46266</v>
      </c>
      <c r="X516" s="16">
        <v>91.89</v>
      </c>
      <c r="Y516" s="13">
        <v>187</v>
      </c>
      <c r="Z516" s="16" t="s">
        <v>4583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94027</v>
      </c>
      <c r="C517" s="16" t="s">
        <v>474</v>
      </c>
      <c r="D517" s="17" t="s">
        <v>472</v>
      </c>
      <c r="E517" s="17" t="s">
        <v>4853</v>
      </c>
      <c r="F517" s="17">
        <v>1</v>
      </c>
      <c r="G517" s="17">
        <v>7896321035400</v>
      </c>
      <c r="H517" s="17">
        <v>24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24</v>
      </c>
      <c r="O517" s="16">
        <v>0</v>
      </c>
      <c r="P517" s="16">
        <v>5.4</v>
      </c>
      <c r="Q517" s="16">
        <v>6.05</v>
      </c>
      <c r="R517" s="16">
        <v>0</v>
      </c>
      <c r="S517" s="16">
        <v>12</v>
      </c>
      <c r="T517" s="16">
        <v>27</v>
      </c>
      <c r="U517" s="18">
        <v>202</v>
      </c>
      <c r="V517" s="18">
        <v>46132</v>
      </c>
      <c r="W517" s="18">
        <v>46269</v>
      </c>
      <c r="X517" s="16">
        <v>112.18</v>
      </c>
      <c r="Y517" s="13">
        <v>187</v>
      </c>
      <c r="Z517" s="16" t="s">
        <v>4583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94024</v>
      </c>
      <c r="C518" s="16" t="s">
        <v>475</v>
      </c>
      <c r="D518" s="17" t="s">
        <v>472</v>
      </c>
      <c r="E518" s="17" t="s">
        <v>4853</v>
      </c>
      <c r="F518" s="17">
        <v>1</v>
      </c>
      <c r="G518" s="17">
        <v>7896321035356</v>
      </c>
      <c r="H518" s="17">
        <v>21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21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8">
        <v>201</v>
      </c>
      <c r="V518" s="18">
        <v>46132</v>
      </c>
      <c r="W518" s="18">
        <v>46269</v>
      </c>
      <c r="X518" s="16">
        <v>112.18</v>
      </c>
      <c r="Y518" s="13">
        <v>187</v>
      </c>
      <c r="Z518" s="16" t="s">
        <v>4583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95635</v>
      </c>
      <c r="C519" s="16" t="s">
        <v>476</v>
      </c>
      <c r="D519" s="17" t="s">
        <v>16</v>
      </c>
      <c r="E519" s="17" t="s">
        <v>4852</v>
      </c>
      <c r="F519" s="17">
        <v>36</v>
      </c>
      <c r="G519" s="17">
        <v>7896321037909</v>
      </c>
      <c r="H519" s="17">
        <v>6541</v>
      </c>
      <c r="I519" s="17">
        <v>145</v>
      </c>
      <c r="J519" s="17">
        <v>0</v>
      </c>
      <c r="K519" s="17"/>
      <c r="L519" s="17">
        <v>0</v>
      </c>
      <c r="M519" s="16">
        <v>0</v>
      </c>
      <c r="N519" s="16">
        <v>6396</v>
      </c>
      <c r="O519" s="16">
        <v>874</v>
      </c>
      <c r="P519" s="16">
        <v>0.4</v>
      </c>
      <c r="Q519" s="16">
        <v>0.4</v>
      </c>
      <c r="R519" s="16">
        <v>0</v>
      </c>
      <c r="S519" s="16">
        <v>12</v>
      </c>
      <c r="T519" s="16">
        <v>3</v>
      </c>
      <c r="U519" s="18">
        <v>101</v>
      </c>
      <c r="V519" s="18">
        <v>46212</v>
      </c>
      <c r="W519" s="18">
        <v>46282</v>
      </c>
      <c r="X519" s="16">
        <v>5.37</v>
      </c>
      <c r="Y519" s="13">
        <v>187</v>
      </c>
      <c r="Z519" s="16" t="s">
        <v>4583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9667</v>
      </c>
      <c r="C520" s="16" t="s">
        <v>477</v>
      </c>
      <c r="D520" s="17" t="s">
        <v>16</v>
      </c>
      <c r="E520" s="17" t="s">
        <v>4852</v>
      </c>
      <c r="F520" s="17">
        <v>30</v>
      </c>
      <c r="G520" s="17">
        <v>7896321028471</v>
      </c>
      <c r="H520" s="17">
        <v>1</v>
      </c>
      <c r="I520" s="17">
        <v>0</v>
      </c>
      <c r="J520" s="17">
        <v>0</v>
      </c>
      <c r="K520" s="17">
        <v>0</v>
      </c>
      <c r="L520" s="17">
        <v>0</v>
      </c>
      <c r="M520" s="16">
        <v>0</v>
      </c>
      <c r="N520" s="16">
        <v>1</v>
      </c>
      <c r="O520" s="16">
        <v>0</v>
      </c>
      <c r="P520" s="16">
        <v>0.5</v>
      </c>
      <c r="Q520" s="16">
        <v>0.5</v>
      </c>
      <c r="R520" s="16">
        <v>1.4E-3</v>
      </c>
      <c r="S520" s="16">
        <v>12</v>
      </c>
      <c r="T520" s="16">
        <v>3</v>
      </c>
      <c r="U520" s="16">
        <v>101</v>
      </c>
      <c r="V520" s="18">
        <v>46113</v>
      </c>
      <c r="W520" s="18">
        <v>46282</v>
      </c>
      <c r="X520" s="16">
        <v>5.51</v>
      </c>
      <c r="Y520" s="13">
        <v>187</v>
      </c>
      <c r="Z520" s="16" t="s">
        <v>4583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5053</v>
      </c>
      <c r="C521" s="16" t="s">
        <v>478</v>
      </c>
      <c r="D521" s="17" t="s">
        <v>16</v>
      </c>
      <c r="E521" s="17" t="s">
        <v>4852</v>
      </c>
      <c r="F521" s="17">
        <v>30</v>
      </c>
      <c r="G521" s="17">
        <v>7896321028440</v>
      </c>
      <c r="H521" s="17">
        <v>5633</v>
      </c>
      <c r="I521" s="17">
        <v>6</v>
      </c>
      <c r="J521" s="17">
        <v>0</v>
      </c>
      <c r="K521" s="17">
        <v>0</v>
      </c>
      <c r="L521" s="17">
        <v>0</v>
      </c>
      <c r="M521" s="16">
        <v>0</v>
      </c>
      <c r="N521" s="16">
        <v>5627</v>
      </c>
      <c r="O521" s="16">
        <v>15</v>
      </c>
      <c r="P521" s="16">
        <v>0.5</v>
      </c>
      <c r="Q521" s="16">
        <v>0.5</v>
      </c>
      <c r="R521" s="16">
        <v>1.4E-3</v>
      </c>
      <c r="S521" s="16">
        <v>12</v>
      </c>
      <c r="T521" s="16">
        <v>19</v>
      </c>
      <c r="U521" s="18">
        <v>101</v>
      </c>
      <c r="V521" s="18">
        <v>46267</v>
      </c>
      <c r="W521" s="18">
        <v>46282</v>
      </c>
      <c r="X521" s="16">
        <v>8.24</v>
      </c>
      <c r="Y521" s="13">
        <v>187</v>
      </c>
      <c r="Z521" s="16" t="s">
        <v>4583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16930</v>
      </c>
      <c r="C522" s="16" t="s">
        <v>479</v>
      </c>
      <c r="D522" s="17" t="s">
        <v>16</v>
      </c>
      <c r="E522" s="17" t="s">
        <v>4852</v>
      </c>
      <c r="F522" s="17">
        <v>36</v>
      </c>
      <c r="G522" s="17">
        <v>7891151043076</v>
      </c>
      <c r="H522" s="17">
        <v>1186</v>
      </c>
      <c r="I522" s="17">
        <v>12</v>
      </c>
      <c r="J522" s="17">
        <v>0</v>
      </c>
      <c r="K522" s="17">
        <v>0</v>
      </c>
      <c r="L522" s="17">
        <v>0</v>
      </c>
      <c r="M522" s="16">
        <v>0</v>
      </c>
      <c r="N522" s="16">
        <v>1174</v>
      </c>
      <c r="O522" s="16">
        <v>0</v>
      </c>
      <c r="P522" s="16">
        <v>0.47499999999999998</v>
      </c>
      <c r="Q522" s="16">
        <v>0.47499999999999998</v>
      </c>
      <c r="R522" s="16">
        <v>1.4E-3</v>
      </c>
      <c r="S522" s="16">
        <v>12</v>
      </c>
      <c r="T522" s="16">
        <v>17</v>
      </c>
      <c r="U522" s="18">
        <v>101</v>
      </c>
      <c r="V522" s="18">
        <v>46276</v>
      </c>
      <c r="W522" s="18">
        <v>46282</v>
      </c>
      <c r="X522" s="16">
        <v>6.52</v>
      </c>
      <c r="Y522" s="13">
        <v>137</v>
      </c>
      <c r="Z522" s="16" t="s">
        <v>4596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16931</v>
      </c>
      <c r="C523" s="16" t="s">
        <v>480</v>
      </c>
      <c r="D523" s="17" t="s">
        <v>16</v>
      </c>
      <c r="E523" s="17" t="s">
        <v>4852</v>
      </c>
      <c r="F523" s="17">
        <v>36</v>
      </c>
      <c r="G523" s="17">
        <v>7891151043083</v>
      </c>
      <c r="H523" s="17">
        <v>6</v>
      </c>
      <c r="I523" s="17">
        <v>0</v>
      </c>
      <c r="J523" s="17">
        <v>0</v>
      </c>
      <c r="K523" s="17">
        <v>6</v>
      </c>
      <c r="L523" s="17">
        <v>0</v>
      </c>
      <c r="M523" s="16">
        <v>0</v>
      </c>
      <c r="N523" s="16">
        <v>0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15</v>
      </c>
      <c r="U523" s="18">
        <v>103</v>
      </c>
      <c r="V523" s="18">
        <v>45974</v>
      </c>
      <c r="W523" s="18">
        <v>46129</v>
      </c>
      <c r="X523" s="16">
        <v>6.15</v>
      </c>
      <c r="Y523" s="13">
        <v>137</v>
      </c>
      <c r="Z523" s="16" t="s">
        <v>4596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16936</v>
      </c>
      <c r="C524" s="16" t="s">
        <v>481</v>
      </c>
      <c r="D524" s="17" t="s">
        <v>16</v>
      </c>
      <c r="E524" s="17" t="s">
        <v>4852</v>
      </c>
      <c r="F524" s="17">
        <v>36</v>
      </c>
      <c r="G524" s="17">
        <v>7891151043021</v>
      </c>
      <c r="H524" s="17">
        <v>3772</v>
      </c>
      <c r="I524" s="17">
        <v>72</v>
      </c>
      <c r="J524" s="17">
        <v>0</v>
      </c>
      <c r="K524" s="17">
        <v>0</v>
      </c>
      <c r="L524" s="17">
        <v>0</v>
      </c>
      <c r="M524" s="16">
        <v>0</v>
      </c>
      <c r="N524" s="16">
        <v>3700</v>
      </c>
      <c r="O524" s="16">
        <v>32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5</v>
      </c>
      <c r="U524" s="18">
        <v>102</v>
      </c>
      <c r="V524" s="18">
        <v>46276</v>
      </c>
      <c r="W524" s="18">
        <v>46282</v>
      </c>
      <c r="X524" s="16">
        <v>6.52</v>
      </c>
      <c r="Y524" s="13">
        <v>137</v>
      </c>
      <c r="Z524" s="16" t="s">
        <v>4596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16932</v>
      </c>
      <c r="C525" s="16" t="s">
        <v>482</v>
      </c>
      <c r="D525" s="17" t="s">
        <v>16</v>
      </c>
      <c r="E525" s="17" t="s">
        <v>4852</v>
      </c>
      <c r="F525" s="17">
        <v>36</v>
      </c>
      <c r="G525" s="17">
        <v>7891151043113</v>
      </c>
      <c r="H525" s="17">
        <v>1407</v>
      </c>
      <c r="I525" s="17">
        <v>17</v>
      </c>
      <c r="J525" s="17">
        <v>0</v>
      </c>
      <c r="K525" s="17">
        <v>0</v>
      </c>
      <c r="L525" s="17">
        <v>0</v>
      </c>
      <c r="M525" s="16">
        <v>0</v>
      </c>
      <c r="N525" s="16">
        <v>1390</v>
      </c>
      <c r="O525" s="16">
        <v>29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21</v>
      </c>
      <c r="U525" s="16">
        <v>101</v>
      </c>
      <c r="V525" s="18">
        <v>46276</v>
      </c>
      <c r="W525" s="18">
        <v>46282</v>
      </c>
      <c r="X525" s="16">
        <v>6.52</v>
      </c>
      <c r="Y525" s="13">
        <v>137</v>
      </c>
      <c r="Z525" s="16" t="s">
        <v>4596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16933</v>
      </c>
      <c r="C526" s="16" t="s">
        <v>483</v>
      </c>
      <c r="D526" s="17" t="s">
        <v>16</v>
      </c>
      <c r="E526" s="17" t="s">
        <v>4852</v>
      </c>
      <c r="F526" s="17">
        <v>36</v>
      </c>
      <c r="G526" s="17">
        <v>7891151043090</v>
      </c>
      <c r="H526" s="17">
        <v>1082</v>
      </c>
      <c r="I526" s="17">
        <v>5</v>
      </c>
      <c r="J526" s="17">
        <v>0</v>
      </c>
      <c r="K526" s="17">
        <v>0</v>
      </c>
      <c r="L526" s="17">
        <v>0</v>
      </c>
      <c r="M526" s="16">
        <v>0</v>
      </c>
      <c r="N526" s="16">
        <v>1077</v>
      </c>
      <c r="O526" s="16">
        <v>17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20</v>
      </c>
      <c r="U526" s="18">
        <v>102</v>
      </c>
      <c r="V526" s="18">
        <v>46276</v>
      </c>
      <c r="W526" s="18">
        <v>46282</v>
      </c>
      <c r="X526" s="16">
        <v>6.52</v>
      </c>
      <c r="Y526" s="13">
        <v>137</v>
      </c>
      <c r="Z526" s="16" t="s">
        <v>4596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16934</v>
      </c>
      <c r="C527" s="16" t="s">
        <v>484</v>
      </c>
      <c r="D527" s="17" t="s">
        <v>16</v>
      </c>
      <c r="E527" s="17" t="s">
        <v>4852</v>
      </c>
      <c r="F527" s="17">
        <v>36</v>
      </c>
      <c r="G527" s="17">
        <v>7891151043106</v>
      </c>
      <c r="H527" s="17">
        <v>3105</v>
      </c>
      <c r="I527" s="17">
        <v>1</v>
      </c>
      <c r="J527" s="17">
        <v>0</v>
      </c>
      <c r="K527" s="17">
        <v>0</v>
      </c>
      <c r="L527" s="17">
        <v>0</v>
      </c>
      <c r="M527" s="16">
        <v>0</v>
      </c>
      <c r="N527" s="16">
        <v>3104</v>
      </c>
      <c r="O527" s="16">
        <v>75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17</v>
      </c>
      <c r="U527" s="18">
        <v>102</v>
      </c>
      <c r="V527" s="18">
        <v>46276</v>
      </c>
      <c r="W527" s="18">
        <v>46282</v>
      </c>
      <c r="X527" s="16">
        <v>7.14</v>
      </c>
      <c r="Y527" s="13">
        <v>137</v>
      </c>
      <c r="Z527" s="16" t="s">
        <v>4596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16938</v>
      </c>
      <c r="C528" s="16" t="s">
        <v>485</v>
      </c>
      <c r="D528" s="17" t="s">
        <v>16</v>
      </c>
      <c r="E528" s="17" t="s">
        <v>4852</v>
      </c>
      <c r="F528" s="17">
        <v>36</v>
      </c>
      <c r="G528" s="17">
        <v>7891151043007</v>
      </c>
      <c r="H528" s="17">
        <v>2044</v>
      </c>
      <c r="I528" s="17">
        <v>28</v>
      </c>
      <c r="J528" s="17">
        <v>0</v>
      </c>
      <c r="K528" s="17">
        <v>0</v>
      </c>
      <c r="L528" s="17">
        <v>0</v>
      </c>
      <c r="M528" s="16">
        <v>0</v>
      </c>
      <c r="N528" s="16">
        <v>2016</v>
      </c>
      <c r="O528" s="16">
        <v>90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9</v>
      </c>
      <c r="U528" s="18">
        <v>102</v>
      </c>
      <c r="V528" s="18">
        <v>46276</v>
      </c>
      <c r="W528" s="18">
        <v>46282</v>
      </c>
      <c r="X528" s="16">
        <v>6.52</v>
      </c>
      <c r="Y528" s="13">
        <v>137</v>
      </c>
      <c r="Z528" s="16" t="s">
        <v>4596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16937</v>
      </c>
      <c r="C529" s="16" t="s">
        <v>486</v>
      </c>
      <c r="D529" s="17" t="s">
        <v>16</v>
      </c>
      <c r="E529" s="17" t="s">
        <v>4852</v>
      </c>
      <c r="F529" s="17">
        <v>36</v>
      </c>
      <c r="G529" s="17">
        <v>7891151043014</v>
      </c>
      <c r="H529" s="17">
        <v>1927</v>
      </c>
      <c r="I529" s="17">
        <v>25</v>
      </c>
      <c r="J529" s="17">
        <v>0</v>
      </c>
      <c r="K529" s="17">
        <v>0</v>
      </c>
      <c r="L529" s="17">
        <v>0</v>
      </c>
      <c r="M529" s="16">
        <v>0</v>
      </c>
      <c r="N529" s="16">
        <v>1902</v>
      </c>
      <c r="O529" s="16">
        <v>28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7</v>
      </c>
      <c r="U529" s="18">
        <v>101</v>
      </c>
      <c r="V529" s="18">
        <v>46276</v>
      </c>
      <c r="W529" s="18">
        <v>46282</v>
      </c>
      <c r="X529" s="16">
        <v>6.5</v>
      </c>
      <c r="Y529" s="13">
        <v>137</v>
      </c>
      <c r="Z529" s="16" t="s">
        <v>4596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86058</v>
      </c>
      <c r="C530" s="16" t="s">
        <v>487</v>
      </c>
      <c r="D530" s="17" t="s">
        <v>16</v>
      </c>
      <c r="E530" s="17" t="s">
        <v>4852</v>
      </c>
      <c r="F530" s="17">
        <v>36</v>
      </c>
      <c r="G530" s="17">
        <v>7891151043038</v>
      </c>
      <c r="H530" s="17">
        <v>3436</v>
      </c>
      <c r="I530" s="17">
        <v>0</v>
      </c>
      <c r="J530" s="17">
        <v>0</v>
      </c>
      <c r="K530" s="17">
        <v>0</v>
      </c>
      <c r="L530" s="17">
        <v>0</v>
      </c>
      <c r="M530" s="16">
        <v>0</v>
      </c>
      <c r="N530" s="16">
        <v>3436</v>
      </c>
      <c r="O530" s="16">
        <v>5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46</v>
      </c>
      <c r="U530" s="18">
        <v>102</v>
      </c>
      <c r="V530" s="18">
        <v>46276</v>
      </c>
      <c r="W530" s="18">
        <v>46282</v>
      </c>
      <c r="X530" s="16">
        <v>6.9</v>
      </c>
      <c r="Y530" s="13">
        <v>137</v>
      </c>
      <c r="Z530" s="16" t="s">
        <v>4596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16939</v>
      </c>
      <c r="C531" s="16" t="s">
        <v>488</v>
      </c>
      <c r="D531" s="17" t="s">
        <v>16</v>
      </c>
      <c r="E531" s="17" t="s">
        <v>4852</v>
      </c>
      <c r="F531" s="17">
        <v>36</v>
      </c>
      <c r="G531" s="17">
        <v>7891151043045</v>
      </c>
      <c r="H531" s="17">
        <v>1594</v>
      </c>
      <c r="I531" s="17">
        <v>15</v>
      </c>
      <c r="J531" s="17">
        <v>0</v>
      </c>
      <c r="K531" s="17">
        <v>0</v>
      </c>
      <c r="L531" s="17">
        <v>0</v>
      </c>
      <c r="M531" s="16">
        <v>0</v>
      </c>
      <c r="N531" s="16">
        <v>1579</v>
      </c>
      <c r="O531" s="16">
        <v>319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101</v>
      </c>
      <c r="V531" s="18">
        <v>46276</v>
      </c>
      <c r="W531" s="18">
        <v>46282</v>
      </c>
      <c r="X531" s="16">
        <v>6.52</v>
      </c>
      <c r="Y531" s="13">
        <v>137</v>
      </c>
      <c r="Z531" s="16" t="s">
        <v>4596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16940</v>
      </c>
      <c r="C532" s="16" t="s">
        <v>489</v>
      </c>
      <c r="D532" s="17" t="s">
        <v>16</v>
      </c>
      <c r="E532" s="17" t="s">
        <v>4852</v>
      </c>
      <c r="F532" s="17">
        <v>36</v>
      </c>
      <c r="G532" s="17">
        <v>7891151043069</v>
      </c>
      <c r="H532" s="17">
        <v>3527</v>
      </c>
      <c r="I532" s="17">
        <v>15</v>
      </c>
      <c r="J532" s="17">
        <v>0</v>
      </c>
      <c r="K532" s="17">
        <v>0</v>
      </c>
      <c r="L532" s="17">
        <v>0</v>
      </c>
      <c r="M532" s="16">
        <v>0</v>
      </c>
      <c r="N532" s="16">
        <v>3512</v>
      </c>
      <c r="O532" s="16">
        <v>42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21</v>
      </c>
      <c r="U532" s="18">
        <v>102</v>
      </c>
      <c r="V532" s="18">
        <v>46276</v>
      </c>
      <c r="W532" s="18">
        <v>46283</v>
      </c>
      <c r="X532" s="16">
        <v>6.5</v>
      </c>
      <c r="Y532" s="13">
        <v>137</v>
      </c>
      <c r="Z532" s="16" t="s">
        <v>4596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16941</v>
      </c>
      <c r="C533" s="16" t="s">
        <v>490</v>
      </c>
      <c r="D533" s="17" t="s">
        <v>16</v>
      </c>
      <c r="E533" s="17" t="s">
        <v>4852</v>
      </c>
      <c r="F533" s="17">
        <v>36</v>
      </c>
      <c r="G533" s="17">
        <v>7891151043052</v>
      </c>
      <c r="H533" s="17">
        <v>2854</v>
      </c>
      <c r="I533" s="17">
        <v>31</v>
      </c>
      <c r="J533" s="17">
        <v>0</v>
      </c>
      <c r="K533" s="17">
        <v>0</v>
      </c>
      <c r="L533" s="17">
        <v>0</v>
      </c>
      <c r="M533" s="16">
        <v>0</v>
      </c>
      <c r="N533" s="16">
        <v>2823</v>
      </c>
      <c r="O533" s="16">
        <v>31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19</v>
      </c>
      <c r="U533" s="18">
        <v>102</v>
      </c>
      <c r="V533" s="18">
        <v>46276</v>
      </c>
      <c r="W533" s="18">
        <v>46282</v>
      </c>
      <c r="X533" s="16">
        <v>6.53</v>
      </c>
      <c r="Y533" s="13">
        <v>137</v>
      </c>
      <c r="Z533" s="16" t="s">
        <v>4596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93593</v>
      </c>
      <c r="C534" s="16" t="s">
        <v>493</v>
      </c>
      <c r="D534" s="17" t="s">
        <v>0</v>
      </c>
      <c r="E534" s="17" t="s">
        <v>15</v>
      </c>
      <c r="F534" s="17">
        <v>20</v>
      </c>
      <c r="G534" s="17">
        <v>7896058505061</v>
      </c>
      <c r="H534" s="17">
        <v>92</v>
      </c>
      <c r="I534" s="17">
        <v>6</v>
      </c>
      <c r="J534" s="17">
        <v>0</v>
      </c>
      <c r="K534" s="17"/>
      <c r="L534" s="17">
        <v>0</v>
      </c>
      <c r="M534" s="16">
        <v>0</v>
      </c>
      <c r="N534" s="16">
        <v>86</v>
      </c>
      <c r="O534" s="16">
        <v>0</v>
      </c>
      <c r="P534" s="16">
        <v>0.5</v>
      </c>
      <c r="Q534" s="16">
        <v>0.5</v>
      </c>
      <c r="R534" s="16">
        <v>0</v>
      </c>
      <c r="S534" s="16">
        <v>12</v>
      </c>
      <c r="T534" s="16">
        <v>33</v>
      </c>
      <c r="U534" s="18">
        <v>102</v>
      </c>
      <c r="V534" s="18">
        <v>46276</v>
      </c>
      <c r="W534" s="18">
        <v>46282</v>
      </c>
      <c r="X534" s="16">
        <v>9.2100000000000009</v>
      </c>
      <c r="Y534" s="13">
        <v>1660</v>
      </c>
      <c r="Z534" s="16" t="s">
        <v>4572</v>
      </c>
      <c r="AA534" s="15">
        <v>77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95512</v>
      </c>
      <c r="C535" s="16" t="s">
        <v>494</v>
      </c>
      <c r="D535" s="17" t="s">
        <v>67</v>
      </c>
      <c r="E535" s="17" t="s">
        <v>4853</v>
      </c>
      <c r="F535" s="17">
        <v>1</v>
      </c>
      <c r="G535" s="17">
        <v>7896058500752</v>
      </c>
      <c r="H535" s="17">
        <v>5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5</v>
      </c>
      <c r="O535" s="16">
        <v>0</v>
      </c>
      <c r="P535" s="16">
        <v>2.1</v>
      </c>
      <c r="Q535" s="16">
        <v>2.1</v>
      </c>
      <c r="R535" s="16">
        <v>0</v>
      </c>
      <c r="S535" s="16">
        <v>9</v>
      </c>
      <c r="T535" s="16">
        <v>3</v>
      </c>
      <c r="U535" s="18">
        <v>102</v>
      </c>
      <c r="V535" s="18">
        <v>46213</v>
      </c>
      <c r="W535" s="18">
        <v>46265</v>
      </c>
      <c r="X535" s="16">
        <v>79.89</v>
      </c>
      <c r="Y535" s="13">
        <v>1660</v>
      </c>
      <c r="Z535" s="16" t="s">
        <v>4572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90682</v>
      </c>
      <c r="C536" s="16" t="s">
        <v>495</v>
      </c>
      <c r="D536" s="17" t="s">
        <v>0</v>
      </c>
      <c r="E536" s="17" t="s">
        <v>15</v>
      </c>
      <c r="F536" s="17">
        <v>10</v>
      </c>
      <c r="G536" s="17">
        <v>7896058511048</v>
      </c>
      <c r="H536" s="17">
        <v>2</v>
      </c>
      <c r="I536" s="17">
        <v>0</v>
      </c>
      <c r="J536" s="17">
        <v>0</v>
      </c>
      <c r="K536" s="17">
        <v>0</v>
      </c>
      <c r="L536" s="17">
        <v>0</v>
      </c>
      <c r="M536" s="16">
        <v>0</v>
      </c>
      <c r="N536" s="16">
        <v>2</v>
      </c>
      <c r="O536" s="16">
        <v>0</v>
      </c>
      <c r="P536" s="16">
        <v>1</v>
      </c>
      <c r="Q536" s="16">
        <v>1</v>
      </c>
      <c r="R536" s="16">
        <v>1.5E-3</v>
      </c>
      <c r="S536" s="16">
        <v>12</v>
      </c>
      <c r="T536" s="16">
        <v>41</v>
      </c>
      <c r="U536" s="18">
        <v>102</v>
      </c>
      <c r="V536" s="18">
        <v>46213</v>
      </c>
      <c r="W536" s="18">
        <v>46282</v>
      </c>
      <c r="X536" s="16">
        <v>13.67</v>
      </c>
      <c r="Y536" s="13">
        <v>1660</v>
      </c>
      <c r="Z536" s="16" t="s">
        <v>4572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95833</v>
      </c>
      <c r="C537" s="16" t="s">
        <v>496</v>
      </c>
      <c r="D537" s="17" t="s">
        <v>67</v>
      </c>
      <c r="E537" s="17" t="s">
        <v>4853</v>
      </c>
      <c r="F537" s="17">
        <v>12</v>
      </c>
      <c r="G537" s="17">
        <v>7896058517422</v>
      </c>
      <c r="H537" s="17">
        <v>21</v>
      </c>
      <c r="I537" s="17">
        <v>2</v>
      </c>
      <c r="J537" s="17">
        <v>0</v>
      </c>
      <c r="K537" s="17"/>
      <c r="L537" s="17">
        <v>0</v>
      </c>
      <c r="M537" s="16">
        <v>0</v>
      </c>
      <c r="N537" s="16">
        <v>19</v>
      </c>
      <c r="O537" s="16">
        <v>0</v>
      </c>
      <c r="P537" s="16">
        <v>0.96</v>
      </c>
      <c r="Q537" s="16">
        <v>1.5</v>
      </c>
      <c r="R537" s="16">
        <v>0</v>
      </c>
      <c r="S537" s="16">
        <v>12</v>
      </c>
      <c r="T537" s="16">
        <v>48</v>
      </c>
      <c r="U537" s="18">
        <v>101</v>
      </c>
      <c r="V537" s="18">
        <v>46240</v>
      </c>
      <c r="W537" s="18">
        <v>46282</v>
      </c>
      <c r="X537" s="16">
        <v>17.25</v>
      </c>
      <c r="Y537" s="13">
        <v>1660</v>
      </c>
      <c r="Z537" s="16" t="s">
        <v>4572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6147</v>
      </c>
      <c r="C538" s="16" t="s">
        <v>497</v>
      </c>
      <c r="D538" s="17" t="s">
        <v>67</v>
      </c>
      <c r="E538" s="17" t="s">
        <v>4853</v>
      </c>
      <c r="F538" s="17">
        <v>12</v>
      </c>
      <c r="G538" s="17">
        <v>7896058516104</v>
      </c>
      <c r="H538" s="17">
        <v>379</v>
      </c>
      <c r="I538" s="17">
        <v>27</v>
      </c>
      <c r="J538" s="17">
        <v>0</v>
      </c>
      <c r="K538" s="17">
        <v>0</v>
      </c>
      <c r="L538" s="17">
        <v>0</v>
      </c>
      <c r="M538" s="16">
        <v>0</v>
      </c>
      <c r="N538" s="16">
        <v>352</v>
      </c>
      <c r="O538" s="16">
        <v>48</v>
      </c>
      <c r="P538" s="16">
        <v>0.96</v>
      </c>
      <c r="Q538" s="16">
        <v>1.5</v>
      </c>
      <c r="R538" s="16">
        <v>1.4E-3</v>
      </c>
      <c r="S538" s="16">
        <v>12</v>
      </c>
      <c r="T538" s="16">
        <v>18</v>
      </c>
      <c r="U538" s="18">
        <v>101</v>
      </c>
      <c r="V538" s="18">
        <v>46240</v>
      </c>
      <c r="W538" s="18">
        <v>46282</v>
      </c>
      <c r="X538" s="16">
        <v>17.3</v>
      </c>
      <c r="Y538" s="13">
        <v>1660</v>
      </c>
      <c r="Z538" s="16" t="s">
        <v>4572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90683</v>
      </c>
      <c r="C539" s="16" t="s">
        <v>498</v>
      </c>
      <c r="D539" s="17" t="s">
        <v>67</v>
      </c>
      <c r="E539" s="17" t="s">
        <v>4853</v>
      </c>
      <c r="F539" s="17">
        <v>12</v>
      </c>
      <c r="G539" s="17">
        <v>7896058516098</v>
      </c>
      <c r="H539" s="17">
        <v>345</v>
      </c>
      <c r="I539" s="17">
        <v>24</v>
      </c>
      <c r="J539" s="17">
        <v>0</v>
      </c>
      <c r="K539" s="17">
        <v>0</v>
      </c>
      <c r="L539" s="17">
        <v>0</v>
      </c>
      <c r="M539" s="16">
        <v>0</v>
      </c>
      <c r="N539" s="16">
        <v>321</v>
      </c>
      <c r="O539" s="16">
        <v>12</v>
      </c>
      <c r="P539" s="16">
        <v>1.5</v>
      </c>
      <c r="Q539" s="16">
        <v>1.5</v>
      </c>
      <c r="R539" s="16">
        <v>1.5E-3</v>
      </c>
      <c r="S539" s="16">
        <v>12</v>
      </c>
      <c r="T539" s="16">
        <v>8</v>
      </c>
      <c r="U539" s="18">
        <v>101</v>
      </c>
      <c r="V539" s="18">
        <v>46276</v>
      </c>
      <c r="W539" s="18">
        <v>46282</v>
      </c>
      <c r="X539" s="16">
        <v>17.23</v>
      </c>
      <c r="Y539" s="13">
        <v>1660</v>
      </c>
      <c r="Z539" s="16" t="s">
        <v>4572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350</v>
      </c>
      <c r="C540" s="16" t="s">
        <v>499</v>
      </c>
      <c r="D540" s="17" t="s">
        <v>0</v>
      </c>
      <c r="E540" s="17" t="s">
        <v>15</v>
      </c>
      <c r="F540" s="17">
        <v>20</v>
      </c>
      <c r="G540" s="17">
        <v>7896058505054</v>
      </c>
      <c r="H540" s="17">
        <v>1429</v>
      </c>
      <c r="I540" s="17">
        <v>40</v>
      </c>
      <c r="J540" s="17">
        <v>0</v>
      </c>
      <c r="K540" s="17">
        <v>0</v>
      </c>
      <c r="L540" s="17">
        <v>0</v>
      </c>
      <c r="M540" s="16">
        <v>0</v>
      </c>
      <c r="N540" s="16">
        <v>1389</v>
      </c>
      <c r="O540" s="16">
        <v>220</v>
      </c>
      <c r="P540" s="16">
        <v>0.5</v>
      </c>
      <c r="Q540" s="16">
        <v>0.5</v>
      </c>
      <c r="R540" s="16">
        <v>1E-3</v>
      </c>
      <c r="S540" s="16">
        <v>12</v>
      </c>
      <c r="T540" s="16">
        <v>16</v>
      </c>
      <c r="U540" s="18">
        <v>103</v>
      </c>
      <c r="V540" s="18">
        <v>46276</v>
      </c>
      <c r="W540" s="18">
        <v>46282</v>
      </c>
      <c r="X540" s="16">
        <v>7.04</v>
      </c>
      <c r="Y540" s="13">
        <v>1660</v>
      </c>
      <c r="Z540" s="16" t="s">
        <v>4572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95511</v>
      </c>
      <c r="C541" s="16" t="s">
        <v>500</v>
      </c>
      <c r="D541" s="17" t="s">
        <v>67</v>
      </c>
      <c r="E541" s="17" t="s">
        <v>4853</v>
      </c>
      <c r="F541" s="17">
        <v>1</v>
      </c>
      <c r="G541" s="17">
        <v>7896058500745</v>
      </c>
      <c r="H541" s="17">
        <v>13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13</v>
      </c>
      <c r="O541" s="16">
        <v>0</v>
      </c>
      <c r="P541" s="16">
        <v>2.1</v>
      </c>
      <c r="Q541" s="16">
        <v>2.1</v>
      </c>
      <c r="R541" s="16">
        <v>0</v>
      </c>
      <c r="S541" s="16">
        <v>12</v>
      </c>
      <c r="T541" s="16">
        <v>40</v>
      </c>
      <c r="U541" s="18">
        <v>102</v>
      </c>
      <c r="V541" s="18">
        <v>46141</v>
      </c>
      <c r="W541" s="18">
        <v>46276</v>
      </c>
      <c r="X541" s="16">
        <v>99.93</v>
      </c>
      <c r="Y541" s="13">
        <v>1660</v>
      </c>
      <c r="Z541" s="16" t="s">
        <v>4572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96294</v>
      </c>
      <c r="C542" s="16" t="s">
        <v>5065</v>
      </c>
      <c r="D542" s="17" t="s">
        <v>0</v>
      </c>
      <c r="E542" s="17" t="s">
        <v>15</v>
      </c>
      <c r="F542" s="17">
        <v>12</v>
      </c>
      <c r="G542" s="17">
        <v>7896058503241</v>
      </c>
      <c r="H542" s="17">
        <v>488</v>
      </c>
      <c r="I542" s="17">
        <v>15</v>
      </c>
      <c r="J542" s="17">
        <v>0</v>
      </c>
      <c r="K542" s="17"/>
      <c r="L542" s="17">
        <v>0</v>
      </c>
      <c r="M542" s="16">
        <v>0</v>
      </c>
      <c r="N542" s="16">
        <v>473</v>
      </c>
      <c r="O542" s="16">
        <v>0</v>
      </c>
      <c r="P542" s="16">
        <v>0.9</v>
      </c>
      <c r="Q542" s="16">
        <v>0.9</v>
      </c>
      <c r="R542" s="16">
        <v>0</v>
      </c>
      <c r="S542" s="16">
        <v>12</v>
      </c>
      <c r="T542" s="16">
        <v>41</v>
      </c>
      <c r="U542" s="18">
        <v>102</v>
      </c>
      <c r="V542" s="18">
        <v>46240</v>
      </c>
      <c r="W542" s="18">
        <v>46282</v>
      </c>
      <c r="X542" s="16">
        <v>13.71</v>
      </c>
      <c r="Y542" s="13">
        <v>1660</v>
      </c>
      <c r="Z542" s="16" t="s">
        <v>4572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16139</v>
      </c>
      <c r="C543" s="16" t="s">
        <v>503</v>
      </c>
      <c r="D543" s="17" t="s">
        <v>502</v>
      </c>
      <c r="E543" s="17" t="s">
        <v>4852</v>
      </c>
      <c r="F543" s="17">
        <v>150</v>
      </c>
      <c r="G543" s="17">
        <v>7898486070609</v>
      </c>
      <c r="H543" s="17">
        <v>7</v>
      </c>
      <c r="I543" s="17">
        <v>0</v>
      </c>
      <c r="J543" s="17">
        <v>0</v>
      </c>
      <c r="K543" s="17">
        <v>0</v>
      </c>
      <c r="L543" s="17">
        <v>0</v>
      </c>
      <c r="M543" s="16">
        <v>0</v>
      </c>
      <c r="N543" s="16">
        <v>7</v>
      </c>
      <c r="O543" s="16">
        <v>0</v>
      </c>
      <c r="P543" s="16">
        <v>0.08</v>
      </c>
      <c r="Q543" s="16">
        <v>0.08</v>
      </c>
      <c r="R543" s="16">
        <v>2.0000000000000001E-4</v>
      </c>
      <c r="S543" s="16">
        <v>45</v>
      </c>
      <c r="T543" s="16">
        <v>18</v>
      </c>
      <c r="U543" s="18">
        <v>207</v>
      </c>
      <c r="V543" s="18">
        <v>45833</v>
      </c>
      <c r="W543" s="18">
        <v>45953</v>
      </c>
      <c r="X543" s="16">
        <v>5.55</v>
      </c>
      <c r="Y543" s="13">
        <v>1432</v>
      </c>
      <c r="Z543" s="16" t="s">
        <v>4729</v>
      </c>
      <c r="AA543" s="15">
        <v>76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16401</v>
      </c>
      <c r="C544" s="16" t="s">
        <v>504</v>
      </c>
      <c r="D544" s="17" t="s">
        <v>502</v>
      </c>
      <c r="E544" s="17" t="s">
        <v>4852</v>
      </c>
      <c r="F544" s="17">
        <v>150</v>
      </c>
      <c r="G544" s="17">
        <v>7898486070586</v>
      </c>
      <c r="H544" s="17">
        <v>2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2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44</v>
      </c>
      <c r="T544" s="16">
        <v>2</v>
      </c>
      <c r="U544" s="18">
        <v>206</v>
      </c>
      <c r="V544" s="18">
        <v>45833</v>
      </c>
      <c r="W544" s="18">
        <v>45936</v>
      </c>
      <c r="X544" s="16">
        <v>5.5</v>
      </c>
      <c r="Y544" s="13">
        <v>1432</v>
      </c>
      <c r="Z544" s="16" t="s">
        <v>4729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6706</v>
      </c>
      <c r="C545" s="16" t="s">
        <v>505</v>
      </c>
      <c r="D545" s="17" t="s">
        <v>502</v>
      </c>
      <c r="E545" s="17" t="s">
        <v>4852</v>
      </c>
      <c r="F545" s="17">
        <v>100</v>
      </c>
      <c r="G545" s="17">
        <v>7896243104420</v>
      </c>
      <c r="H545" s="17">
        <v>463</v>
      </c>
      <c r="I545" s="17">
        <v>3</v>
      </c>
      <c r="J545" s="17">
        <v>0</v>
      </c>
      <c r="K545" s="17">
        <v>53</v>
      </c>
      <c r="L545" s="17">
        <v>0</v>
      </c>
      <c r="M545" s="16">
        <v>0</v>
      </c>
      <c r="N545" s="16">
        <v>407</v>
      </c>
      <c r="O545" s="16">
        <v>5</v>
      </c>
      <c r="P545" s="16">
        <v>0.1</v>
      </c>
      <c r="Q545" s="16">
        <v>0.1</v>
      </c>
      <c r="R545" s="16">
        <v>2.0000000000000001E-4</v>
      </c>
      <c r="S545" s="16">
        <v>44</v>
      </c>
      <c r="T545" s="16">
        <v>34</v>
      </c>
      <c r="U545" s="18">
        <v>104</v>
      </c>
      <c r="V545" s="18">
        <v>46240</v>
      </c>
      <c r="W545" s="18">
        <v>46282</v>
      </c>
      <c r="X545" s="16">
        <v>7.04</v>
      </c>
      <c r="Y545" s="13">
        <v>908</v>
      </c>
      <c r="Z545" s="16" t="s">
        <v>4688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6920</v>
      </c>
      <c r="C546" s="16" t="s">
        <v>506</v>
      </c>
      <c r="D546" s="17" t="s">
        <v>502</v>
      </c>
      <c r="E546" s="17" t="s">
        <v>4852</v>
      </c>
      <c r="F546" s="17">
        <v>100</v>
      </c>
      <c r="G546" s="17">
        <v>7896243104475</v>
      </c>
      <c r="H546" s="17">
        <v>475</v>
      </c>
      <c r="I546" s="17">
        <v>14</v>
      </c>
      <c r="J546" s="17">
        <v>0</v>
      </c>
      <c r="K546" s="17">
        <v>0</v>
      </c>
      <c r="L546" s="17">
        <v>0</v>
      </c>
      <c r="M546" s="16">
        <v>0</v>
      </c>
      <c r="N546" s="16">
        <v>461</v>
      </c>
      <c r="O546" s="16">
        <v>6</v>
      </c>
      <c r="P546" s="16">
        <v>0.1</v>
      </c>
      <c r="Q546" s="16">
        <v>0.1</v>
      </c>
      <c r="R546" s="16">
        <v>2.0000000000000001E-4</v>
      </c>
      <c r="S546" s="16">
        <v>32</v>
      </c>
      <c r="T546" s="16">
        <v>34</v>
      </c>
      <c r="U546" s="18">
        <v>103</v>
      </c>
      <c r="V546" s="18">
        <v>46240</v>
      </c>
      <c r="W546" s="18">
        <v>46282</v>
      </c>
      <c r="X546" s="16">
        <v>7.04</v>
      </c>
      <c r="Y546" s="13">
        <v>908</v>
      </c>
      <c r="Z546" s="16" t="s">
        <v>4688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6709</v>
      </c>
      <c r="C547" s="16" t="s">
        <v>507</v>
      </c>
      <c r="D547" s="17" t="s">
        <v>502</v>
      </c>
      <c r="E547" s="17" t="s">
        <v>4852</v>
      </c>
      <c r="F547" s="17">
        <v>100</v>
      </c>
      <c r="G547" s="17">
        <v>7896243104345</v>
      </c>
      <c r="H547" s="17">
        <v>565</v>
      </c>
      <c r="I547" s="17">
        <v>11</v>
      </c>
      <c r="J547" s="17">
        <v>0</v>
      </c>
      <c r="K547" s="17">
        <v>0</v>
      </c>
      <c r="L547" s="17">
        <v>0</v>
      </c>
      <c r="M547" s="16">
        <v>0</v>
      </c>
      <c r="N547" s="16">
        <v>554</v>
      </c>
      <c r="O547" s="16">
        <v>5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203</v>
      </c>
      <c r="V547" s="18">
        <v>46240</v>
      </c>
      <c r="W547" s="18">
        <v>46282</v>
      </c>
      <c r="X547" s="16">
        <v>7.04</v>
      </c>
      <c r="Y547" s="13">
        <v>908</v>
      </c>
      <c r="Z547" s="16" t="s">
        <v>4688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6708</v>
      </c>
      <c r="C548" s="16" t="s">
        <v>508</v>
      </c>
      <c r="D548" s="17" t="s">
        <v>502</v>
      </c>
      <c r="E548" s="17" t="s">
        <v>4852</v>
      </c>
      <c r="F548" s="17">
        <v>100</v>
      </c>
      <c r="G548" s="17">
        <v>7896243104451</v>
      </c>
      <c r="H548" s="17">
        <v>1390</v>
      </c>
      <c r="I548" s="17">
        <v>11</v>
      </c>
      <c r="J548" s="17">
        <v>0</v>
      </c>
      <c r="K548" s="17">
        <v>0</v>
      </c>
      <c r="L548" s="17">
        <v>0</v>
      </c>
      <c r="M548" s="16">
        <v>0</v>
      </c>
      <c r="N548" s="16">
        <v>1379</v>
      </c>
      <c r="O548" s="16">
        <v>5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36</v>
      </c>
      <c r="U548" s="18">
        <v>102</v>
      </c>
      <c r="V548" s="18">
        <v>46167</v>
      </c>
      <c r="W548" s="18">
        <v>46282</v>
      </c>
      <c r="X548" s="16">
        <v>7.29</v>
      </c>
      <c r="Y548" s="13">
        <v>908</v>
      </c>
      <c r="Z548" s="16" t="s">
        <v>4688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8097</v>
      </c>
      <c r="C549" s="16" t="s">
        <v>509</v>
      </c>
      <c r="D549" s="17" t="s">
        <v>502</v>
      </c>
      <c r="E549" s="17" t="s">
        <v>4852</v>
      </c>
      <c r="F549" s="17">
        <v>100</v>
      </c>
      <c r="G549" s="17">
        <v>7896243104383</v>
      </c>
      <c r="H549" s="17">
        <v>162</v>
      </c>
      <c r="I549" s="17">
        <v>14</v>
      </c>
      <c r="J549" s="17">
        <v>0</v>
      </c>
      <c r="K549" s="17">
        <v>0</v>
      </c>
      <c r="L549" s="17">
        <v>0</v>
      </c>
      <c r="M549" s="16">
        <v>0</v>
      </c>
      <c r="N549" s="16">
        <v>148</v>
      </c>
      <c r="O549" s="16">
        <v>5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34</v>
      </c>
      <c r="U549" s="18">
        <v>202</v>
      </c>
      <c r="V549" s="18">
        <v>46167</v>
      </c>
      <c r="W549" s="18">
        <v>46282</v>
      </c>
      <c r="X549" s="16">
        <v>6.88</v>
      </c>
      <c r="Y549" s="13">
        <v>908</v>
      </c>
      <c r="Z549" s="16" t="s">
        <v>4688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84515</v>
      </c>
      <c r="C550" s="16" t="s">
        <v>510</v>
      </c>
      <c r="D550" s="17" t="s">
        <v>502</v>
      </c>
      <c r="E550" s="17" t="s">
        <v>4852</v>
      </c>
      <c r="F550" s="17">
        <v>1</v>
      </c>
      <c r="G550" s="17">
        <v>7896243104499</v>
      </c>
      <c r="H550" s="17">
        <v>26</v>
      </c>
      <c r="I550" s="17">
        <v>9</v>
      </c>
      <c r="J550" s="17">
        <v>0</v>
      </c>
      <c r="K550" s="17">
        <v>0</v>
      </c>
      <c r="L550" s="17">
        <v>0</v>
      </c>
      <c r="M550" s="16">
        <v>0</v>
      </c>
      <c r="N550" s="16">
        <v>17</v>
      </c>
      <c r="O550" s="16">
        <v>5</v>
      </c>
      <c r="P550" s="16">
        <v>0.05</v>
      </c>
      <c r="Q550" s="16">
        <v>0.05</v>
      </c>
      <c r="R550" s="16">
        <v>2.0000000000000001E-4</v>
      </c>
      <c r="S550" s="16">
        <v>32</v>
      </c>
      <c r="T550" s="16">
        <v>34</v>
      </c>
      <c r="U550" s="18">
        <v>201</v>
      </c>
      <c r="V550" s="18">
        <v>46167</v>
      </c>
      <c r="W550" s="18">
        <v>46282</v>
      </c>
      <c r="X550" s="16">
        <v>6.93</v>
      </c>
      <c r="Y550" s="13">
        <v>908</v>
      </c>
      <c r="Z550" s="16" t="s">
        <v>4688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16116</v>
      </c>
      <c r="C551" s="16" t="s">
        <v>511</v>
      </c>
      <c r="D551" s="17" t="s">
        <v>502</v>
      </c>
      <c r="E551" s="17" t="s">
        <v>4852</v>
      </c>
      <c r="F551" s="17">
        <v>100</v>
      </c>
      <c r="G551" s="17">
        <v>7896243104468</v>
      </c>
      <c r="H551" s="17">
        <v>431</v>
      </c>
      <c r="I551" s="17">
        <v>5</v>
      </c>
      <c r="J551" s="17">
        <v>0</v>
      </c>
      <c r="K551" s="17">
        <v>0</v>
      </c>
      <c r="L551" s="17">
        <v>0</v>
      </c>
      <c r="M551" s="16">
        <v>0</v>
      </c>
      <c r="N551" s="16">
        <v>426</v>
      </c>
      <c r="O551" s="16">
        <v>5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40</v>
      </c>
      <c r="U551" s="18">
        <v>101</v>
      </c>
      <c r="V551" s="18">
        <v>46167</v>
      </c>
      <c r="W551" s="18">
        <v>46282</v>
      </c>
      <c r="X551" s="16">
        <v>7.04</v>
      </c>
      <c r="Y551" s="13">
        <v>908</v>
      </c>
      <c r="Z551" s="16" t="s">
        <v>4688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6713</v>
      </c>
      <c r="C552" s="16" t="s">
        <v>512</v>
      </c>
      <c r="D552" s="17" t="s">
        <v>502</v>
      </c>
      <c r="E552" s="17" t="s">
        <v>4852</v>
      </c>
      <c r="F552" s="17">
        <v>100</v>
      </c>
      <c r="G552" s="17">
        <v>7896243104444</v>
      </c>
      <c r="H552" s="17">
        <v>2032</v>
      </c>
      <c r="I552" s="17">
        <v>5</v>
      </c>
      <c r="J552" s="17">
        <v>0</v>
      </c>
      <c r="K552" s="17">
        <v>0</v>
      </c>
      <c r="L552" s="17">
        <v>0</v>
      </c>
      <c r="M552" s="16">
        <v>0</v>
      </c>
      <c r="N552" s="16">
        <v>2027</v>
      </c>
      <c r="O552" s="16">
        <v>5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38</v>
      </c>
      <c r="U552" s="18">
        <v>101</v>
      </c>
      <c r="V552" s="18">
        <v>46167</v>
      </c>
      <c r="W552" s="18">
        <v>46282</v>
      </c>
      <c r="X552" s="16">
        <v>7.29</v>
      </c>
      <c r="Y552" s="13">
        <v>908</v>
      </c>
      <c r="Z552" s="16" t="s">
        <v>4688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6921</v>
      </c>
      <c r="C553" s="16" t="s">
        <v>5593</v>
      </c>
      <c r="D553" s="17" t="s">
        <v>502</v>
      </c>
      <c r="E553" s="17" t="s">
        <v>4852</v>
      </c>
      <c r="F553" s="17">
        <v>100</v>
      </c>
      <c r="G553" s="17">
        <v>7896243104505</v>
      </c>
      <c r="H553" s="17">
        <v>10</v>
      </c>
      <c r="I553" s="17">
        <v>5</v>
      </c>
      <c r="J553" s="17">
        <v>0</v>
      </c>
      <c r="K553" s="17">
        <v>0</v>
      </c>
      <c r="L553" s="17">
        <v>0</v>
      </c>
      <c r="M553" s="16">
        <v>0</v>
      </c>
      <c r="N553" s="16">
        <v>5</v>
      </c>
      <c r="O553" s="16">
        <v>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101</v>
      </c>
      <c r="V553" s="18">
        <v>46167</v>
      </c>
      <c r="W553" s="18">
        <v>46280</v>
      </c>
      <c r="X553" s="16">
        <v>6.95</v>
      </c>
      <c r="Y553" s="13">
        <v>908</v>
      </c>
      <c r="Z553" s="16" t="s">
        <v>4688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6711</v>
      </c>
      <c r="C554" s="16" t="s">
        <v>513</v>
      </c>
      <c r="D554" s="17" t="s">
        <v>502</v>
      </c>
      <c r="E554" s="17" t="s">
        <v>4852</v>
      </c>
      <c r="F554" s="17">
        <v>100</v>
      </c>
      <c r="G554" s="17">
        <v>7896243104413</v>
      </c>
      <c r="H554" s="17">
        <v>18</v>
      </c>
      <c r="I554" s="17">
        <v>5</v>
      </c>
      <c r="J554" s="17">
        <v>0</v>
      </c>
      <c r="K554" s="17">
        <v>0</v>
      </c>
      <c r="L554" s="17">
        <v>0</v>
      </c>
      <c r="M554" s="16">
        <v>0</v>
      </c>
      <c r="N554" s="16">
        <v>13</v>
      </c>
      <c r="O554" s="16">
        <v>5</v>
      </c>
      <c r="P554" s="16">
        <v>0.1</v>
      </c>
      <c r="Q554" s="16">
        <v>0.1</v>
      </c>
      <c r="R554" s="16">
        <v>2.9999999999999997E-4</v>
      </c>
      <c r="S554" s="16">
        <v>32</v>
      </c>
      <c r="T554" s="16">
        <v>32</v>
      </c>
      <c r="U554" s="18">
        <v>202</v>
      </c>
      <c r="V554" s="18">
        <v>46167</v>
      </c>
      <c r="W554" s="18">
        <v>46282</v>
      </c>
      <c r="X554" s="16">
        <v>6.86</v>
      </c>
      <c r="Y554" s="13">
        <v>908</v>
      </c>
      <c r="Z554" s="16" t="s">
        <v>4688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84518</v>
      </c>
      <c r="C555" s="16" t="s">
        <v>514</v>
      </c>
      <c r="D555" s="17" t="s">
        <v>502</v>
      </c>
      <c r="E555" s="17" t="s">
        <v>4852</v>
      </c>
      <c r="F555" s="17">
        <v>1</v>
      </c>
      <c r="G555" s="17">
        <v>7896243104376</v>
      </c>
      <c r="H555" s="17">
        <v>310</v>
      </c>
      <c r="I555" s="17">
        <v>3</v>
      </c>
      <c r="J555" s="17">
        <v>0</v>
      </c>
      <c r="K555" s="17">
        <v>0</v>
      </c>
      <c r="L555" s="17">
        <v>0</v>
      </c>
      <c r="M555" s="16">
        <v>0</v>
      </c>
      <c r="N555" s="16">
        <v>307</v>
      </c>
      <c r="O555" s="16">
        <v>5</v>
      </c>
      <c r="P555" s="16">
        <v>0.05</v>
      </c>
      <c r="Q555" s="16">
        <v>0.05</v>
      </c>
      <c r="R555" s="16">
        <v>2.0000000000000001E-4</v>
      </c>
      <c r="S555" s="16">
        <v>32</v>
      </c>
      <c r="T555" s="16">
        <v>34</v>
      </c>
      <c r="U555" s="18">
        <v>102</v>
      </c>
      <c r="V555" s="18">
        <v>46167</v>
      </c>
      <c r="W555" s="18">
        <v>46282</v>
      </c>
      <c r="X555" s="16">
        <v>6.84</v>
      </c>
      <c r="Y555" s="13">
        <v>908</v>
      </c>
      <c r="Z555" s="16" t="s">
        <v>4688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6707</v>
      </c>
      <c r="C556" s="16" t="s">
        <v>515</v>
      </c>
      <c r="D556" s="17" t="s">
        <v>502</v>
      </c>
      <c r="E556" s="17" t="s">
        <v>4852</v>
      </c>
      <c r="F556" s="17">
        <v>100</v>
      </c>
      <c r="G556" s="17">
        <v>7896243104529</v>
      </c>
      <c r="H556" s="17">
        <v>13</v>
      </c>
      <c r="I556" s="17">
        <v>5</v>
      </c>
      <c r="J556" s="17">
        <v>0</v>
      </c>
      <c r="K556" s="17">
        <v>0</v>
      </c>
      <c r="L556" s="17">
        <v>0</v>
      </c>
      <c r="M556" s="16">
        <v>0</v>
      </c>
      <c r="N556" s="16">
        <v>8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38</v>
      </c>
      <c r="U556" s="18">
        <v>102</v>
      </c>
      <c r="V556" s="18">
        <v>46167</v>
      </c>
      <c r="W556" s="18">
        <v>46280</v>
      </c>
      <c r="X556" s="16">
        <v>7.01</v>
      </c>
      <c r="Y556" s="13">
        <v>908</v>
      </c>
      <c r="Z556" s="16" t="s">
        <v>4688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6712</v>
      </c>
      <c r="C557" s="16" t="s">
        <v>516</v>
      </c>
      <c r="D557" s="17" t="s">
        <v>502</v>
      </c>
      <c r="E557" s="17" t="s">
        <v>4852</v>
      </c>
      <c r="F557" s="17">
        <v>100</v>
      </c>
      <c r="G557" s="17">
        <v>7896243104321</v>
      </c>
      <c r="H557" s="17">
        <v>588</v>
      </c>
      <c r="I557" s="17">
        <v>5</v>
      </c>
      <c r="J557" s="17">
        <v>0</v>
      </c>
      <c r="K557" s="17">
        <v>0</v>
      </c>
      <c r="L557" s="17">
        <v>0</v>
      </c>
      <c r="M557" s="16">
        <v>0</v>
      </c>
      <c r="N557" s="16">
        <v>583</v>
      </c>
      <c r="O557" s="16">
        <v>5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32</v>
      </c>
      <c r="U557" s="18">
        <v>203</v>
      </c>
      <c r="V557" s="18">
        <v>46240</v>
      </c>
      <c r="W557" s="18">
        <v>46282</v>
      </c>
      <c r="X557" s="16">
        <v>7.05</v>
      </c>
      <c r="Y557" s="13">
        <v>908</v>
      </c>
      <c r="Z557" s="16" t="s">
        <v>4688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84514</v>
      </c>
      <c r="C558" s="16" t="s">
        <v>517</v>
      </c>
      <c r="D558" s="17" t="s">
        <v>502</v>
      </c>
      <c r="E558" s="17" t="s">
        <v>4852</v>
      </c>
      <c r="F558" s="17">
        <v>1</v>
      </c>
      <c r="G558" s="17">
        <v>7896243104567</v>
      </c>
      <c r="H558" s="17">
        <v>319</v>
      </c>
      <c r="I558" s="17">
        <v>8</v>
      </c>
      <c r="J558" s="17">
        <v>0</v>
      </c>
      <c r="K558" s="17">
        <v>0</v>
      </c>
      <c r="L558" s="17">
        <v>0</v>
      </c>
      <c r="M558" s="16">
        <v>0</v>
      </c>
      <c r="N558" s="16">
        <v>311</v>
      </c>
      <c r="O558" s="16">
        <v>1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32</v>
      </c>
      <c r="U558" s="18">
        <v>201</v>
      </c>
      <c r="V558" s="18">
        <v>46167</v>
      </c>
      <c r="W558" s="18">
        <v>46282</v>
      </c>
      <c r="X558" s="16">
        <v>6.97</v>
      </c>
      <c r="Y558" s="13">
        <v>908</v>
      </c>
      <c r="Z558" s="16" t="s">
        <v>4688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6710</v>
      </c>
      <c r="C559" s="16" t="s">
        <v>518</v>
      </c>
      <c r="D559" s="17" t="s">
        <v>502</v>
      </c>
      <c r="E559" s="17" t="s">
        <v>4852</v>
      </c>
      <c r="F559" s="17">
        <v>100</v>
      </c>
      <c r="G559" s="17">
        <v>7896243104406</v>
      </c>
      <c r="H559" s="17">
        <v>1562</v>
      </c>
      <c r="I559" s="17">
        <v>14</v>
      </c>
      <c r="J559" s="17">
        <v>0</v>
      </c>
      <c r="K559" s="17">
        <v>0</v>
      </c>
      <c r="L559" s="17">
        <v>0</v>
      </c>
      <c r="M559" s="16">
        <v>0</v>
      </c>
      <c r="N559" s="16">
        <v>1548</v>
      </c>
      <c r="O559" s="16">
        <v>5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36</v>
      </c>
      <c r="U559" s="18">
        <v>101</v>
      </c>
      <c r="V559" s="18">
        <v>46167</v>
      </c>
      <c r="W559" s="18">
        <v>46282</v>
      </c>
      <c r="X559" s="16">
        <v>7.29</v>
      </c>
      <c r="Y559" s="13">
        <v>908</v>
      </c>
      <c r="Z559" s="16" t="s">
        <v>4688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91134</v>
      </c>
      <c r="C560" s="16" t="s">
        <v>520</v>
      </c>
      <c r="D560" s="17" t="s">
        <v>519</v>
      </c>
      <c r="E560" s="17" t="s">
        <v>4854</v>
      </c>
      <c r="F560" s="17">
        <v>1</v>
      </c>
      <c r="G560" s="17">
        <v>7898681781140</v>
      </c>
      <c r="H560" s="17">
        <v>5</v>
      </c>
      <c r="I560" s="17">
        <v>0</v>
      </c>
      <c r="J560" s="17">
        <v>0</v>
      </c>
      <c r="K560" s="17">
        <v>5</v>
      </c>
      <c r="L560" s="17">
        <v>0</v>
      </c>
      <c r="M560" s="16">
        <v>0</v>
      </c>
      <c r="N560" s="16">
        <v>0</v>
      </c>
      <c r="O560" s="16">
        <v>0</v>
      </c>
      <c r="P560" s="16">
        <v>0.7</v>
      </c>
      <c r="Q560" s="16">
        <v>0.7</v>
      </c>
      <c r="R560" s="16">
        <v>7.2599999999999998E-2</v>
      </c>
      <c r="S560" s="16">
        <v>2</v>
      </c>
      <c r="T560" s="16">
        <v>25</v>
      </c>
      <c r="U560" s="18">
        <v>102</v>
      </c>
      <c r="V560" s="18">
        <v>46223</v>
      </c>
      <c r="W560" s="18">
        <v>46251</v>
      </c>
      <c r="X560" s="16">
        <v>69.22</v>
      </c>
      <c r="Y560" s="13">
        <v>43465</v>
      </c>
      <c r="Z560" s="16" t="s">
        <v>4765</v>
      </c>
      <c r="AA560" s="15">
        <v>77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93468</v>
      </c>
      <c r="C561" s="16" t="s">
        <v>521</v>
      </c>
      <c r="D561" s="17" t="s">
        <v>519</v>
      </c>
      <c r="E561" s="17" t="s">
        <v>4854</v>
      </c>
      <c r="F561" s="17">
        <v>1</v>
      </c>
      <c r="G561" s="17">
        <v>7898505141440</v>
      </c>
      <c r="H561" s="17">
        <v>1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1</v>
      </c>
      <c r="O561" s="16">
        <v>0</v>
      </c>
      <c r="P561" s="16">
        <v>1.1000000000000001</v>
      </c>
      <c r="Q561" s="16">
        <v>1.1879999999999999</v>
      </c>
      <c r="R561" s="16">
        <v>0</v>
      </c>
      <c r="S561" s="16">
        <v>3</v>
      </c>
      <c r="T561" s="16">
        <v>15</v>
      </c>
      <c r="U561" s="18">
        <v>101</v>
      </c>
      <c r="V561" s="18">
        <v>45926</v>
      </c>
      <c r="W561" s="18">
        <v>45954</v>
      </c>
      <c r="X561" s="16">
        <v>39.04</v>
      </c>
      <c r="Y561" s="13">
        <v>44116</v>
      </c>
      <c r="Z561" s="16" t="s">
        <v>4780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93469</v>
      </c>
      <c r="C562" s="16" t="s">
        <v>522</v>
      </c>
      <c r="D562" s="17" t="s">
        <v>519</v>
      </c>
      <c r="E562" s="17" t="s">
        <v>4854</v>
      </c>
      <c r="F562" s="17">
        <v>1</v>
      </c>
      <c r="G562" s="17">
        <v>7898505141457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1.7</v>
      </c>
      <c r="Q562" s="16">
        <v>1.81</v>
      </c>
      <c r="R562" s="16">
        <v>0</v>
      </c>
      <c r="S562" s="16">
        <v>3</v>
      </c>
      <c r="T562" s="16">
        <v>7</v>
      </c>
      <c r="U562" s="18">
        <v>101</v>
      </c>
      <c r="V562" s="18">
        <v>45926</v>
      </c>
      <c r="W562" s="18">
        <v>46125</v>
      </c>
      <c r="X562" s="16">
        <v>58.56</v>
      </c>
      <c r="Y562" s="13">
        <v>44116</v>
      </c>
      <c r="Z562" s="16" t="s">
        <v>4780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3142</v>
      </c>
      <c r="C563" s="16" t="s">
        <v>523</v>
      </c>
      <c r="D563" s="17" t="s">
        <v>0</v>
      </c>
      <c r="E563" s="17" t="s">
        <v>15</v>
      </c>
      <c r="F563" s="17">
        <v>12</v>
      </c>
      <c r="G563" s="17">
        <v>7896008910112</v>
      </c>
      <c r="H563" s="17">
        <v>14922</v>
      </c>
      <c r="I563" s="17">
        <v>89</v>
      </c>
      <c r="J563" s="17">
        <v>0</v>
      </c>
      <c r="K563" s="17">
        <v>0</v>
      </c>
      <c r="L563" s="17">
        <v>0</v>
      </c>
      <c r="M563" s="16">
        <v>0</v>
      </c>
      <c r="N563" s="16">
        <v>14833</v>
      </c>
      <c r="O563" s="16">
        <v>233</v>
      </c>
      <c r="P563" s="16">
        <v>0.15</v>
      </c>
      <c r="Q563" s="16">
        <v>0.15</v>
      </c>
      <c r="R563" s="16">
        <v>1.5E-3</v>
      </c>
      <c r="S563" s="16">
        <v>9</v>
      </c>
      <c r="T563" s="16">
        <v>1</v>
      </c>
      <c r="U563" s="18">
        <v>101</v>
      </c>
      <c r="V563" s="18">
        <v>46183</v>
      </c>
      <c r="W563" s="18">
        <v>46282</v>
      </c>
      <c r="X563" s="16">
        <v>12.76</v>
      </c>
      <c r="Y563" s="13">
        <v>94</v>
      </c>
      <c r="Z563" s="16" t="s">
        <v>4650</v>
      </c>
      <c r="AA563" s="15">
        <v>76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88955</v>
      </c>
      <c r="C564" s="16" t="s">
        <v>524</v>
      </c>
      <c r="D564" s="17" t="s">
        <v>0</v>
      </c>
      <c r="E564" s="17" t="s">
        <v>15</v>
      </c>
      <c r="F564" s="17">
        <v>12</v>
      </c>
      <c r="G564" s="17">
        <v>7896008910211</v>
      </c>
      <c r="H564" s="17">
        <v>3014</v>
      </c>
      <c r="I564" s="17">
        <v>0</v>
      </c>
      <c r="J564" s="17">
        <v>0</v>
      </c>
      <c r="K564" s="17">
        <v>0</v>
      </c>
      <c r="L564" s="17">
        <v>0</v>
      </c>
      <c r="M564" s="16">
        <v>0</v>
      </c>
      <c r="N564" s="16">
        <v>3014</v>
      </c>
      <c r="O564" s="16">
        <v>0</v>
      </c>
      <c r="P564" s="16">
        <v>0.05</v>
      </c>
      <c r="Q564" s="16">
        <v>0.05</v>
      </c>
      <c r="R564" s="16">
        <v>1E-3</v>
      </c>
      <c r="S564" s="16">
        <v>10</v>
      </c>
      <c r="T564" s="16">
        <v>10</v>
      </c>
      <c r="U564" s="18">
        <v>203</v>
      </c>
      <c r="V564" s="18">
        <v>46183</v>
      </c>
      <c r="W564" s="18">
        <v>46280</v>
      </c>
      <c r="X564" s="16">
        <v>12.86</v>
      </c>
      <c r="Y564" s="13">
        <v>94</v>
      </c>
      <c r="Z564" s="16" t="s">
        <v>4650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89491</v>
      </c>
      <c r="C565" s="16" t="s">
        <v>525</v>
      </c>
      <c r="D565" s="17" t="s">
        <v>0</v>
      </c>
      <c r="E565" s="17" t="s">
        <v>15</v>
      </c>
      <c r="F565" s="17">
        <v>12</v>
      </c>
      <c r="G565" s="17">
        <v>7896008947811</v>
      </c>
      <c r="H565" s="17">
        <v>204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204</v>
      </c>
      <c r="O565" s="16">
        <v>12</v>
      </c>
      <c r="P565" s="16">
        <v>0.06</v>
      </c>
      <c r="Q565" s="16">
        <v>0.06</v>
      </c>
      <c r="R565" s="16">
        <v>1E-3</v>
      </c>
      <c r="S565" s="16">
        <v>9</v>
      </c>
      <c r="T565" s="16">
        <v>3</v>
      </c>
      <c r="U565" s="18">
        <v>202</v>
      </c>
      <c r="V565" s="18">
        <v>46190</v>
      </c>
      <c r="W565" s="18">
        <v>46280</v>
      </c>
      <c r="X565" s="16">
        <v>35.83</v>
      </c>
      <c r="Y565" s="13">
        <v>94</v>
      </c>
      <c r="Z565" s="16" t="s">
        <v>4650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6548</v>
      </c>
      <c r="C566" s="16" t="s">
        <v>526</v>
      </c>
      <c r="D566" s="17" t="s">
        <v>527</v>
      </c>
      <c r="E566" s="17" t="s">
        <v>15</v>
      </c>
      <c r="F566" s="17">
        <v>12</v>
      </c>
      <c r="G566" s="17">
        <v>7896008916787</v>
      </c>
      <c r="H566" s="17">
        <v>267</v>
      </c>
      <c r="I566" s="17">
        <v>6</v>
      </c>
      <c r="J566" s="17">
        <v>0</v>
      </c>
      <c r="K566" s="17">
        <v>0</v>
      </c>
      <c r="L566" s="17">
        <v>0</v>
      </c>
      <c r="M566" s="16">
        <v>0</v>
      </c>
      <c r="N566" s="16">
        <v>261</v>
      </c>
      <c r="O566" s="16">
        <v>0</v>
      </c>
      <c r="P566" s="16">
        <v>0.9</v>
      </c>
      <c r="Q566" s="16">
        <v>0.9</v>
      </c>
      <c r="R566" s="16">
        <v>5.0000000000000001E-4</v>
      </c>
      <c r="S566" s="16">
        <v>9</v>
      </c>
      <c r="T566" s="16">
        <v>13</v>
      </c>
      <c r="U566" s="18">
        <v>202</v>
      </c>
      <c r="V566" s="18">
        <v>46183</v>
      </c>
      <c r="W566" s="18">
        <v>46280</v>
      </c>
      <c r="X566" s="16">
        <v>66.52</v>
      </c>
      <c r="Y566" s="13">
        <v>94</v>
      </c>
      <c r="Z566" s="16" t="s">
        <v>4650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95266</v>
      </c>
      <c r="C567" s="16" t="s">
        <v>528</v>
      </c>
      <c r="D567" s="17" t="s">
        <v>346</v>
      </c>
      <c r="E567" s="17" t="s">
        <v>15</v>
      </c>
      <c r="F567" s="17">
        <v>9</v>
      </c>
      <c r="G567" s="17">
        <v>7898633831336</v>
      </c>
      <c r="H567" s="17">
        <v>74</v>
      </c>
      <c r="I567" s="17">
        <v>0</v>
      </c>
      <c r="J567" s="17">
        <v>0</v>
      </c>
      <c r="K567" s="17"/>
      <c r="L567" s="17">
        <v>0</v>
      </c>
      <c r="M567" s="16">
        <v>0</v>
      </c>
      <c r="N567" s="16">
        <v>74</v>
      </c>
      <c r="O567" s="16">
        <v>0</v>
      </c>
      <c r="P567" s="16">
        <v>0.7</v>
      </c>
      <c r="Q567" s="16">
        <v>0.8</v>
      </c>
      <c r="R567" s="16">
        <v>0</v>
      </c>
      <c r="S567" s="16">
        <v>26</v>
      </c>
      <c r="T567" s="16">
        <v>43</v>
      </c>
      <c r="U567" s="18">
        <v>205</v>
      </c>
      <c r="V567" s="18">
        <v>46205</v>
      </c>
      <c r="W567" s="18">
        <v>46280</v>
      </c>
      <c r="X567" s="16">
        <v>15.04</v>
      </c>
      <c r="Y567" s="13">
        <v>455</v>
      </c>
      <c r="Z567" s="16" t="s">
        <v>4745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95278</v>
      </c>
      <c r="C568" s="16" t="s">
        <v>529</v>
      </c>
      <c r="D568" s="17" t="s">
        <v>346</v>
      </c>
      <c r="E568" s="17" t="s">
        <v>15</v>
      </c>
      <c r="F568" s="17">
        <v>9</v>
      </c>
      <c r="G568" s="17">
        <v>7898633831480</v>
      </c>
      <c r="H568" s="17">
        <v>38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38</v>
      </c>
      <c r="O568" s="16">
        <v>0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102</v>
      </c>
      <c r="V568" s="18">
        <v>46205</v>
      </c>
      <c r="W568" s="18">
        <v>46281</v>
      </c>
      <c r="X568" s="16">
        <v>15.01</v>
      </c>
      <c r="Y568" s="13">
        <v>455</v>
      </c>
      <c r="Z568" s="16" t="s">
        <v>4745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95267</v>
      </c>
      <c r="C569" s="16" t="s">
        <v>530</v>
      </c>
      <c r="D569" s="17" t="s">
        <v>346</v>
      </c>
      <c r="E569" s="17" t="s">
        <v>15</v>
      </c>
      <c r="F569" s="17">
        <v>9</v>
      </c>
      <c r="G569" s="17">
        <v>7898633831282</v>
      </c>
      <c r="H569" s="17">
        <v>62</v>
      </c>
      <c r="I569" s="17">
        <v>6</v>
      </c>
      <c r="J569" s="17">
        <v>0</v>
      </c>
      <c r="K569" s="17"/>
      <c r="L569" s="17">
        <v>0</v>
      </c>
      <c r="M569" s="16">
        <v>0</v>
      </c>
      <c r="N569" s="16">
        <v>56</v>
      </c>
      <c r="O569" s="16">
        <v>0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101</v>
      </c>
      <c r="V569" s="18">
        <v>46205</v>
      </c>
      <c r="W569" s="18">
        <v>46281</v>
      </c>
      <c r="X569" s="16">
        <v>15.04</v>
      </c>
      <c r="Y569" s="13">
        <v>455</v>
      </c>
      <c r="Z569" s="16" t="s">
        <v>4745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95268</v>
      </c>
      <c r="C570" s="16" t="s">
        <v>531</v>
      </c>
      <c r="D570" s="17" t="s">
        <v>346</v>
      </c>
      <c r="E570" s="17" t="s">
        <v>15</v>
      </c>
      <c r="F570" s="17">
        <v>9</v>
      </c>
      <c r="G570" s="17">
        <v>7898633831190</v>
      </c>
      <c r="H570" s="17">
        <v>60</v>
      </c>
      <c r="I570" s="17">
        <v>6</v>
      </c>
      <c r="J570" s="17">
        <v>0</v>
      </c>
      <c r="K570" s="17"/>
      <c r="L570" s="17">
        <v>0</v>
      </c>
      <c r="M570" s="16">
        <v>0</v>
      </c>
      <c r="N570" s="16">
        <v>54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203</v>
      </c>
      <c r="V570" s="18">
        <v>46205</v>
      </c>
      <c r="W570" s="18">
        <v>46281</v>
      </c>
      <c r="X570" s="16">
        <v>15.04</v>
      </c>
      <c r="Y570" s="13">
        <v>455</v>
      </c>
      <c r="Z570" s="16" t="s">
        <v>4745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95277</v>
      </c>
      <c r="C571" s="16" t="s">
        <v>532</v>
      </c>
      <c r="D571" s="17" t="s">
        <v>346</v>
      </c>
      <c r="E571" s="17" t="s">
        <v>15</v>
      </c>
      <c r="F571" s="17">
        <v>9</v>
      </c>
      <c r="G571" s="17">
        <v>7898633835709</v>
      </c>
      <c r="H571" s="17">
        <v>77</v>
      </c>
      <c r="I571" s="17">
        <v>6</v>
      </c>
      <c r="J571" s="17">
        <v>0</v>
      </c>
      <c r="K571" s="17"/>
      <c r="L571" s="17">
        <v>0</v>
      </c>
      <c r="M571" s="16">
        <v>0</v>
      </c>
      <c r="N571" s="16">
        <v>71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45</v>
      </c>
      <c r="U571" s="18">
        <v>204</v>
      </c>
      <c r="V571" s="18">
        <v>46205</v>
      </c>
      <c r="W571" s="18">
        <v>46281</v>
      </c>
      <c r="X571" s="16">
        <v>15.05</v>
      </c>
      <c r="Y571" s="13">
        <v>455</v>
      </c>
      <c r="Z571" s="16" t="s">
        <v>4745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95269</v>
      </c>
      <c r="C572" s="16" t="s">
        <v>533</v>
      </c>
      <c r="D572" s="17" t="s">
        <v>346</v>
      </c>
      <c r="E572" s="17" t="s">
        <v>15</v>
      </c>
      <c r="F572" s="17">
        <v>9</v>
      </c>
      <c r="G572" s="17">
        <v>7898633831312</v>
      </c>
      <c r="H572" s="17">
        <v>75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75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202</v>
      </c>
      <c r="V572" s="18">
        <v>46205</v>
      </c>
      <c r="W572" s="18">
        <v>46274</v>
      </c>
      <c r="X572" s="16">
        <v>15.01</v>
      </c>
      <c r="Y572" s="13">
        <v>455</v>
      </c>
      <c r="Z572" s="16" t="s">
        <v>4745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95270</v>
      </c>
      <c r="C573" s="16" t="s">
        <v>534</v>
      </c>
      <c r="D573" s="17" t="s">
        <v>346</v>
      </c>
      <c r="E573" s="17" t="s">
        <v>15</v>
      </c>
      <c r="F573" s="17">
        <v>9</v>
      </c>
      <c r="G573" s="17">
        <v>7898633831213</v>
      </c>
      <c r="H573" s="17">
        <v>85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85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104</v>
      </c>
      <c r="V573" s="18">
        <v>46205</v>
      </c>
      <c r="W573" s="18">
        <v>46281</v>
      </c>
      <c r="X573" s="16">
        <v>15.05</v>
      </c>
      <c r="Y573" s="13">
        <v>455</v>
      </c>
      <c r="Z573" s="16" t="s">
        <v>4745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95271</v>
      </c>
      <c r="C574" s="16" t="s">
        <v>535</v>
      </c>
      <c r="D574" s="17" t="s">
        <v>346</v>
      </c>
      <c r="E574" s="17" t="s">
        <v>15</v>
      </c>
      <c r="F574" s="17">
        <v>9</v>
      </c>
      <c r="G574" s="17">
        <v>7898633831466</v>
      </c>
      <c r="H574" s="17">
        <v>64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64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103</v>
      </c>
      <c r="V574" s="18">
        <v>46205</v>
      </c>
      <c r="W574" s="18">
        <v>46274</v>
      </c>
      <c r="X574" s="16">
        <v>15.01</v>
      </c>
      <c r="Y574" s="13">
        <v>455</v>
      </c>
      <c r="Z574" s="16" t="s">
        <v>4745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95272</v>
      </c>
      <c r="C575" s="16" t="s">
        <v>536</v>
      </c>
      <c r="D575" s="17" t="s">
        <v>346</v>
      </c>
      <c r="E575" s="17" t="s">
        <v>15</v>
      </c>
      <c r="F575" s="17">
        <v>9</v>
      </c>
      <c r="G575" s="17">
        <v>7898633831237</v>
      </c>
      <c r="H575" s="17">
        <v>26</v>
      </c>
      <c r="I575" s="17">
        <v>6</v>
      </c>
      <c r="J575" s="17">
        <v>0</v>
      </c>
      <c r="K575" s="17"/>
      <c r="L575" s="17">
        <v>0</v>
      </c>
      <c r="M575" s="16">
        <v>0</v>
      </c>
      <c r="N575" s="16">
        <v>20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105</v>
      </c>
      <c r="V575" s="18">
        <v>46255</v>
      </c>
      <c r="W575" s="18">
        <v>46281</v>
      </c>
      <c r="X575" s="16">
        <v>15.02</v>
      </c>
      <c r="Y575" s="13">
        <v>455</v>
      </c>
      <c r="Z575" s="16" t="s">
        <v>4745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95276</v>
      </c>
      <c r="C576" s="16" t="s">
        <v>537</v>
      </c>
      <c r="D576" s="17" t="s">
        <v>346</v>
      </c>
      <c r="E576" s="17" t="s">
        <v>15</v>
      </c>
      <c r="F576" s="17">
        <v>9</v>
      </c>
      <c r="G576" s="17">
        <v>7898633834764</v>
      </c>
      <c r="H576" s="17">
        <v>23</v>
      </c>
      <c r="I576" s="17">
        <v>4</v>
      </c>
      <c r="J576" s="17">
        <v>0</v>
      </c>
      <c r="K576" s="17"/>
      <c r="L576" s="17">
        <v>0</v>
      </c>
      <c r="M576" s="16">
        <v>0</v>
      </c>
      <c r="N576" s="16">
        <v>19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45</v>
      </c>
      <c r="U576" s="18">
        <v>203</v>
      </c>
      <c r="V576" s="18">
        <v>46150</v>
      </c>
      <c r="W576" s="18">
        <v>46274</v>
      </c>
      <c r="X576" s="16">
        <v>15.04</v>
      </c>
      <c r="Y576" s="13">
        <v>455</v>
      </c>
      <c r="Z576" s="16" t="s">
        <v>4745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95273</v>
      </c>
      <c r="C577" s="16" t="s">
        <v>538</v>
      </c>
      <c r="D577" s="17" t="s">
        <v>346</v>
      </c>
      <c r="E577" s="17" t="s">
        <v>15</v>
      </c>
      <c r="F577" s="17">
        <v>9</v>
      </c>
      <c r="G577" s="17">
        <v>7898633831299</v>
      </c>
      <c r="H577" s="17">
        <v>1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204</v>
      </c>
      <c r="V577" s="18">
        <v>46150</v>
      </c>
      <c r="W577" s="18">
        <v>46273</v>
      </c>
      <c r="X577" s="16">
        <v>15.03</v>
      </c>
      <c r="Y577" s="13">
        <v>455</v>
      </c>
      <c r="Z577" s="16" t="s">
        <v>4745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95274</v>
      </c>
      <c r="C578" s="16" t="s">
        <v>539</v>
      </c>
      <c r="D578" s="17" t="s">
        <v>346</v>
      </c>
      <c r="E578" s="17" t="s">
        <v>15</v>
      </c>
      <c r="F578" s="17">
        <v>9</v>
      </c>
      <c r="G578" s="17">
        <v>7898633831275</v>
      </c>
      <c r="H578" s="17">
        <v>74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74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201</v>
      </c>
      <c r="V578" s="18">
        <v>46255</v>
      </c>
      <c r="W578" s="18">
        <v>46280</v>
      </c>
      <c r="X578" s="16">
        <v>15.14</v>
      </c>
      <c r="Y578" s="13">
        <v>455</v>
      </c>
      <c r="Z578" s="16" t="s">
        <v>4745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95275</v>
      </c>
      <c r="C579" s="16" t="s">
        <v>540</v>
      </c>
      <c r="D579" s="17" t="s">
        <v>346</v>
      </c>
      <c r="E579" s="17" t="s">
        <v>15</v>
      </c>
      <c r="F579" s="17">
        <v>9</v>
      </c>
      <c r="G579" s="17">
        <v>7898633831367</v>
      </c>
      <c r="H579" s="17">
        <v>17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17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202</v>
      </c>
      <c r="V579" s="18">
        <v>45951</v>
      </c>
      <c r="W579" s="18">
        <v>46274</v>
      </c>
      <c r="X579" s="16">
        <v>15.23</v>
      </c>
      <c r="Y579" s="13">
        <v>455</v>
      </c>
      <c r="Z579" s="16" t="s">
        <v>4745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86805</v>
      </c>
      <c r="C580" s="16" t="s">
        <v>541</v>
      </c>
      <c r="D580" s="17" t="s">
        <v>346</v>
      </c>
      <c r="E580" s="17" t="s">
        <v>4861</v>
      </c>
      <c r="F580" s="17">
        <v>9</v>
      </c>
      <c r="G580" s="17">
        <v>7898633830070</v>
      </c>
      <c r="H580" s="17">
        <v>39</v>
      </c>
      <c r="I580" s="17">
        <v>0</v>
      </c>
      <c r="J580" s="17">
        <v>0</v>
      </c>
      <c r="K580" s="17">
        <v>0</v>
      </c>
      <c r="L580" s="17">
        <v>0</v>
      </c>
      <c r="M580" s="16">
        <v>0</v>
      </c>
      <c r="N580" s="16">
        <v>39</v>
      </c>
      <c r="O580" s="16">
        <v>9</v>
      </c>
      <c r="P580" s="16">
        <v>0.7</v>
      </c>
      <c r="Q580" s="16">
        <v>0.7</v>
      </c>
      <c r="R580" s="16">
        <v>2.7000000000000001E-3</v>
      </c>
      <c r="S580" s="16">
        <v>26</v>
      </c>
      <c r="T580" s="16">
        <v>47</v>
      </c>
      <c r="U580" s="18">
        <v>101</v>
      </c>
      <c r="V580" s="18">
        <v>46205</v>
      </c>
      <c r="W580" s="18">
        <v>46282</v>
      </c>
      <c r="X580" s="16">
        <v>15</v>
      </c>
      <c r="Y580" s="13">
        <v>455</v>
      </c>
      <c r="Z580" s="16" t="s">
        <v>4745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86798</v>
      </c>
      <c r="C581" s="16" t="s">
        <v>542</v>
      </c>
      <c r="D581" s="17" t="s">
        <v>346</v>
      </c>
      <c r="E581" s="17" t="s">
        <v>4861</v>
      </c>
      <c r="F581" s="17">
        <v>9</v>
      </c>
      <c r="G581" s="17">
        <v>7898633830087</v>
      </c>
      <c r="H581" s="17">
        <v>72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72</v>
      </c>
      <c r="O581" s="16">
        <v>21</v>
      </c>
      <c r="P581" s="16">
        <v>1</v>
      </c>
      <c r="Q581" s="16">
        <v>1</v>
      </c>
      <c r="R581" s="16">
        <v>3.3E-3</v>
      </c>
      <c r="S581" s="16">
        <v>26</v>
      </c>
      <c r="T581" s="16">
        <v>45</v>
      </c>
      <c r="U581" s="18">
        <v>101</v>
      </c>
      <c r="V581" s="18">
        <v>46255</v>
      </c>
      <c r="W581" s="18">
        <v>46282</v>
      </c>
      <c r="X581" s="16">
        <v>15</v>
      </c>
      <c r="Y581" s="13">
        <v>455</v>
      </c>
      <c r="Z581" s="16" t="s">
        <v>4745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86799</v>
      </c>
      <c r="C582" s="16" t="s">
        <v>543</v>
      </c>
      <c r="D582" s="17" t="s">
        <v>346</v>
      </c>
      <c r="E582" s="17" t="s">
        <v>4861</v>
      </c>
      <c r="F582" s="17">
        <v>9</v>
      </c>
      <c r="G582" s="17">
        <v>7898633830094</v>
      </c>
      <c r="H582" s="17">
        <v>107</v>
      </c>
      <c r="I582" s="17">
        <v>6</v>
      </c>
      <c r="J582" s="17">
        <v>0</v>
      </c>
      <c r="K582" s="17">
        <v>20</v>
      </c>
      <c r="L582" s="17">
        <v>0</v>
      </c>
      <c r="M582" s="16">
        <v>0</v>
      </c>
      <c r="N582" s="16">
        <v>81</v>
      </c>
      <c r="O582" s="16">
        <v>21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102</v>
      </c>
      <c r="V582" s="18">
        <v>46255</v>
      </c>
      <c r="W582" s="18">
        <v>46282</v>
      </c>
      <c r="X582" s="16">
        <v>15</v>
      </c>
      <c r="Y582" s="13">
        <v>455</v>
      </c>
      <c r="Z582" s="16" t="s">
        <v>4745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86827</v>
      </c>
      <c r="C583" s="16" t="s">
        <v>544</v>
      </c>
      <c r="D583" s="17" t="s">
        <v>346</v>
      </c>
      <c r="E583" s="17" t="s">
        <v>15</v>
      </c>
      <c r="F583" s="17">
        <v>9</v>
      </c>
      <c r="G583" s="17">
        <v>7898633830100</v>
      </c>
      <c r="H583" s="17">
        <v>9</v>
      </c>
      <c r="I583" s="17">
        <v>0</v>
      </c>
      <c r="J583" s="17">
        <v>0</v>
      </c>
      <c r="K583" s="17">
        <v>0</v>
      </c>
      <c r="L583" s="17">
        <v>0</v>
      </c>
      <c r="M583" s="16">
        <v>0</v>
      </c>
      <c r="N583" s="16">
        <v>9</v>
      </c>
      <c r="O583" s="16">
        <v>9</v>
      </c>
      <c r="P583" s="16">
        <v>0.7</v>
      </c>
      <c r="Q583" s="16">
        <v>0.7</v>
      </c>
      <c r="R583" s="16">
        <v>3.0999999999999999E-3</v>
      </c>
      <c r="S583" s="16">
        <v>26</v>
      </c>
      <c r="T583" s="16">
        <v>45</v>
      </c>
      <c r="U583" s="18">
        <v>201</v>
      </c>
      <c r="V583" s="18">
        <v>46205</v>
      </c>
      <c r="W583" s="18">
        <v>46282</v>
      </c>
      <c r="X583" s="16">
        <v>15.03</v>
      </c>
      <c r="Y583" s="13">
        <v>455</v>
      </c>
      <c r="Z583" s="16" t="s">
        <v>4745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86951</v>
      </c>
      <c r="C584" s="16" t="s">
        <v>5241</v>
      </c>
      <c r="D584" s="17" t="s">
        <v>346</v>
      </c>
      <c r="E584" s="17" t="s">
        <v>15</v>
      </c>
      <c r="F584" s="17">
        <v>9</v>
      </c>
      <c r="G584" s="17">
        <v>7898633830117</v>
      </c>
      <c r="H584" s="17">
        <v>41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41</v>
      </c>
      <c r="O584" s="16">
        <v>0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47</v>
      </c>
      <c r="U584" s="18">
        <v>102</v>
      </c>
      <c r="V584" s="18">
        <v>46255</v>
      </c>
      <c r="W584" s="18">
        <v>46276</v>
      </c>
      <c r="X584" s="16">
        <v>15</v>
      </c>
      <c r="Y584" s="13">
        <v>455</v>
      </c>
      <c r="Z584" s="16" t="s">
        <v>4745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86083</v>
      </c>
      <c r="C585" s="16" t="s">
        <v>545</v>
      </c>
      <c r="D585" s="17" t="s">
        <v>449</v>
      </c>
      <c r="E585" s="17" t="s">
        <v>4865</v>
      </c>
      <c r="F585" s="17">
        <v>6</v>
      </c>
      <c r="G585" s="17">
        <v>7896261402836</v>
      </c>
      <c r="H585" s="17">
        <v>59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59</v>
      </c>
      <c r="O585" s="16">
        <v>16</v>
      </c>
      <c r="P585" s="16">
        <v>0.36</v>
      </c>
      <c r="Q585" s="16">
        <v>0.36</v>
      </c>
      <c r="R585" s="16">
        <v>1.1000000000000001E-3</v>
      </c>
      <c r="S585" s="16">
        <v>11</v>
      </c>
      <c r="T585" s="16">
        <v>20</v>
      </c>
      <c r="U585" s="18">
        <v>105</v>
      </c>
      <c r="V585" s="18">
        <v>46279</v>
      </c>
      <c r="W585" s="18">
        <v>46282</v>
      </c>
      <c r="X585" s="16">
        <v>27.16</v>
      </c>
      <c r="Y585" s="13">
        <v>526</v>
      </c>
      <c r="Z585" s="16" t="s">
        <v>4740</v>
      </c>
      <c r="AA585" s="15">
        <v>77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86084</v>
      </c>
      <c r="C586" s="16" t="s">
        <v>546</v>
      </c>
      <c r="D586" s="17" t="s">
        <v>449</v>
      </c>
      <c r="E586" s="17" t="s">
        <v>4865</v>
      </c>
      <c r="F586" s="17">
        <v>6</v>
      </c>
      <c r="G586" s="17">
        <v>7896261402843</v>
      </c>
      <c r="H586" s="17">
        <v>37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37</v>
      </c>
      <c r="O586" s="16">
        <v>16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19</v>
      </c>
      <c r="U586" s="18">
        <v>101</v>
      </c>
      <c r="V586" s="18">
        <v>46279</v>
      </c>
      <c r="W586" s="18">
        <v>46282</v>
      </c>
      <c r="X586" s="16">
        <v>27.2</v>
      </c>
      <c r="Y586" s="13">
        <v>526</v>
      </c>
      <c r="Z586" s="16" t="s">
        <v>4740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86081</v>
      </c>
      <c r="C587" s="16" t="s">
        <v>547</v>
      </c>
      <c r="D587" s="17" t="s">
        <v>449</v>
      </c>
      <c r="E587" s="17" t="s">
        <v>4865</v>
      </c>
      <c r="F587" s="17">
        <v>6</v>
      </c>
      <c r="G587" s="17">
        <v>7896261402669</v>
      </c>
      <c r="H587" s="17">
        <v>43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43</v>
      </c>
      <c r="O587" s="16">
        <v>16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102</v>
      </c>
      <c r="V587" s="18">
        <v>46279</v>
      </c>
      <c r="W587" s="18">
        <v>46282</v>
      </c>
      <c r="X587" s="16">
        <v>27.2</v>
      </c>
      <c r="Y587" s="13">
        <v>526</v>
      </c>
      <c r="Z587" s="16" t="s">
        <v>4740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86080</v>
      </c>
      <c r="C588" s="16" t="s">
        <v>548</v>
      </c>
      <c r="D588" s="17" t="s">
        <v>449</v>
      </c>
      <c r="E588" s="17" t="s">
        <v>4865</v>
      </c>
      <c r="F588" s="17">
        <v>6</v>
      </c>
      <c r="G588" s="17">
        <v>7896261402652</v>
      </c>
      <c r="H588" s="17">
        <v>98</v>
      </c>
      <c r="I588" s="17">
        <v>0</v>
      </c>
      <c r="J588" s="17">
        <v>0</v>
      </c>
      <c r="K588" s="17">
        <v>12</v>
      </c>
      <c r="L588" s="17">
        <v>0</v>
      </c>
      <c r="M588" s="16">
        <v>0</v>
      </c>
      <c r="N588" s="16">
        <v>86</v>
      </c>
      <c r="O588" s="16">
        <v>30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104</v>
      </c>
      <c r="V588" s="18">
        <v>46279</v>
      </c>
      <c r="W588" s="18">
        <v>46282</v>
      </c>
      <c r="X588" s="16">
        <v>27.14</v>
      </c>
      <c r="Y588" s="13">
        <v>526</v>
      </c>
      <c r="Z588" s="16" t="s">
        <v>4740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86082</v>
      </c>
      <c r="C589" s="16" t="s">
        <v>549</v>
      </c>
      <c r="D589" s="17" t="s">
        <v>449</v>
      </c>
      <c r="E589" s="17" t="s">
        <v>4865</v>
      </c>
      <c r="F589" s="17">
        <v>6</v>
      </c>
      <c r="G589" s="17">
        <v>7896261402676</v>
      </c>
      <c r="H589" s="17">
        <v>7</v>
      </c>
      <c r="I589" s="17">
        <v>0</v>
      </c>
      <c r="J589" s="17">
        <v>0</v>
      </c>
      <c r="K589" s="17">
        <v>0</v>
      </c>
      <c r="L589" s="17">
        <v>0</v>
      </c>
      <c r="M589" s="16">
        <v>0</v>
      </c>
      <c r="N589" s="16">
        <v>7</v>
      </c>
      <c r="O589" s="16">
        <v>22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103</v>
      </c>
      <c r="V589" s="18">
        <v>46279</v>
      </c>
      <c r="W589" s="18">
        <v>46282</v>
      </c>
      <c r="X589" s="16">
        <v>27.2</v>
      </c>
      <c r="Y589" s="13">
        <v>526</v>
      </c>
      <c r="Z589" s="16" t="s">
        <v>4740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93958</v>
      </c>
      <c r="C590" s="16" t="s">
        <v>550</v>
      </c>
      <c r="D590" s="17" t="s">
        <v>460</v>
      </c>
      <c r="E590" s="17" t="s">
        <v>4865</v>
      </c>
      <c r="F590" s="17">
        <v>8</v>
      </c>
      <c r="G590" s="17">
        <v>7898055420941</v>
      </c>
      <c r="H590" s="17">
        <v>150</v>
      </c>
      <c r="I590" s="17">
        <v>5</v>
      </c>
      <c r="J590" s="17">
        <v>0</v>
      </c>
      <c r="K590" s="17"/>
      <c r="L590" s="17">
        <v>0</v>
      </c>
      <c r="M590" s="16">
        <v>0</v>
      </c>
      <c r="N590" s="16">
        <v>145</v>
      </c>
      <c r="O590" s="16">
        <v>10</v>
      </c>
      <c r="P590" s="16">
        <v>0.52800000000000002</v>
      </c>
      <c r="Q590" s="16">
        <v>0.58599999999999997</v>
      </c>
      <c r="R590" s="16">
        <v>0</v>
      </c>
      <c r="S590" s="16">
        <v>12</v>
      </c>
      <c r="T590" s="16">
        <v>14</v>
      </c>
      <c r="U590" s="18">
        <v>101</v>
      </c>
      <c r="V590" s="18">
        <v>46267</v>
      </c>
      <c r="W590" s="18">
        <v>46282</v>
      </c>
      <c r="X590" s="16">
        <v>20.58</v>
      </c>
      <c r="Y590" s="13">
        <v>43205</v>
      </c>
      <c r="Z590" s="16" t="s">
        <v>4760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93957</v>
      </c>
      <c r="C591" s="16" t="s">
        <v>551</v>
      </c>
      <c r="D591" s="17" t="s">
        <v>460</v>
      </c>
      <c r="E591" s="17" t="s">
        <v>4865</v>
      </c>
      <c r="F591" s="17">
        <v>8</v>
      </c>
      <c r="G591" s="17">
        <v>7898055420972</v>
      </c>
      <c r="H591" s="17">
        <v>125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125</v>
      </c>
      <c r="O591" s="16">
        <v>10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/>
      <c r="V591" s="18">
        <v>46267</v>
      </c>
      <c r="W591" s="18">
        <v>46282</v>
      </c>
      <c r="X591" s="16">
        <v>20.43</v>
      </c>
      <c r="Y591" s="13">
        <v>43205</v>
      </c>
      <c r="Z591" s="16" t="s">
        <v>4760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93941</v>
      </c>
      <c r="C592" s="16" t="s">
        <v>552</v>
      </c>
      <c r="D592" s="17" t="s">
        <v>460</v>
      </c>
      <c r="E592" s="17" t="s">
        <v>4865</v>
      </c>
      <c r="F592" s="17">
        <v>8</v>
      </c>
      <c r="G592" s="17">
        <v>7898055420361</v>
      </c>
      <c r="H592" s="17">
        <v>180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180</v>
      </c>
      <c r="O592" s="16">
        <v>0</v>
      </c>
      <c r="P592" s="16">
        <v>0.6</v>
      </c>
      <c r="Q592" s="16">
        <v>0.65800000000000003</v>
      </c>
      <c r="R592" s="16">
        <v>0</v>
      </c>
      <c r="S592" s="16">
        <v>12</v>
      </c>
      <c r="T592" s="16">
        <v>14</v>
      </c>
      <c r="U592" s="18">
        <v>103</v>
      </c>
      <c r="V592" s="18">
        <v>46267</v>
      </c>
      <c r="W592" s="18">
        <v>46282</v>
      </c>
      <c r="X592" s="16">
        <v>20.440000000000001</v>
      </c>
      <c r="Y592" s="13">
        <v>43205</v>
      </c>
      <c r="Z592" s="16" t="s">
        <v>4760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93956</v>
      </c>
      <c r="C593" s="16" t="s">
        <v>553</v>
      </c>
      <c r="D593" s="17" t="s">
        <v>460</v>
      </c>
      <c r="E593" s="17" t="s">
        <v>4865</v>
      </c>
      <c r="F593" s="17">
        <v>8</v>
      </c>
      <c r="G593" s="17">
        <v>7898055420446</v>
      </c>
      <c r="H593" s="17">
        <v>189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189</v>
      </c>
      <c r="O593" s="16">
        <v>28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102</v>
      </c>
      <c r="V593" s="18">
        <v>46267</v>
      </c>
      <c r="W593" s="18">
        <v>46282</v>
      </c>
      <c r="X593" s="16">
        <v>20.57</v>
      </c>
      <c r="Y593" s="13">
        <v>43205</v>
      </c>
      <c r="Z593" s="16" t="s">
        <v>4760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93942</v>
      </c>
      <c r="C594" s="16" t="s">
        <v>554</v>
      </c>
      <c r="D594" s="17" t="s">
        <v>460</v>
      </c>
      <c r="E594" s="17" t="s">
        <v>4865</v>
      </c>
      <c r="F594" s="17">
        <v>8</v>
      </c>
      <c r="G594" s="17">
        <v>7898055420385</v>
      </c>
      <c r="H594" s="17">
        <v>130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130</v>
      </c>
      <c r="O594" s="16">
        <v>10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104</v>
      </c>
      <c r="V594" s="18">
        <v>46267</v>
      </c>
      <c r="W594" s="18">
        <v>46282</v>
      </c>
      <c r="X594" s="16">
        <v>20.45</v>
      </c>
      <c r="Y594" s="13">
        <v>43205</v>
      </c>
      <c r="Z594" s="16" t="s">
        <v>4760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95238</v>
      </c>
      <c r="C595" s="16" t="s">
        <v>555</v>
      </c>
      <c r="D595" s="17" t="s">
        <v>60</v>
      </c>
      <c r="E595" s="17" t="s">
        <v>15</v>
      </c>
      <c r="F595" s="17">
        <v>12</v>
      </c>
      <c r="G595" s="17">
        <v>7898132847500</v>
      </c>
      <c r="H595" s="17">
        <v>553</v>
      </c>
      <c r="I595" s="17">
        <v>49</v>
      </c>
      <c r="J595" s="17">
        <v>0</v>
      </c>
      <c r="K595" s="17"/>
      <c r="L595" s="17">
        <v>0</v>
      </c>
      <c r="M595" s="16">
        <v>0</v>
      </c>
      <c r="N595" s="16">
        <v>504</v>
      </c>
      <c r="O595" s="16">
        <v>0</v>
      </c>
      <c r="P595" s="16">
        <v>0.24</v>
      </c>
      <c r="Q595" s="16">
        <v>0.27</v>
      </c>
      <c r="R595" s="16">
        <v>0</v>
      </c>
      <c r="S595" s="16">
        <v>10</v>
      </c>
      <c r="T595" s="16">
        <v>11</v>
      </c>
      <c r="U595" s="18">
        <v>201</v>
      </c>
      <c r="V595" s="18">
        <v>46211</v>
      </c>
      <c r="W595" s="18">
        <v>46282</v>
      </c>
      <c r="X595" s="16">
        <v>12.88</v>
      </c>
      <c r="Y595" s="13">
        <v>44113</v>
      </c>
      <c r="Z595" s="16" t="s">
        <v>4699</v>
      </c>
      <c r="AA595" s="15">
        <v>76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95239</v>
      </c>
      <c r="C596" s="16" t="s">
        <v>556</v>
      </c>
      <c r="D596" s="17" t="s">
        <v>60</v>
      </c>
      <c r="E596" s="17" t="s">
        <v>15</v>
      </c>
      <c r="F596" s="17">
        <v>12</v>
      </c>
      <c r="G596" s="17">
        <v>7898132847517</v>
      </c>
      <c r="H596" s="17">
        <v>778</v>
      </c>
      <c r="I596" s="17">
        <v>54</v>
      </c>
      <c r="J596" s="17">
        <v>0</v>
      </c>
      <c r="K596" s="17"/>
      <c r="L596" s="17">
        <v>0</v>
      </c>
      <c r="M596" s="16">
        <v>0</v>
      </c>
      <c r="N596" s="16">
        <v>724</v>
      </c>
      <c r="O596" s="16">
        <v>0</v>
      </c>
      <c r="P596" s="16">
        <v>0.24</v>
      </c>
      <c r="Q596" s="16">
        <v>0.27</v>
      </c>
      <c r="R596" s="16">
        <v>0</v>
      </c>
      <c r="S596" s="16">
        <v>11</v>
      </c>
      <c r="T596" s="16">
        <v>16</v>
      </c>
      <c r="U596" s="18">
        <v>101</v>
      </c>
      <c r="V596" s="18">
        <v>46251</v>
      </c>
      <c r="W596" s="18">
        <v>46282</v>
      </c>
      <c r="X596" s="16">
        <v>12.88</v>
      </c>
      <c r="Y596" s="13">
        <v>44113</v>
      </c>
      <c r="Z596" s="16" t="s">
        <v>4699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95240</v>
      </c>
      <c r="C597" s="16" t="s">
        <v>557</v>
      </c>
      <c r="D597" s="17" t="s">
        <v>60</v>
      </c>
      <c r="E597" s="17" t="s">
        <v>15</v>
      </c>
      <c r="F597" s="17">
        <v>12</v>
      </c>
      <c r="G597" s="17">
        <v>7898132847494</v>
      </c>
      <c r="H597" s="17">
        <v>180</v>
      </c>
      <c r="I597" s="17">
        <v>39</v>
      </c>
      <c r="J597" s="17">
        <v>0</v>
      </c>
      <c r="K597" s="17"/>
      <c r="L597" s="17">
        <v>0</v>
      </c>
      <c r="M597" s="16">
        <v>0</v>
      </c>
      <c r="N597" s="16">
        <v>141</v>
      </c>
      <c r="O597" s="16">
        <v>2</v>
      </c>
      <c r="P597" s="16">
        <v>0.24</v>
      </c>
      <c r="Q597" s="16">
        <v>0.27</v>
      </c>
      <c r="R597" s="16">
        <v>0</v>
      </c>
      <c r="S597" s="16">
        <v>10</v>
      </c>
      <c r="T597" s="16">
        <v>11</v>
      </c>
      <c r="U597" s="18">
        <v>102</v>
      </c>
      <c r="V597" s="18">
        <v>46211</v>
      </c>
      <c r="W597" s="18">
        <v>46282</v>
      </c>
      <c r="X597" s="16">
        <v>12.88</v>
      </c>
      <c r="Y597" s="13">
        <v>44113</v>
      </c>
      <c r="Z597" s="16" t="s">
        <v>4699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95241</v>
      </c>
      <c r="C598" s="16" t="s">
        <v>558</v>
      </c>
      <c r="D598" s="17" t="s">
        <v>60</v>
      </c>
      <c r="E598" s="17" t="s">
        <v>15</v>
      </c>
      <c r="F598" s="17">
        <v>12</v>
      </c>
      <c r="G598" s="17">
        <v>7898132847524</v>
      </c>
      <c r="H598" s="17">
        <v>356</v>
      </c>
      <c r="I598" s="17">
        <v>50</v>
      </c>
      <c r="J598" s="17">
        <v>0</v>
      </c>
      <c r="K598" s="17"/>
      <c r="L598" s="17">
        <v>0</v>
      </c>
      <c r="M598" s="16">
        <v>0</v>
      </c>
      <c r="N598" s="16">
        <v>306</v>
      </c>
      <c r="O598" s="16">
        <v>0</v>
      </c>
      <c r="P598" s="16">
        <v>0.24</v>
      </c>
      <c r="Q598" s="16">
        <v>0.27</v>
      </c>
      <c r="R598" s="16">
        <v>0</v>
      </c>
      <c r="S598" s="16">
        <v>11</v>
      </c>
      <c r="T598" s="16">
        <v>18</v>
      </c>
      <c r="U598" s="18">
        <v>201</v>
      </c>
      <c r="V598" s="18">
        <v>46211</v>
      </c>
      <c r="W598" s="18">
        <v>46282</v>
      </c>
      <c r="X598" s="16">
        <v>12.88</v>
      </c>
      <c r="Y598" s="13">
        <v>44113</v>
      </c>
      <c r="Z598" s="16" t="s">
        <v>4699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95242</v>
      </c>
      <c r="C599" s="16" t="s">
        <v>559</v>
      </c>
      <c r="D599" s="17" t="s">
        <v>60</v>
      </c>
      <c r="E599" s="17" t="s">
        <v>15</v>
      </c>
      <c r="F599" s="17">
        <v>12</v>
      </c>
      <c r="G599" s="17">
        <v>7898132847531</v>
      </c>
      <c r="H599" s="17">
        <v>391</v>
      </c>
      <c r="I599" s="17">
        <v>63</v>
      </c>
      <c r="J599" s="17">
        <v>0</v>
      </c>
      <c r="K599" s="17"/>
      <c r="L599" s="17">
        <v>0</v>
      </c>
      <c r="M599" s="16">
        <v>0</v>
      </c>
      <c r="N599" s="16">
        <v>328</v>
      </c>
      <c r="O599" s="16">
        <v>2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102</v>
      </c>
      <c r="V599" s="18">
        <v>46211</v>
      </c>
      <c r="W599" s="18">
        <v>46282</v>
      </c>
      <c r="X599" s="16">
        <v>12.88</v>
      </c>
      <c r="Y599" s="13">
        <v>44113</v>
      </c>
      <c r="Z599" s="16" t="s">
        <v>4699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95243</v>
      </c>
      <c r="C600" s="16" t="s">
        <v>560</v>
      </c>
      <c r="D600" s="17" t="s">
        <v>60</v>
      </c>
      <c r="E600" s="17" t="s">
        <v>15</v>
      </c>
      <c r="F600" s="17">
        <v>12</v>
      </c>
      <c r="G600" s="17">
        <v>7898132847630</v>
      </c>
      <c r="H600" s="17">
        <v>480</v>
      </c>
      <c r="I600" s="17">
        <v>6</v>
      </c>
      <c r="J600" s="17">
        <v>0</v>
      </c>
      <c r="K600" s="17"/>
      <c r="L600" s="17">
        <v>0</v>
      </c>
      <c r="M600" s="16">
        <v>0</v>
      </c>
      <c r="N600" s="16">
        <v>474</v>
      </c>
      <c r="O600" s="16">
        <v>0</v>
      </c>
      <c r="P600" s="16">
        <v>0.24</v>
      </c>
      <c r="Q600" s="16">
        <v>0.27</v>
      </c>
      <c r="R600" s="16">
        <v>0</v>
      </c>
      <c r="S600" s="16">
        <v>11</v>
      </c>
      <c r="T600" s="16">
        <v>18</v>
      </c>
      <c r="U600" s="18">
        <v>202</v>
      </c>
      <c r="V600" s="18">
        <v>46211</v>
      </c>
      <c r="W600" s="18">
        <v>46282</v>
      </c>
      <c r="X600" s="16">
        <v>12.88</v>
      </c>
      <c r="Y600" s="13">
        <v>44113</v>
      </c>
      <c r="Z600" s="16" t="s">
        <v>4699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9709</v>
      </c>
      <c r="C601" s="16" t="s">
        <v>5111</v>
      </c>
      <c r="D601" s="17" t="s">
        <v>60</v>
      </c>
      <c r="E601" s="17" t="s">
        <v>4853</v>
      </c>
      <c r="F601" s="17">
        <v>12</v>
      </c>
      <c r="G601" s="17">
        <v>7897900317771</v>
      </c>
      <c r="H601" s="17">
        <v>5</v>
      </c>
      <c r="I601" s="17">
        <v>0</v>
      </c>
      <c r="J601" s="17">
        <v>0</v>
      </c>
      <c r="K601" s="17">
        <v>5</v>
      </c>
      <c r="L601" s="17">
        <v>0</v>
      </c>
      <c r="M601" s="16">
        <v>0</v>
      </c>
      <c r="N601" s="16">
        <v>0</v>
      </c>
      <c r="O601" s="16">
        <v>0</v>
      </c>
      <c r="P601" s="16">
        <v>0.21</v>
      </c>
      <c r="Q601" s="16">
        <v>0.21</v>
      </c>
      <c r="R601" s="16">
        <v>1.1000000000000001E-3</v>
      </c>
      <c r="S601" s="16">
        <v>10</v>
      </c>
      <c r="T601" s="16">
        <v>11</v>
      </c>
      <c r="U601" s="18">
        <v>202</v>
      </c>
      <c r="V601" s="18">
        <v>45735</v>
      </c>
      <c r="W601" s="18">
        <v>45866</v>
      </c>
      <c r="X601" s="16">
        <v>12.88</v>
      </c>
      <c r="Y601" s="13">
        <v>44113</v>
      </c>
      <c r="Z601" s="16" t="s">
        <v>4699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94987</v>
      </c>
      <c r="C602" s="16" t="s">
        <v>561</v>
      </c>
      <c r="D602" s="17" t="s">
        <v>449</v>
      </c>
      <c r="E602" s="17" t="s">
        <v>15</v>
      </c>
      <c r="F602" s="17">
        <v>12</v>
      </c>
      <c r="G602" s="17">
        <v>7897900313018</v>
      </c>
      <c r="H602" s="17">
        <v>58</v>
      </c>
      <c r="I602" s="17">
        <v>0</v>
      </c>
      <c r="J602" s="17">
        <v>0</v>
      </c>
      <c r="K602" s="17">
        <v>57</v>
      </c>
      <c r="L602" s="17">
        <v>0</v>
      </c>
      <c r="M602" s="16">
        <v>0</v>
      </c>
      <c r="N602" s="16">
        <v>1</v>
      </c>
      <c r="O602" s="16">
        <v>0</v>
      </c>
      <c r="P602" s="16">
        <v>0.39600000000000002</v>
      </c>
      <c r="Q602" s="16">
        <v>0.42499999999999999</v>
      </c>
      <c r="R602" s="16">
        <v>0</v>
      </c>
      <c r="S602" s="16">
        <v>10</v>
      </c>
      <c r="T602" s="16">
        <v>14</v>
      </c>
      <c r="U602" s="18">
        <v>105</v>
      </c>
      <c r="V602" s="18">
        <v>45832</v>
      </c>
      <c r="W602" s="18">
        <v>46134</v>
      </c>
      <c r="X602" s="16">
        <v>52.21</v>
      </c>
      <c r="Y602" s="13">
        <v>44113</v>
      </c>
      <c r="Z602" s="16" t="s">
        <v>4699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95245</v>
      </c>
      <c r="C603" s="16" t="s">
        <v>562</v>
      </c>
      <c r="D603" s="17" t="s">
        <v>60</v>
      </c>
      <c r="E603" s="17" t="s">
        <v>15</v>
      </c>
      <c r="F603" s="17">
        <v>12</v>
      </c>
      <c r="G603" s="17">
        <v>7898132847548</v>
      </c>
      <c r="H603" s="17">
        <v>374</v>
      </c>
      <c r="I603" s="17">
        <v>8</v>
      </c>
      <c r="J603" s="17">
        <v>0</v>
      </c>
      <c r="K603" s="17"/>
      <c r="L603" s="17">
        <v>0</v>
      </c>
      <c r="M603" s="16">
        <v>0</v>
      </c>
      <c r="N603" s="16">
        <v>366</v>
      </c>
      <c r="O603" s="16">
        <v>0</v>
      </c>
      <c r="P603" s="16">
        <v>0.24</v>
      </c>
      <c r="Q603" s="16">
        <v>0.27</v>
      </c>
      <c r="R603" s="16">
        <v>0</v>
      </c>
      <c r="S603" s="16">
        <v>10</v>
      </c>
      <c r="T603" s="16">
        <v>11</v>
      </c>
      <c r="U603" s="18">
        <v>101</v>
      </c>
      <c r="V603" s="18">
        <v>46211</v>
      </c>
      <c r="W603" s="18">
        <v>46282</v>
      </c>
      <c r="X603" s="16">
        <v>12.88</v>
      </c>
      <c r="Y603" s="13">
        <v>44113</v>
      </c>
      <c r="Z603" s="16" t="s">
        <v>4699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95246</v>
      </c>
      <c r="C604" s="16" t="s">
        <v>563</v>
      </c>
      <c r="D604" s="17" t="s">
        <v>60</v>
      </c>
      <c r="E604" s="17" t="s">
        <v>15</v>
      </c>
      <c r="F604" s="17">
        <v>12</v>
      </c>
      <c r="G604" s="17">
        <v>7898132847579</v>
      </c>
      <c r="H604" s="17">
        <v>206</v>
      </c>
      <c r="I604" s="17">
        <v>8</v>
      </c>
      <c r="J604" s="17">
        <v>0</v>
      </c>
      <c r="K604" s="17"/>
      <c r="L604" s="17">
        <v>0</v>
      </c>
      <c r="M604" s="16">
        <v>0</v>
      </c>
      <c r="N604" s="16">
        <v>198</v>
      </c>
      <c r="O604" s="16">
        <v>0</v>
      </c>
      <c r="P604" s="16">
        <v>0.24</v>
      </c>
      <c r="Q604" s="16">
        <v>0.27</v>
      </c>
      <c r="R604" s="16">
        <v>0</v>
      </c>
      <c r="S604" s="16">
        <v>11</v>
      </c>
      <c r="T604" s="16">
        <v>18</v>
      </c>
      <c r="U604" s="18">
        <v>103</v>
      </c>
      <c r="V604" s="18">
        <v>46027</v>
      </c>
      <c r="W604" s="18">
        <v>46282</v>
      </c>
      <c r="X604" s="16">
        <v>12.88</v>
      </c>
      <c r="Y604" s="13">
        <v>44113</v>
      </c>
      <c r="Z604" s="16" t="s">
        <v>4699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94479</v>
      </c>
      <c r="C605" s="16" t="s">
        <v>564</v>
      </c>
      <c r="D605" s="17" t="s">
        <v>69</v>
      </c>
      <c r="E605" s="17" t="s">
        <v>4853</v>
      </c>
      <c r="F605" s="17">
        <v>1</v>
      </c>
      <c r="G605" s="17">
        <v>7896221400599</v>
      </c>
      <c r="H605" s="17">
        <v>25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25</v>
      </c>
      <c r="O605" s="16">
        <v>0</v>
      </c>
      <c r="P605" s="16">
        <v>1.08</v>
      </c>
      <c r="Q605" s="16">
        <v>1.08</v>
      </c>
      <c r="R605" s="16">
        <v>0</v>
      </c>
      <c r="S605" s="16">
        <v>49</v>
      </c>
      <c r="T605" s="16">
        <v>20</v>
      </c>
      <c r="U605" s="18">
        <v>101</v>
      </c>
      <c r="V605" s="18">
        <v>46269</v>
      </c>
      <c r="W605" s="18">
        <v>46281</v>
      </c>
      <c r="X605" s="16">
        <v>76.03</v>
      </c>
      <c r="Y605" s="13">
        <v>194</v>
      </c>
      <c r="Z605" s="16" t="s">
        <v>4612</v>
      </c>
      <c r="AA605" s="15">
        <v>77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94480</v>
      </c>
      <c r="C606" s="16" t="s">
        <v>565</v>
      </c>
      <c r="D606" s="17" t="s">
        <v>69</v>
      </c>
      <c r="E606" s="17" t="s">
        <v>4853</v>
      </c>
      <c r="F606" s="17">
        <v>1</v>
      </c>
      <c r="G606" s="17">
        <v>7896221400582</v>
      </c>
      <c r="H606" s="17">
        <v>31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30</v>
      </c>
      <c r="O606" s="16">
        <v>2</v>
      </c>
      <c r="P606" s="16">
        <v>1.08</v>
      </c>
      <c r="Q606" s="16">
        <v>1.08</v>
      </c>
      <c r="R606" s="16">
        <v>0</v>
      </c>
      <c r="S606" s="16">
        <v>49</v>
      </c>
      <c r="T606" s="16">
        <v>12</v>
      </c>
      <c r="U606" s="18">
        <v>101</v>
      </c>
      <c r="V606" s="18">
        <v>46269</v>
      </c>
      <c r="W606" s="18">
        <v>46281</v>
      </c>
      <c r="X606" s="16">
        <v>75.09</v>
      </c>
      <c r="Y606" s="13">
        <v>194</v>
      </c>
      <c r="Z606" s="16" t="s">
        <v>4612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94481</v>
      </c>
      <c r="C607" s="16" t="s">
        <v>566</v>
      </c>
      <c r="D607" s="17" t="s">
        <v>69</v>
      </c>
      <c r="E607" s="17" t="s">
        <v>4853</v>
      </c>
      <c r="F607" s="17">
        <v>1</v>
      </c>
      <c r="G607" s="17">
        <v>7896221400575</v>
      </c>
      <c r="H607" s="17">
        <v>18</v>
      </c>
      <c r="I607" s="17">
        <v>1</v>
      </c>
      <c r="J607" s="17">
        <v>0</v>
      </c>
      <c r="K607" s="17">
        <v>0</v>
      </c>
      <c r="L607" s="17">
        <v>0</v>
      </c>
      <c r="M607" s="16">
        <v>0</v>
      </c>
      <c r="N607" s="16">
        <v>17</v>
      </c>
      <c r="O607" s="16">
        <v>2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102</v>
      </c>
      <c r="V607" s="18">
        <v>46269</v>
      </c>
      <c r="W607" s="18">
        <v>46281</v>
      </c>
      <c r="X607" s="16">
        <v>75.819999999999993</v>
      </c>
      <c r="Y607" s="13">
        <v>194</v>
      </c>
      <c r="Z607" s="16" t="s">
        <v>4612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13123</v>
      </c>
      <c r="C608" s="16" t="s">
        <v>567</v>
      </c>
      <c r="D608" s="17" t="s">
        <v>69</v>
      </c>
      <c r="E608" s="17" t="s">
        <v>4853</v>
      </c>
      <c r="F608" s="17">
        <v>1</v>
      </c>
      <c r="G608" s="17">
        <v>7896221400407</v>
      </c>
      <c r="H608" s="17">
        <v>1</v>
      </c>
      <c r="I608" s="17">
        <v>0</v>
      </c>
      <c r="J608" s="17">
        <v>0</v>
      </c>
      <c r="K608" s="17">
        <v>0</v>
      </c>
      <c r="L608" s="17">
        <v>0</v>
      </c>
      <c r="M608" s="16">
        <v>0</v>
      </c>
      <c r="N608" s="16">
        <v>1</v>
      </c>
      <c r="O608" s="16">
        <v>0</v>
      </c>
      <c r="P608" s="16">
        <v>1.85</v>
      </c>
      <c r="Q608" s="16">
        <v>1.85</v>
      </c>
      <c r="R608" s="16">
        <v>3.1300000000000001E-2</v>
      </c>
      <c r="S608" s="16">
        <v>33</v>
      </c>
      <c r="T608" s="16">
        <v>0</v>
      </c>
      <c r="U608" s="18"/>
      <c r="V608" s="18">
        <v>46191</v>
      </c>
      <c r="W608" s="18">
        <v>46260</v>
      </c>
      <c r="X608" s="16">
        <v>79.58</v>
      </c>
      <c r="Y608" s="13">
        <v>194</v>
      </c>
      <c r="Z608" s="16" t="s">
        <v>4612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96333</v>
      </c>
      <c r="C609" s="16" t="s">
        <v>5501</v>
      </c>
      <c r="D609" s="17" t="s">
        <v>320</v>
      </c>
      <c r="E609" s="17" t="s">
        <v>4853</v>
      </c>
      <c r="F609" s="17">
        <v>1</v>
      </c>
      <c r="G609" s="17">
        <v>7896261406100</v>
      </c>
      <c r="H609" s="17">
        <v>99</v>
      </c>
      <c r="I609" s="17">
        <v>0</v>
      </c>
      <c r="J609" s="17">
        <v>0</v>
      </c>
      <c r="K609" s="17"/>
      <c r="L609" s="17">
        <v>0</v>
      </c>
      <c r="M609" s="16">
        <v>0</v>
      </c>
      <c r="N609" s="16">
        <v>99</v>
      </c>
      <c r="O609" s="16">
        <v>0</v>
      </c>
      <c r="P609" s="16">
        <v>1.8</v>
      </c>
      <c r="Q609" s="16">
        <v>1.8</v>
      </c>
      <c r="R609" s="16">
        <v>0</v>
      </c>
      <c r="S609" s="16">
        <v>25</v>
      </c>
      <c r="T609" s="16">
        <v>17</v>
      </c>
      <c r="U609" s="18">
        <v>202</v>
      </c>
      <c r="V609" s="18">
        <v>46275</v>
      </c>
      <c r="W609" s="18">
        <v>46281</v>
      </c>
      <c r="X609" s="16">
        <v>78.75</v>
      </c>
      <c r="Y609" s="13">
        <v>526</v>
      </c>
      <c r="Z609" s="16" t="s">
        <v>4740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96332</v>
      </c>
      <c r="C610" s="16" t="s">
        <v>5502</v>
      </c>
      <c r="D610" s="17" t="s">
        <v>320</v>
      </c>
      <c r="E610" s="17" t="s">
        <v>4853</v>
      </c>
      <c r="F610" s="17">
        <v>1</v>
      </c>
      <c r="G610" s="17">
        <v>7896261406094</v>
      </c>
      <c r="H610" s="17">
        <v>495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495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19</v>
      </c>
      <c r="U610" s="18">
        <v>201</v>
      </c>
      <c r="V610" s="18">
        <v>46275</v>
      </c>
      <c r="W610" s="18">
        <v>46282</v>
      </c>
      <c r="X610" s="16">
        <v>78.75</v>
      </c>
      <c r="Y610" s="13">
        <v>526</v>
      </c>
      <c r="Z610" s="16" t="s">
        <v>4740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93632</v>
      </c>
      <c r="C611" s="16" t="s">
        <v>568</v>
      </c>
      <c r="D611" s="17" t="s">
        <v>320</v>
      </c>
      <c r="E611" s="17" t="s">
        <v>4853</v>
      </c>
      <c r="F611" s="17">
        <v>1</v>
      </c>
      <c r="G611" s="17">
        <v>7896245707193</v>
      </c>
      <c r="H611" s="17">
        <v>306</v>
      </c>
      <c r="I611" s="17">
        <v>6</v>
      </c>
      <c r="J611" s="17">
        <v>0</v>
      </c>
      <c r="K611" s="17">
        <v>0</v>
      </c>
      <c r="L611" s="17">
        <v>0</v>
      </c>
      <c r="M611" s="16">
        <v>0</v>
      </c>
      <c r="N611" s="16">
        <v>300</v>
      </c>
      <c r="O611" s="16">
        <v>3</v>
      </c>
      <c r="P611" s="16">
        <v>2</v>
      </c>
      <c r="Q611" s="16">
        <v>2</v>
      </c>
      <c r="R611" s="16">
        <v>0</v>
      </c>
      <c r="S611" s="16">
        <v>49</v>
      </c>
      <c r="T611" s="16">
        <v>22</v>
      </c>
      <c r="U611" s="18">
        <v>101</v>
      </c>
      <c r="V611" s="18">
        <v>46282</v>
      </c>
      <c r="W611" s="18">
        <v>46282</v>
      </c>
      <c r="X611" s="16">
        <v>100.31</v>
      </c>
      <c r="Y611" s="13">
        <v>1033</v>
      </c>
      <c r="Z611" s="16" t="s">
        <v>4626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14264</v>
      </c>
      <c r="C612" s="16" t="s">
        <v>569</v>
      </c>
      <c r="D612" s="17" t="s">
        <v>570</v>
      </c>
      <c r="E612" s="17" t="s">
        <v>4853</v>
      </c>
      <c r="F612" s="17">
        <v>1</v>
      </c>
      <c r="G612" s="17">
        <v>7896245705526</v>
      </c>
      <c r="H612" s="17">
        <v>4</v>
      </c>
      <c r="I612" s="17">
        <v>4</v>
      </c>
      <c r="J612" s="17">
        <v>0</v>
      </c>
      <c r="K612" s="17">
        <v>0</v>
      </c>
      <c r="L612" s="17">
        <v>0</v>
      </c>
      <c r="M612" s="16">
        <v>0</v>
      </c>
      <c r="N612" s="16">
        <v>0</v>
      </c>
      <c r="O612" s="16">
        <v>3</v>
      </c>
      <c r="P612" s="16">
        <v>3.82</v>
      </c>
      <c r="Q612" s="16">
        <v>3.82</v>
      </c>
      <c r="R612" s="16">
        <v>4.6100000000000002E-2</v>
      </c>
      <c r="S612" s="16">
        <v>49</v>
      </c>
      <c r="T612" s="16">
        <v>24</v>
      </c>
      <c r="U612" s="18">
        <v>102</v>
      </c>
      <c r="V612" s="18">
        <v>46253</v>
      </c>
      <c r="W612" s="18">
        <v>46282</v>
      </c>
      <c r="X612" s="16">
        <v>133.03</v>
      </c>
      <c r="Y612" s="13">
        <v>1033</v>
      </c>
      <c r="Z612" s="16" t="s">
        <v>4626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2156</v>
      </c>
      <c r="C613" s="16" t="s">
        <v>571</v>
      </c>
      <c r="D613" s="17" t="s">
        <v>467</v>
      </c>
      <c r="E613" s="17" t="s">
        <v>4853</v>
      </c>
      <c r="F613" s="17">
        <v>1</v>
      </c>
      <c r="G613" s="17">
        <v>7896245704543</v>
      </c>
      <c r="H613" s="17">
        <v>472</v>
      </c>
      <c r="I613" s="17">
        <v>7</v>
      </c>
      <c r="J613" s="17">
        <v>0</v>
      </c>
      <c r="K613" s="17">
        <v>0</v>
      </c>
      <c r="L613" s="17">
        <v>0</v>
      </c>
      <c r="M613" s="16">
        <v>0</v>
      </c>
      <c r="N613" s="16">
        <v>465</v>
      </c>
      <c r="O613" s="16">
        <v>13</v>
      </c>
      <c r="P613" s="16">
        <v>4</v>
      </c>
      <c r="Q613" s="16">
        <v>4</v>
      </c>
      <c r="R613" s="16">
        <v>4.6100000000000002E-2</v>
      </c>
      <c r="S613" s="16">
        <v>49</v>
      </c>
      <c r="T613" s="16">
        <v>24</v>
      </c>
      <c r="U613" s="18">
        <v>101</v>
      </c>
      <c r="V613" s="18">
        <v>46282</v>
      </c>
      <c r="W613" s="18">
        <v>46282</v>
      </c>
      <c r="X613" s="16">
        <v>143.31</v>
      </c>
      <c r="Y613" s="13">
        <v>1033</v>
      </c>
      <c r="Z613" s="16" t="s">
        <v>4626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8858</v>
      </c>
      <c r="C614" s="16" t="s">
        <v>572</v>
      </c>
      <c r="D614" s="17" t="s">
        <v>16</v>
      </c>
      <c r="E614" s="17" t="s">
        <v>4852</v>
      </c>
      <c r="F614" s="17">
        <v>6</v>
      </c>
      <c r="G614" s="17">
        <v>7896245704703</v>
      </c>
      <c r="H614" s="17">
        <v>4847</v>
      </c>
      <c r="I614" s="17">
        <v>36</v>
      </c>
      <c r="J614" s="17">
        <v>0</v>
      </c>
      <c r="K614" s="17">
        <v>0</v>
      </c>
      <c r="L614" s="17">
        <v>0</v>
      </c>
      <c r="M614" s="16">
        <v>0</v>
      </c>
      <c r="N614" s="16">
        <v>4811</v>
      </c>
      <c r="O614" s="16">
        <v>54</v>
      </c>
      <c r="P614" s="16">
        <v>0.8</v>
      </c>
      <c r="Q614" s="16">
        <v>0.8</v>
      </c>
      <c r="R614" s="16">
        <v>3.0000000000000001E-3</v>
      </c>
      <c r="S614" s="16">
        <v>49</v>
      </c>
      <c r="T614" s="16">
        <v>18</v>
      </c>
      <c r="U614" s="18">
        <v>102</v>
      </c>
      <c r="V614" s="18">
        <v>46282</v>
      </c>
      <c r="W614" s="18">
        <v>46282</v>
      </c>
      <c r="X614" s="16">
        <v>25.12</v>
      </c>
      <c r="Y614" s="13">
        <v>1033</v>
      </c>
      <c r="Z614" s="16" t="s">
        <v>4626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1335</v>
      </c>
      <c r="C615" s="16" t="s">
        <v>573</v>
      </c>
      <c r="D615" s="17" t="s">
        <v>570</v>
      </c>
      <c r="E615" s="17" t="s">
        <v>4853</v>
      </c>
      <c r="F615" s="17">
        <v>1</v>
      </c>
      <c r="G615" s="17">
        <v>7896221400049</v>
      </c>
      <c r="H615" s="17">
        <v>159</v>
      </c>
      <c r="I615" s="17">
        <v>5</v>
      </c>
      <c r="J615" s="17">
        <v>0</v>
      </c>
      <c r="K615" s="17">
        <v>0</v>
      </c>
      <c r="L615" s="17">
        <v>0</v>
      </c>
      <c r="M615" s="16">
        <v>0</v>
      </c>
      <c r="N615" s="16">
        <v>154</v>
      </c>
      <c r="O615" s="16">
        <v>2</v>
      </c>
      <c r="P615" s="16">
        <v>4.8</v>
      </c>
      <c r="Q615" s="16">
        <v>4.8</v>
      </c>
      <c r="R615" s="16">
        <v>2.7300000000000001E-2</v>
      </c>
      <c r="S615" s="16">
        <v>53</v>
      </c>
      <c r="T615" s="16">
        <v>21</v>
      </c>
      <c r="U615" s="18">
        <v>102</v>
      </c>
      <c r="V615" s="18">
        <v>46269</v>
      </c>
      <c r="W615" s="18">
        <v>46282</v>
      </c>
      <c r="X615" s="16">
        <v>122.85</v>
      </c>
      <c r="Y615" s="13">
        <v>194</v>
      </c>
      <c r="Z615" s="16" t="s">
        <v>4612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7731</v>
      </c>
      <c r="C616" s="16" t="s">
        <v>574</v>
      </c>
      <c r="D616" s="17" t="s">
        <v>467</v>
      </c>
      <c r="E616" s="17" t="s">
        <v>4853</v>
      </c>
      <c r="F616" s="17">
        <v>1</v>
      </c>
      <c r="G616" s="17">
        <v>7896221400032</v>
      </c>
      <c r="H616" s="17">
        <v>234</v>
      </c>
      <c r="I616" s="17">
        <v>2</v>
      </c>
      <c r="J616" s="17">
        <v>0</v>
      </c>
      <c r="K616" s="17">
        <v>5</v>
      </c>
      <c r="L616" s="17">
        <v>0</v>
      </c>
      <c r="M616" s="16">
        <v>0</v>
      </c>
      <c r="N616" s="16">
        <v>227</v>
      </c>
      <c r="O616" s="16">
        <v>4</v>
      </c>
      <c r="P616" s="16">
        <v>4.8</v>
      </c>
      <c r="Q616" s="16">
        <v>4.8</v>
      </c>
      <c r="R616" s="16">
        <v>2.7099999999999999E-2</v>
      </c>
      <c r="S616" s="16">
        <v>53</v>
      </c>
      <c r="T616" s="16">
        <v>23</v>
      </c>
      <c r="U616" s="16">
        <v>101</v>
      </c>
      <c r="V616" s="18">
        <v>46269</v>
      </c>
      <c r="W616" s="18">
        <v>46282</v>
      </c>
      <c r="X616" s="16">
        <v>153.07</v>
      </c>
      <c r="Y616" s="13">
        <v>194</v>
      </c>
      <c r="Z616" s="16" t="s">
        <v>4612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91432</v>
      </c>
      <c r="C617" s="16" t="s">
        <v>575</v>
      </c>
      <c r="D617" s="17" t="s">
        <v>0</v>
      </c>
      <c r="E617" s="17" t="s">
        <v>15</v>
      </c>
      <c r="F617" s="17">
        <v>6</v>
      </c>
      <c r="G617" s="17">
        <v>7896221402593</v>
      </c>
      <c r="H617" s="17">
        <v>434</v>
      </c>
      <c r="I617" s="17">
        <v>0</v>
      </c>
      <c r="J617" s="17">
        <v>0</v>
      </c>
      <c r="K617" s="17">
        <v>0</v>
      </c>
      <c r="L617" s="17">
        <v>0</v>
      </c>
      <c r="M617" s="16">
        <v>0</v>
      </c>
      <c r="N617" s="16">
        <v>434</v>
      </c>
      <c r="O617" s="16">
        <v>0</v>
      </c>
      <c r="P617" s="16">
        <v>0.8</v>
      </c>
      <c r="Q617" s="16">
        <v>0.8</v>
      </c>
      <c r="R617" s="16">
        <v>1.4E-3</v>
      </c>
      <c r="S617" s="16">
        <v>53</v>
      </c>
      <c r="T617" s="16">
        <v>4</v>
      </c>
      <c r="U617" s="18">
        <v>102</v>
      </c>
      <c r="V617" s="18">
        <v>46269</v>
      </c>
      <c r="W617" s="18">
        <v>46282</v>
      </c>
      <c r="X617" s="16">
        <v>27.01</v>
      </c>
      <c r="Y617" s="13">
        <v>194</v>
      </c>
      <c r="Z617" s="16" t="s">
        <v>4612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85212</v>
      </c>
      <c r="C618" s="16" t="s">
        <v>576</v>
      </c>
      <c r="D618" s="17" t="s">
        <v>69</v>
      </c>
      <c r="E618" s="17" t="s">
        <v>4853</v>
      </c>
      <c r="F618" s="17">
        <v>1</v>
      </c>
      <c r="G618" s="17">
        <v>7896221400605</v>
      </c>
      <c r="H618" s="17">
        <v>16</v>
      </c>
      <c r="I618" s="17">
        <v>3</v>
      </c>
      <c r="J618" s="17">
        <v>0</v>
      </c>
      <c r="K618" s="17">
        <v>0</v>
      </c>
      <c r="L618" s="17">
        <v>0</v>
      </c>
      <c r="M618" s="16">
        <v>0</v>
      </c>
      <c r="N618" s="16">
        <v>13</v>
      </c>
      <c r="O618" s="16">
        <v>4</v>
      </c>
      <c r="P618" s="16">
        <v>2.16</v>
      </c>
      <c r="Q618" s="16">
        <v>2.16</v>
      </c>
      <c r="R618" s="16">
        <v>2.6599999999999999E-2</v>
      </c>
      <c r="S618" s="16">
        <v>53</v>
      </c>
      <c r="T618" s="16">
        <v>23</v>
      </c>
      <c r="U618" s="18">
        <v>102</v>
      </c>
      <c r="V618" s="18">
        <v>46269</v>
      </c>
      <c r="W618" s="18">
        <v>46282</v>
      </c>
      <c r="X618" s="16">
        <v>104.17</v>
      </c>
      <c r="Y618" s="13">
        <v>194</v>
      </c>
      <c r="Z618" s="16" t="s">
        <v>4612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93841</v>
      </c>
      <c r="C619" s="16" t="s">
        <v>5366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2191</v>
      </c>
      <c r="I619" s="17">
        <v>3</v>
      </c>
      <c r="J619" s="17">
        <v>0</v>
      </c>
      <c r="K619" s="17">
        <v>0</v>
      </c>
      <c r="L619" s="17">
        <v>0</v>
      </c>
      <c r="M619" s="16">
        <v>0</v>
      </c>
      <c r="N619" s="16">
        <v>2188</v>
      </c>
      <c r="O619" s="16">
        <v>0</v>
      </c>
      <c r="P619" s="16">
        <v>0.8</v>
      </c>
      <c r="Q619" s="16">
        <v>0.84299999999999997</v>
      </c>
      <c r="R619" s="16">
        <v>0</v>
      </c>
      <c r="S619" s="16">
        <v>49</v>
      </c>
      <c r="T619" s="16">
        <v>10</v>
      </c>
      <c r="U619" s="18">
        <v>102</v>
      </c>
      <c r="V619" s="18">
        <v>46266</v>
      </c>
      <c r="W619" s="18">
        <v>46282</v>
      </c>
      <c r="X619" s="16">
        <v>16.010000000000002</v>
      </c>
      <c r="Y619" s="13">
        <v>44206</v>
      </c>
      <c r="Z619" s="16" t="s">
        <v>5367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92753</v>
      </c>
      <c r="C620" s="16" t="s">
        <v>577</v>
      </c>
      <c r="D620" s="17" t="s">
        <v>320</v>
      </c>
      <c r="E620" s="17" t="s">
        <v>4853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4735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96255</v>
      </c>
      <c r="C621" s="16" t="s">
        <v>5013</v>
      </c>
      <c r="D621" s="17" t="s">
        <v>320</v>
      </c>
      <c r="E621" s="17" t="s">
        <v>4853</v>
      </c>
      <c r="F621" s="17">
        <v>1</v>
      </c>
      <c r="G621" s="17">
        <v>7891095031122</v>
      </c>
      <c r="H621" s="17">
        <v>53</v>
      </c>
      <c r="I621" s="17">
        <v>0</v>
      </c>
      <c r="J621" s="17">
        <v>0</v>
      </c>
      <c r="K621" s="17"/>
      <c r="L621" s="17">
        <v>0</v>
      </c>
      <c r="M621" s="16">
        <v>0</v>
      </c>
      <c r="N621" s="16">
        <v>53</v>
      </c>
      <c r="O621" s="16">
        <v>0</v>
      </c>
      <c r="P621" s="16">
        <v>2</v>
      </c>
      <c r="Q621" s="16">
        <v>2</v>
      </c>
      <c r="R621" s="16">
        <v>0</v>
      </c>
      <c r="S621" s="16">
        <v>49</v>
      </c>
      <c r="T621" s="16">
        <v>16</v>
      </c>
      <c r="U621" s="18">
        <v>102</v>
      </c>
      <c r="V621" s="18">
        <v>46279</v>
      </c>
      <c r="W621" s="18">
        <v>46281</v>
      </c>
      <c r="X621" s="16">
        <v>148.22</v>
      </c>
      <c r="Y621" s="13">
        <v>44511</v>
      </c>
      <c r="Z621" s="16" t="s">
        <v>4993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96254</v>
      </c>
      <c r="C622" s="16" t="s">
        <v>5014</v>
      </c>
      <c r="D622" s="17" t="s">
        <v>320</v>
      </c>
      <c r="E622" s="17" t="s">
        <v>4853</v>
      </c>
      <c r="F622" s="17">
        <v>1</v>
      </c>
      <c r="G622" s="17">
        <v>7891095031115</v>
      </c>
      <c r="H622" s="17">
        <v>89</v>
      </c>
      <c r="I622" s="17">
        <v>0</v>
      </c>
      <c r="J622" s="17">
        <v>0</v>
      </c>
      <c r="K622" s="17"/>
      <c r="L622" s="17">
        <v>0</v>
      </c>
      <c r="M622" s="16">
        <v>0</v>
      </c>
      <c r="N622" s="16">
        <v>89</v>
      </c>
      <c r="O622" s="16">
        <v>0</v>
      </c>
      <c r="P622" s="16">
        <v>2.1</v>
      </c>
      <c r="Q622" s="16">
        <v>2.1</v>
      </c>
      <c r="R622" s="16">
        <v>0</v>
      </c>
      <c r="S622" s="16">
        <v>49</v>
      </c>
      <c r="T622" s="16">
        <v>19</v>
      </c>
      <c r="U622" s="18">
        <v>102</v>
      </c>
      <c r="V622" s="18">
        <v>46279</v>
      </c>
      <c r="W622" s="18">
        <v>46282</v>
      </c>
      <c r="X622" s="16">
        <v>148.22</v>
      </c>
      <c r="Y622" s="13">
        <v>44511</v>
      </c>
      <c r="Z622" s="16" t="s">
        <v>4993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95923</v>
      </c>
      <c r="C623" s="16" t="s">
        <v>578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959</v>
      </c>
      <c r="I623" s="17">
        <v>21</v>
      </c>
      <c r="J623" s="17">
        <v>0</v>
      </c>
      <c r="K623" s="17"/>
      <c r="L623" s="17">
        <v>0</v>
      </c>
      <c r="M623" s="16">
        <v>0</v>
      </c>
      <c r="N623" s="16">
        <v>938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46282</v>
      </c>
      <c r="X623" s="16">
        <v>6.62</v>
      </c>
      <c r="Y623" s="13">
        <v>44293</v>
      </c>
      <c r="Z623" s="16" t="s">
        <v>4621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95924</v>
      </c>
      <c r="C624" s="16" t="s">
        <v>579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881</v>
      </c>
      <c r="I624" s="17">
        <v>41</v>
      </c>
      <c r="J624" s="17">
        <v>0</v>
      </c>
      <c r="K624" s="17"/>
      <c r="L624" s="17">
        <v>0</v>
      </c>
      <c r="M624" s="16">
        <v>0</v>
      </c>
      <c r="N624" s="16">
        <v>840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46282</v>
      </c>
      <c r="X624" s="16">
        <v>6.62</v>
      </c>
      <c r="Y624" s="13">
        <v>44293</v>
      </c>
      <c r="Z624" s="16" t="s">
        <v>4621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95922</v>
      </c>
      <c r="C625" s="16" t="s">
        <v>580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2754</v>
      </c>
      <c r="I625" s="17">
        <v>51</v>
      </c>
      <c r="J625" s="17">
        <v>0</v>
      </c>
      <c r="K625" s="17"/>
      <c r="L625" s="17">
        <v>0</v>
      </c>
      <c r="M625" s="16">
        <v>0</v>
      </c>
      <c r="N625" s="16">
        <v>2703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46282</v>
      </c>
      <c r="X625" s="16">
        <v>6.62</v>
      </c>
      <c r="Y625" s="13">
        <v>44293</v>
      </c>
      <c r="Z625" s="16" t="s">
        <v>4621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95925</v>
      </c>
      <c r="C626" s="16" t="s">
        <v>581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111</v>
      </c>
      <c r="I626" s="17">
        <v>17</v>
      </c>
      <c r="J626" s="17">
        <v>0</v>
      </c>
      <c r="K626" s="17"/>
      <c r="L626" s="17">
        <v>0</v>
      </c>
      <c r="M626" s="16">
        <v>0</v>
      </c>
      <c r="N626" s="16">
        <v>94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46282</v>
      </c>
      <c r="X626" s="16">
        <v>6.62</v>
      </c>
      <c r="Y626" s="13">
        <v>44293</v>
      </c>
      <c r="Z626" s="16" t="s">
        <v>4621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95172</v>
      </c>
      <c r="C627" s="16" t="s">
        <v>582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4735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95368</v>
      </c>
      <c r="C628" s="16" t="s">
        <v>583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4735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93079</v>
      </c>
      <c r="C629" s="16" t="s">
        <v>584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23228</v>
      </c>
      <c r="I629" s="17">
        <v>113</v>
      </c>
      <c r="J629" s="17">
        <v>0</v>
      </c>
      <c r="K629" s="17">
        <v>0</v>
      </c>
      <c r="L629" s="17">
        <v>0</v>
      </c>
      <c r="M629" s="16">
        <v>0</v>
      </c>
      <c r="N629" s="16">
        <v>23115</v>
      </c>
      <c r="O629" s="16">
        <v>117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8">
        <v>102</v>
      </c>
      <c r="V629" s="18">
        <v>46269</v>
      </c>
      <c r="W629" s="18">
        <v>46283</v>
      </c>
      <c r="X629" s="16">
        <v>9.31</v>
      </c>
      <c r="Y629" s="13">
        <v>2250</v>
      </c>
      <c r="Z629" s="16" t="s">
        <v>4735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93428</v>
      </c>
      <c r="C630" s="16" t="s">
        <v>585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5931</v>
      </c>
      <c r="I630" s="17">
        <v>45</v>
      </c>
      <c r="J630" s="17">
        <v>0</v>
      </c>
      <c r="K630" s="17"/>
      <c r="L630" s="17">
        <v>0</v>
      </c>
      <c r="M630" s="16">
        <v>0</v>
      </c>
      <c r="N630" s="16">
        <v>5886</v>
      </c>
      <c r="O630" s="16">
        <v>54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46269</v>
      </c>
      <c r="W630" s="18">
        <v>46282</v>
      </c>
      <c r="X630" s="16">
        <v>9.31</v>
      </c>
      <c r="Y630" s="13">
        <v>2250</v>
      </c>
      <c r="Z630" s="16" t="s">
        <v>4735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94469</v>
      </c>
      <c r="C631" s="16" t="s">
        <v>5112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/>
      <c r="V631" s="18">
        <v>45842</v>
      </c>
      <c r="W631" s="18">
        <v>45966</v>
      </c>
      <c r="X631" s="16">
        <v>8.98</v>
      </c>
      <c r="Y631" s="13">
        <v>2250</v>
      </c>
      <c r="Z631" s="16" t="s">
        <v>4735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94470</v>
      </c>
      <c r="C632" s="16" t="s">
        <v>586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4735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93077</v>
      </c>
      <c r="C633" s="16" t="s">
        <v>587</v>
      </c>
      <c r="D633" s="17" t="s">
        <v>0</v>
      </c>
      <c r="E633" s="17" t="s">
        <v>15</v>
      </c>
      <c r="F633" s="17">
        <v>18</v>
      </c>
      <c r="G633" s="17">
        <v>7896004006406</v>
      </c>
      <c r="H633" s="17">
        <v>7068</v>
      </c>
      <c r="I633" s="17">
        <v>83</v>
      </c>
      <c r="J633" s="17">
        <v>0</v>
      </c>
      <c r="K633" s="17">
        <v>0</v>
      </c>
      <c r="L633" s="17">
        <v>0</v>
      </c>
      <c r="M633" s="16">
        <v>0</v>
      </c>
      <c r="N633" s="16">
        <v>6985</v>
      </c>
      <c r="O633" s="16">
        <v>69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32</v>
      </c>
      <c r="U633" s="18">
        <v>101</v>
      </c>
      <c r="V633" s="18">
        <v>46251</v>
      </c>
      <c r="W633" s="18">
        <v>46283</v>
      </c>
      <c r="X633" s="16">
        <v>9.31</v>
      </c>
      <c r="Y633" s="13">
        <v>2250</v>
      </c>
      <c r="Z633" s="16" t="s">
        <v>4735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93078</v>
      </c>
      <c r="C634" s="16" t="s">
        <v>588</v>
      </c>
      <c r="D634" s="17" t="s">
        <v>0</v>
      </c>
      <c r="E634" s="17" t="s">
        <v>15</v>
      </c>
      <c r="F634" s="17">
        <v>18</v>
      </c>
      <c r="G634" s="17">
        <v>7896004006239</v>
      </c>
      <c r="H634" s="17">
        <v>12246</v>
      </c>
      <c r="I634" s="17">
        <v>121</v>
      </c>
      <c r="J634" s="17">
        <v>0</v>
      </c>
      <c r="K634" s="17"/>
      <c r="L634" s="17">
        <v>0</v>
      </c>
      <c r="M634" s="16">
        <v>0</v>
      </c>
      <c r="N634" s="16">
        <v>12125</v>
      </c>
      <c r="O634" s="16">
        <v>54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41</v>
      </c>
      <c r="U634" s="18">
        <v>101</v>
      </c>
      <c r="V634" s="18">
        <v>46269</v>
      </c>
      <c r="W634" s="18">
        <v>46282</v>
      </c>
      <c r="X634" s="16">
        <v>9.31</v>
      </c>
      <c r="Y634" s="13">
        <v>2250</v>
      </c>
      <c r="Z634" s="16" t="s">
        <v>4735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93080</v>
      </c>
      <c r="C635" s="16" t="s">
        <v>589</v>
      </c>
      <c r="D635" s="17" t="s">
        <v>0</v>
      </c>
      <c r="E635" s="17" t="s">
        <v>15</v>
      </c>
      <c r="F635" s="17">
        <v>18</v>
      </c>
      <c r="G635" s="17">
        <v>7896004006284</v>
      </c>
      <c r="H635" s="17">
        <v>2944</v>
      </c>
      <c r="I635" s="17">
        <v>35</v>
      </c>
      <c r="J635" s="17">
        <v>0</v>
      </c>
      <c r="K635" s="17">
        <v>0</v>
      </c>
      <c r="L635" s="17">
        <v>0</v>
      </c>
      <c r="M635" s="16">
        <v>0</v>
      </c>
      <c r="N635" s="16">
        <v>2909</v>
      </c>
      <c r="O635" s="16">
        <v>57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46</v>
      </c>
      <c r="U635" s="18">
        <v>103</v>
      </c>
      <c r="V635" s="18">
        <v>46251</v>
      </c>
      <c r="W635" s="18">
        <v>46283</v>
      </c>
      <c r="X635" s="16">
        <v>9.31</v>
      </c>
      <c r="Y635" s="13">
        <v>2250</v>
      </c>
      <c r="Z635" s="16" t="s">
        <v>4735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91049</v>
      </c>
      <c r="C636" s="16" t="s">
        <v>590</v>
      </c>
      <c r="D636" s="17" t="s">
        <v>0</v>
      </c>
      <c r="E636" s="17" t="s">
        <v>15</v>
      </c>
      <c r="F636" s="17">
        <v>12</v>
      </c>
      <c r="G636" s="17">
        <v>7896004010076</v>
      </c>
      <c r="H636" s="17">
        <v>7564</v>
      </c>
      <c r="I636" s="17">
        <v>162</v>
      </c>
      <c r="J636" s="17">
        <v>0</v>
      </c>
      <c r="K636" s="17">
        <v>0</v>
      </c>
      <c r="L636" s="17">
        <v>0</v>
      </c>
      <c r="M636" s="16">
        <v>0</v>
      </c>
      <c r="N636" s="16">
        <v>7402</v>
      </c>
      <c r="O636" s="16">
        <v>60</v>
      </c>
      <c r="P636" s="16">
        <v>3.5000000000000003E-2</v>
      </c>
      <c r="Q636" s="16">
        <v>7.1999999999999995E-2</v>
      </c>
      <c r="R636" s="16">
        <v>4.0000000000000002E-4</v>
      </c>
      <c r="S636" s="16">
        <v>10</v>
      </c>
      <c r="T636" s="16">
        <v>38</v>
      </c>
      <c r="U636" s="18">
        <v>103</v>
      </c>
      <c r="V636" s="18">
        <v>46269</v>
      </c>
      <c r="W636" s="18">
        <v>46282</v>
      </c>
      <c r="X636" s="16">
        <v>3.91</v>
      </c>
      <c r="Y636" s="13">
        <v>2250</v>
      </c>
      <c r="Z636" s="16" t="s">
        <v>4735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96035</v>
      </c>
      <c r="C637" s="16" t="s">
        <v>591</v>
      </c>
      <c r="D637" s="17" t="s">
        <v>0</v>
      </c>
      <c r="E637" s="17" t="s">
        <v>15</v>
      </c>
      <c r="F637" s="17">
        <v>12</v>
      </c>
      <c r="G637" s="17">
        <v>7896004010083</v>
      </c>
      <c r="H637" s="17">
        <v>5387</v>
      </c>
      <c r="I637" s="17">
        <v>47</v>
      </c>
      <c r="J637" s="17">
        <v>0</v>
      </c>
      <c r="K637" s="17"/>
      <c r="L637" s="17">
        <v>0</v>
      </c>
      <c r="M637" s="16">
        <v>0</v>
      </c>
      <c r="N637" s="16">
        <v>5340</v>
      </c>
      <c r="O637" s="16">
        <v>24</v>
      </c>
      <c r="P637" s="16">
        <v>3.6999999999999998E-2</v>
      </c>
      <c r="Q637" s="16">
        <v>3.6999999999999998E-2</v>
      </c>
      <c r="R637" s="16">
        <v>0</v>
      </c>
      <c r="S637" s="16">
        <v>10</v>
      </c>
      <c r="T637" s="16">
        <v>35</v>
      </c>
      <c r="U637" s="18">
        <v>104</v>
      </c>
      <c r="V637" s="18">
        <v>46251</v>
      </c>
      <c r="W637" s="18">
        <v>46282</v>
      </c>
      <c r="X637" s="16">
        <v>3.91</v>
      </c>
      <c r="Y637" s="13">
        <v>2250</v>
      </c>
      <c r="Z637" s="16" t="s">
        <v>4735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11520</v>
      </c>
      <c r="C638" s="16" t="s">
        <v>592</v>
      </c>
      <c r="D638" s="17" t="s">
        <v>593</v>
      </c>
      <c r="E638" s="17" t="s">
        <v>15</v>
      </c>
      <c r="F638" s="17">
        <v>20</v>
      </c>
      <c r="G638" s="17">
        <v>783094051416</v>
      </c>
      <c r="H638" s="17">
        <v>523</v>
      </c>
      <c r="I638" s="17">
        <v>5</v>
      </c>
      <c r="J638" s="17">
        <v>0</v>
      </c>
      <c r="K638" s="17">
        <v>0</v>
      </c>
      <c r="L638" s="17">
        <v>0</v>
      </c>
      <c r="M638" s="16">
        <v>0</v>
      </c>
      <c r="N638" s="16">
        <v>518</v>
      </c>
      <c r="O638" s="16">
        <v>0</v>
      </c>
      <c r="P638" s="16">
        <v>0.05</v>
      </c>
      <c r="Q638" s="16">
        <v>0.05</v>
      </c>
      <c r="R638" s="16">
        <v>1E-4</v>
      </c>
      <c r="S638" s="16">
        <v>9</v>
      </c>
      <c r="T638" s="16">
        <v>6</v>
      </c>
      <c r="U638" s="18">
        <v>202</v>
      </c>
      <c r="V638" s="18">
        <v>46233</v>
      </c>
      <c r="W638" s="18">
        <v>46282</v>
      </c>
      <c r="X638" s="16">
        <v>24.61</v>
      </c>
      <c r="Y638" s="13">
        <v>281</v>
      </c>
      <c r="Z638" s="16" t="s">
        <v>4559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540</v>
      </c>
      <c r="C639" s="16" t="s">
        <v>594</v>
      </c>
      <c r="D639" s="17" t="s">
        <v>0</v>
      </c>
      <c r="E639" s="17" t="s">
        <v>15</v>
      </c>
      <c r="F639" s="17">
        <v>12</v>
      </c>
      <c r="G639" s="17">
        <v>7896009725012</v>
      </c>
      <c r="H639" s="17">
        <v>1643</v>
      </c>
      <c r="I639" s="17">
        <v>8</v>
      </c>
      <c r="J639" s="17">
        <v>0</v>
      </c>
      <c r="K639" s="17">
        <v>0</v>
      </c>
      <c r="L639" s="17">
        <v>0</v>
      </c>
      <c r="M639" s="16">
        <v>0</v>
      </c>
      <c r="N639" s="16">
        <v>1635</v>
      </c>
      <c r="O639" s="16">
        <v>0</v>
      </c>
      <c r="P639" s="16">
        <v>0.05</v>
      </c>
      <c r="Q639" s="16">
        <v>0.05</v>
      </c>
      <c r="R639" s="16">
        <v>2.9999999999999997E-4</v>
      </c>
      <c r="S639" s="16">
        <v>9</v>
      </c>
      <c r="T639" s="16">
        <v>6</v>
      </c>
      <c r="U639" s="18">
        <v>201</v>
      </c>
      <c r="V639" s="18">
        <v>46233</v>
      </c>
      <c r="W639" s="18">
        <v>46282</v>
      </c>
      <c r="X639" s="16">
        <v>14.41</v>
      </c>
      <c r="Y639" s="13">
        <v>281</v>
      </c>
      <c r="Z639" s="16" t="s">
        <v>4559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16552</v>
      </c>
      <c r="C640" s="16" t="s">
        <v>595</v>
      </c>
      <c r="D640" s="17" t="s">
        <v>100</v>
      </c>
      <c r="E640" s="17" t="s">
        <v>4853</v>
      </c>
      <c r="F640" s="17">
        <v>4</v>
      </c>
      <c r="G640" s="17">
        <v>7896002111935</v>
      </c>
      <c r="H640" s="17">
        <v>6</v>
      </c>
      <c r="I640" s="17">
        <v>0</v>
      </c>
      <c r="J640" s="17">
        <v>0</v>
      </c>
      <c r="K640" s="17">
        <v>6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/>
      <c r="U640" s="18">
        <v>101</v>
      </c>
      <c r="V640" s="18">
        <v>46006</v>
      </c>
      <c r="W640" s="18">
        <v>46164</v>
      </c>
      <c r="X640" s="16">
        <v>26.25</v>
      </c>
      <c r="Y640" s="13">
        <v>206</v>
      </c>
      <c r="Z640" s="16" t="s">
        <v>4648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14781</v>
      </c>
      <c r="C641" s="16" t="s">
        <v>596</v>
      </c>
      <c r="D641" s="17" t="s">
        <v>100</v>
      </c>
      <c r="E641" s="17" t="s">
        <v>4853</v>
      </c>
      <c r="F641" s="17">
        <v>4</v>
      </c>
      <c r="G641" s="17">
        <v>7896002111041</v>
      </c>
      <c r="H641" s="17">
        <v>4409</v>
      </c>
      <c r="I641" s="17">
        <v>40</v>
      </c>
      <c r="J641" s="17">
        <v>0</v>
      </c>
      <c r="K641" s="17">
        <v>0</v>
      </c>
      <c r="L641" s="17">
        <v>0</v>
      </c>
      <c r="M641" s="16">
        <v>0</v>
      </c>
      <c r="N641" s="16">
        <v>4369</v>
      </c>
      <c r="O641" s="16">
        <v>45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1</v>
      </c>
      <c r="U641" s="18">
        <v>102</v>
      </c>
      <c r="V641" s="18">
        <v>46251</v>
      </c>
      <c r="W641" s="18">
        <v>46283</v>
      </c>
      <c r="X641" s="16">
        <v>26.96</v>
      </c>
      <c r="Y641" s="13">
        <v>206</v>
      </c>
      <c r="Z641" s="16" t="s">
        <v>4648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13837</v>
      </c>
      <c r="C642" s="16" t="s">
        <v>597</v>
      </c>
      <c r="D642" s="17" t="s">
        <v>100</v>
      </c>
      <c r="E642" s="17" t="s">
        <v>4853</v>
      </c>
      <c r="F642" s="17">
        <v>4</v>
      </c>
      <c r="G642" s="17">
        <v>7896002110990</v>
      </c>
      <c r="H642" s="17">
        <v>2469</v>
      </c>
      <c r="I642" s="17">
        <v>34</v>
      </c>
      <c r="J642" s="17">
        <v>0</v>
      </c>
      <c r="K642" s="17">
        <v>0</v>
      </c>
      <c r="L642" s="17">
        <v>0</v>
      </c>
      <c r="M642" s="16">
        <v>0</v>
      </c>
      <c r="N642" s="16">
        <v>2435</v>
      </c>
      <c r="O642" s="16">
        <v>49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101</v>
      </c>
      <c r="V642" s="18">
        <v>46251</v>
      </c>
      <c r="W642" s="18">
        <v>46282</v>
      </c>
      <c r="X642" s="16">
        <v>26.97</v>
      </c>
      <c r="Y642" s="13">
        <v>206</v>
      </c>
      <c r="Z642" s="16" t="s">
        <v>4648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12230</v>
      </c>
      <c r="C643" s="16" t="s">
        <v>598</v>
      </c>
      <c r="D643" s="17" t="s">
        <v>100</v>
      </c>
      <c r="E643" s="17" t="s">
        <v>4853</v>
      </c>
      <c r="F643" s="17">
        <v>4</v>
      </c>
      <c r="G643" s="17">
        <v>7896002110426</v>
      </c>
      <c r="H643" s="17">
        <v>14650</v>
      </c>
      <c r="I643" s="17">
        <v>211</v>
      </c>
      <c r="J643" s="17">
        <v>0</v>
      </c>
      <c r="K643" s="17">
        <v>0</v>
      </c>
      <c r="L643" s="17">
        <v>0</v>
      </c>
      <c r="M643" s="16">
        <v>0</v>
      </c>
      <c r="N643" s="16">
        <v>14439</v>
      </c>
      <c r="O643" s="16">
        <v>96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102</v>
      </c>
      <c r="V643" s="18">
        <v>46260</v>
      </c>
      <c r="W643" s="18">
        <v>46282</v>
      </c>
      <c r="X643" s="16">
        <v>26.86</v>
      </c>
      <c r="Y643" s="13">
        <v>206</v>
      </c>
      <c r="Z643" s="16" t="s">
        <v>4648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12231</v>
      </c>
      <c r="C644" s="16" t="s">
        <v>599</v>
      </c>
      <c r="D644" s="17" t="s">
        <v>100</v>
      </c>
      <c r="E644" s="17" t="s">
        <v>4853</v>
      </c>
      <c r="F644" s="17">
        <v>4</v>
      </c>
      <c r="G644" s="17">
        <v>7896002110457</v>
      </c>
      <c r="H644" s="17">
        <v>2074</v>
      </c>
      <c r="I644" s="17">
        <v>36</v>
      </c>
      <c r="J644" s="17">
        <v>0</v>
      </c>
      <c r="K644" s="17">
        <v>0</v>
      </c>
      <c r="L644" s="17">
        <v>0</v>
      </c>
      <c r="M644" s="16">
        <v>0</v>
      </c>
      <c r="N644" s="16">
        <v>2038</v>
      </c>
      <c r="O644" s="16">
        <v>37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4</v>
      </c>
      <c r="U644" s="18">
        <v>102</v>
      </c>
      <c r="V644" s="18">
        <v>46251</v>
      </c>
      <c r="W644" s="18">
        <v>46282</v>
      </c>
      <c r="X644" s="16">
        <v>26.97</v>
      </c>
      <c r="Y644" s="13">
        <v>206</v>
      </c>
      <c r="Z644" s="16" t="s">
        <v>4648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87413</v>
      </c>
      <c r="C645" s="16" t="s">
        <v>600</v>
      </c>
      <c r="D645" s="17" t="s">
        <v>100</v>
      </c>
      <c r="E645" s="17" t="s">
        <v>4853</v>
      </c>
      <c r="F645" s="17">
        <v>4</v>
      </c>
      <c r="G645" s="17">
        <v>7896002112109</v>
      </c>
      <c r="H645" s="17">
        <v>238</v>
      </c>
      <c r="I645" s="17">
        <v>17</v>
      </c>
      <c r="J645" s="17">
        <v>0</v>
      </c>
      <c r="K645" s="17">
        <v>0</v>
      </c>
      <c r="L645" s="17">
        <v>0</v>
      </c>
      <c r="M645" s="16">
        <v>0</v>
      </c>
      <c r="N645" s="16">
        <v>221</v>
      </c>
      <c r="O645" s="16">
        <v>17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101</v>
      </c>
      <c r="V645" s="18">
        <v>46197</v>
      </c>
      <c r="W645" s="18">
        <v>46282</v>
      </c>
      <c r="X645" s="16">
        <v>26.97</v>
      </c>
      <c r="Y645" s="13">
        <v>206</v>
      </c>
      <c r="Z645" s="16" t="s">
        <v>4648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88055</v>
      </c>
      <c r="C646" s="16" t="s">
        <v>601</v>
      </c>
      <c r="D646" s="17" t="s">
        <v>100</v>
      </c>
      <c r="E646" s="17" t="s">
        <v>4852</v>
      </c>
      <c r="F646" s="17">
        <v>4</v>
      </c>
      <c r="G646" s="17">
        <v>7896002111515</v>
      </c>
      <c r="H646" s="17">
        <v>1190</v>
      </c>
      <c r="I646" s="17">
        <v>58</v>
      </c>
      <c r="J646" s="17">
        <v>0</v>
      </c>
      <c r="K646" s="17">
        <v>0</v>
      </c>
      <c r="L646" s="17">
        <v>0</v>
      </c>
      <c r="M646" s="16">
        <v>0</v>
      </c>
      <c r="N646" s="16">
        <v>1132</v>
      </c>
      <c r="O646" s="16">
        <v>41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102</v>
      </c>
      <c r="V646" s="18">
        <v>46251</v>
      </c>
      <c r="W646" s="18">
        <v>46282</v>
      </c>
      <c r="X646" s="16">
        <v>26.95</v>
      </c>
      <c r="Y646" s="13">
        <v>206</v>
      </c>
      <c r="Z646" s="16" t="s">
        <v>4648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91830</v>
      </c>
      <c r="C647" s="16" t="s">
        <v>602</v>
      </c>
      <c r="D647" s="17" t="s">
        <v>100</v>
      </c>
      <c r="E647" s="17" t="s">
        <v>4853</v>
      </c>
      <c r="F647" s="17">
        <v>4</v>
      </c>
      <c r="G647" s="17">
        <v>7896002112123</v>
      </c>
      <c r="H647" s="17">
        <v>795</v>
      </c>
      <c r="I647" s="17">
        <v>12</v>
      </c>
      <c r="J647" s="17">
        <v>0</v>
      </c>
      <c r="K647" s="17"/>
      <c r="L647" s="17">
        <v>0</v>
      </c>
      <c r="M647" s="16">
        <v>0</v>
      </c>
      <c r="N647" s="16">
        <v>783</v>
      </c>
      <c r="O647" s="16">
        <v>13</v>
      </c>
      <c r="P647" s="16">
        <v>1.65</v>
      </c>
      <c r="Q647" s="16">
        <v>2.8</v>
      </c>
      <c r="R647" s="16">
        <v>3.2000000000000002E-3</v>
      </c>
      <c r="S647" s="16">
        <v>37</v>
      </c>
      <c r="T647" s="16">
        <v>4</v>
      </c>
      <c r="U647" s="18">
        <v>102</v>
      </c>
      <c r="V647" s="18">
        <v>46132</v>
      </c>
      <c r="W647" s="18">
        <v>46282</v>
      </c>
      <c r="X647" s="16">
        <v>26.25</v>
      </c>
      <c r="Y647" s="13">
        <v>206</v>
      </c>
      <c r="Z647" s="16" t="s">
        <v>4648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94256</v>
      </c>
      <c r="C648" s="16" t="s">
        <v>603</v>
      </c>
      <c r="D648" s="17" t="s">
        <v>60</v>
      </c>
      <c r="E648" s="17" t="s">
        <v>15</v>
      </c>
      <c r="F648" s="17">
        <v>1</v>
      </c>
      <c r="G648" s="17">
        <v>7898370103550</v>
      </c>
      <c r="H648" s="17">
        <v>38</v>
      </c>
      <c r="I648" s="17">
        <v>0</v>
      </c>
      <c r="J648" s="17">
        <v>0</v>
      </c>
      <c r="K648" s="17">
        <v>10</v>
      </c>
      <c r="L648" s="17">
        <v>0</v>
      </c>
      <c r="M648" s="16">
        <v>0</v>
      </c>
      <c r="N648" s="16">
        <v>28</v>
      </c>
      <c r="O648" s="16">
        <v>0</v>
      </c>
      <c r="P648" s="16">
        <v>12</v>
      </c>
      <c r="Q648" s="16">
        <v>12.9</v>
      </c>
      <c r="R648" s="16">
        <v>1.52E-2</v>
      </c>
      <c r="S648" s="16">
        <v>36</v>
      </c>
      <c r="T648" s="16">
        <v>26</v>
      </c>
      <c r="U648" s="18">
        <v>102</v>
      </c>
      <c r="V648" s="18">
        <v>46097</v>
      </c>
      <c r="W648" s="18">
        <v>46282</v>
      </c>
      <c r="X648" s="16">
        <v>89.59</v>
      </c>
      <c r="Y648" s="13">
        <v>44238</v>
      </c>
      <c r="Z648" s="16" t="s">
        <v>4789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13083</v>
      </c>
      <c r="C649" s="16" t="s">
        <v>604</v>
      </c>
      <c r="D649" s="17" t="s">
        <v>60</v>
      </c>
      <c r="E649" s="17" t="s">
        <v>4853</v>
      </c>
      <c r="F649" s="17">
        <v>1</v>
      </c>
      <c r="G649" s="17">
        <v>7896016608766</v>
      </c>
      <c r="H649" s="17">
        <v>273</v>
      </c>
      <c r="I649" s="17">
        <v>11</v>
      </c>
      <c r="J649" s="17">
        <v>0</v>
      </c>
      <c r="K649" s="17">
        <v>15</v>
      </c>
      <c r="L649" s="17">
        <v>0</v>
      </c>
      <c r="M649" s="16">
        <v>0</v>
      </c>
      <c r="N649" s="16">
        <v>247</v>
      </c>
      <c r="O649" s="16">
        <v>2</v>
      </c>
      <c r="P649" s="16">
        <v>12</v>
      </c>
      <c r="Q649" s="16">
        <v>13</v>
      </c>
      <c r="R649" s="16">
        <v>1.5100000000000001E-2</v>
      </c>
      <c r="S649" s="16">
        <v>29</v>
      </c>
      <c r="T649" s="16">
        <v>28</v>
      </c>
      <c r="U649" s="18">
        <v>102</v>
      </c>
      <c r="V649" s="18">
        <v>46253</v>
      </c>
      <c r="W649" s="18">
        <v>46282</v>
      </c>
      <c r="X649" s="16">
        <v>89.96</v>
      </c>
      <c r="Y649" s="13">
        <v>212</v>
      </c>
      <c r="Z649" s="16" t="s">
        <v>4599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2260</v>
      </c>
      <c r="C650" s="16" t="s">
        <v>605</v>
      </c>
      <c r="D650" s="17" t="s">
        <v>83</v>
      </c>
      <c r="E650" s="17" t="s">
        <v>4853</v>
      </c>
      <c r="F650" s="17">
        <v>1</v>
      </c>
      <c r="G650" s="17">
        <v>7896016601972</v>
      </c>
      <c r="H650" s="17">
        <v>808</v>
      </c>
      <c r="I650" s="17">
        <v>8</v>
      </c>
      <c r="J650" s="17">
        <v>0</v>
      </c>
      <c r="K650" s="17">
        <v>0</v>
      </c>
      <c r="L650" s="17">
        <v>0</v>
      </c>
      <c r="M650" s="16">
        <v>0</v>
      </c>
      <c r="N650" s="16">
        <v>800</v>
      </c>
      <c r="O650" s="16">
        <v>309</v>
      </c>
      <c r="P650" s="16">
        <v>5.4</v>
      </c>
      <c r="Q650" s="16">
        <v>6.11</v>
      </c>
      <c r="R650" s="16">
        <v>7.9000000000000008E-3</v>
      </c>
      <c r="S650" s="16">
        <v>29</v>
      </c>
      <c r="T650" s="16">
        <v>36</v>
      </c>
      <c r="U650" s="18">
        <v>101</v>
      </c>
      <c r="V650" s="18">
        <v>46253</v>
      </c>
      <c r="W650" s="18">
        <v>46282</v>
      </c>
      <c r="X650" s="16">
        <v>52.45</v>
      </c>
      <c r="Y650" s="13">
        <v>212</v>
      </c>
      <c r="Z650" s="16" t="s">
        <v>4599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13128</v>
      </c>
      <c r="C651" s="16" t="s">
        <v>606</v>
      </c>
      <c r="D651" s="17" t="s">
        <v>60</v>
      </c>
      <c r="E651" s="17" t="s">
        <v>4853</v>
      </c>
      <c r="F651" s="17">
        <v>1</v>
      </c>
      <c r="G651" s="17">
        <v>7896016602757</v>
      </c>
      <c r="H651" s="17">
        <v>237</v>
      </c>
      <c r="I651" s="17">
        <v>4</v>
      </c>
      <c r="J651" s="17">
        <v>0</v>
      </c>
      <c r="K651" s="17">
        <v>0</v>
      </c>
      <c r="L651" s="17">
        <v>0</v>
      </c>
      <c r="M651" s="16">
        <v>0</v>
      </c>
      <c r="N651" s="16">
        <v>233</v>
      </c>
      <c r="O651" s="16">
        <v>0</v>
      </c>
      <c r="P651" s="16">
        <v>3.96</v>
      </c>
      <c r="Q651" s="16">
        <v>4.4000000000000004</v>
      </c>
      <c r="R651" s="16">
        <v>7.1000000000000004E-3</v>
      </c>
      <c r="S651" s="16">
        <v>29</v>
      </c>
      <c r="T651" s="16">
        <v>28</v>
      </c>
      <c r="U651" s="18">
        <v>101</v>
      </c>
      <c r="V651" s="18">
        <v>46253</v>
      </c>
      <c r="W651" s="18">
        <v>46280</v>
      </c>
      <c r="X651" s="16">
        <v>58.15</v>
      </c>
      <c r="Y651" s="13">
        <v>212</v>
      </c>
      <c r="Z651" s="16" t="s">
        <v>4599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90979</v>
      </c>
      <c r="C652" s="16" t="s">
        <v>607</v>
      </c>
      <c r="D652" s="17" t="s">
        <v>60</v>
      </c>
      <c r="E652" s="17" t="s">
        <v>4853</v>
      </c>
      <c r="F652" s="17">
        <v>1</v>
      </c>
      <c r="G652" s="17">
        <v>7896004401843</v>
      </c>
      <c r="H652" s="17">
        <v>660</v>
      </c>
      <c r="I652" s="17">
        <v>0</v>
      </c>
      <c r="J652" s="17">
        <v>0</v>
      </c>
      <c r="K652" s="17">
        <v>0</v>
      </c>
      <c r="L652" s="17">
        <v>0</v>
      </c>
      <c r="M652" s="16">
        <v>0</v>
      </c>
      <c r="N652" s="16">
        <v>660</v>
      </c>
      <c r="O652" s="16">
        <v>0</v>
      </c>
      <c r="P652" s="16">
        <v>12</v>
      </c>
      <c r="Q652" s="16">
        <v>13</v>
      </c>
      <c r="R652" s="16">
        <v>1.5100000000000001E-2</v>
      </c>
      <c r="S652" s="16">
        <v>17</v>
      </c>
      <c r="T652" s="16">
        <v>5</v>
      </c>
      <c r="U652" s="18">
        <v>102</v>
      </c>
      <c r="V652" s="18">
        <v>46281</v>
      </c>
      <c r="W652" s="18">
        <v>46280</v>
      </c>
      <c r="X652" s="16">
        <v>84.27</v>
      </c>
      <c r="Y652" s="13">
        <v>354</v>
      </c>
      <c r="Z652" s="16" t="s">
        <v>4566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90980</v>
      </c>
      <c r="C653" s="16" t="s">
        <v>608</v>
      </c>
      <c r="D653" s="17" t="s">
        <v>69</v>
      </c>
      <c r="E653" s="17" t="s">
        <v>4853</v>
      </c>
      <c r="F653" s="17">
        <v>1</v>
      </c>
      <c r="G653" s="17">
        <v>7896004401836</v>
      </c>
      <c r="H653" s="17">
        <v>513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512</v>
      </c>
      <c r="O653" s="16">
        <v>3</v>
      </c>
      <c r="P653" s="16">
        <v>5</v>
      </c>
      <c r="Q653" s="16">
        <v>6.08</v>
      </c>
      <c r="R653" s="16">
        <v>7.9000000000000008E-3</v>
      </c>
      <c r="S653" s="16">
        <v>29</v>
      </c>
      <c r="T653" s="16">
        <v>42</v>
      </c>
      <c r="U653" s="18">
        <v>101</v>
      </c>
      <c r="V653" s="18">
        <v>46191</v>
      </c>
      <c r="W653" s="18">
        <v>46283</v>
      </c>
      <c r="X653" s="16">
        <v>48.26</v>
      </c>
      <c r="Y653" s="13">
        <v>354</v>
      </c>
      <c r="Z653" s="16" t="s">
        <v>4566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92589</v>
      </c>
      <c r="C654" s="16" t="s">
        <v>609</v>
      </c>
      <c r="D654" s="17" t="s">
        <v>83</v>
      </c>
      <c r="E654" s="17" t="s">
        <v>4853</v>
      </c>
      <c r="F654" s="17">
        <v>1</v>
      </c>
      <c r="G654" s="17">
        <v>7896000593764</v>
      </c>
      <c r="H654" s="17">
        <v>140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140</v>
      </c>
      <c r="O654" s="16">
        <v>0</v>
      </c>
      <c r="P654" s="16">
        <v>4.8600000000000003</v>
      </c>
      <c r="Q654" s="16">
        <v>5.54</v>
      </c>
      <c r="R654" s="16">
        <v>7.9000000000000008E-3</v>
      </c>
      <c r="S654" s="16">
        <v>29</v>
      </c>
      <c r="T654" s="16">
        <v>32</v>
      </c>
      <c r="U654" s="18">
        <v>101</v>
      </c>
      <c r="V654" s="18">
        <v>46276</v>
      </c>
      <c r="W654" s="18">
        <v>46282</v>
      </c>
      <c r="X654" s="16">
        <v>50.01</v>
      </c>
      <c r="Y654" s="13">
        <v>112</v>
      </c>
      <c r="Z654" s="16" t="s">
        <v>4562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16213</v>
      </c>
      <c r="C655" s="16" t="s">
        <v>610</v>
      </c>
      <c r="D655" s="17" t="s">
        <v>60</v>
      </c>
      <c r="E655" s="17" t="s">
        <v>4853</v>
      </c>
      <c r="F655" s="17">
        <v>1</v>
      </c>
      <c r="G655" s="17">
        <v>7896000593672</v>
      </c>
      <c r="H655" s="17">
        <v>228</v>
      </c>
      <c r="I655" s="17">
        <v>3</v>
      </c>
      <c r="J655" s="17">
        <v>0</v>
      </c>
      <c r="K655" s="17">
        <v>0</v>
      </c>
      <c r="L655" s="17">
        <v>0</v>
      </c>
      <c r="M655" s="16">
        <v>0</v>
      </c>
      <c r="N655" s="16">
        <v>225</v>
      </c>
      <c r="O655" s="16">
        <v>0</v>
      </c>
      <c r="P655" s="16">
        <v>12</v>
      </c>
      <c r="Q655" s="16">
        <v>12.9</v>
      </c>
      <c r="R655" s="16">
        <v>1.52E-2</v>
      </c>
      <c r="S655" s="16">
        <v>29</v>
      </c>
      <c r="T655" s="16">
        <v>30</v>
      </c>
      <c r="U655" s="18">
        <v>102</v>
      </c>
      <c r="V655" s="18">
        <v>46276</v>
      </c>
      <c r="W655" s="18">
        <v>46282</v>
      </c>
      <c r="X655" s="16">
        <v>100.01</v>
      </c>
      <c r="Y655" s="13">
        <v>112</v>
      </c>
      <c r="Z655" s="16" t="s">
        <v>4562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92016</v>
      </c>
      <c r="C656" s="16" t="s">
        <v>611</v>
      </c>
      <c r="D656" s="17" t="s">
        <v>60</v>
      </c>
      <c r="E656" s="17" t="s">
        <v>4853</v>
      </c>
      <c r="F656" s="17"/>
      <c r="G656" s="17">
        <v>7896004401744</v>
      </c>
      <c r="H656" s="17">
        <v>318</v>
      </c>
      <c r="I656" s="17">
        <v>4</v>
      </c>
      <c r="J656" s="17">
        <v>0</v>
      </c>
      <c r="K656" s="17"/>
      <c r="L656" s="17">
        <v>0</v>
      </c>
      <c r="M656" s="16">
        <v>0</v>
      </c>
      <c r="N656" s="16">
        <v>314</v>
      </c>
      <c r="O656" s="16">
        <v>0</v>
      </c>
      <c r="P656" s="16">
        <v>3.98</v>
      </c>
      <c r="Q656" s="16">
        <v>4.38</v>
      </c>
      <c r="R656" s="16">
        <v>7.6E-3</v>
      </c>
      <c r="S656" s="16">
        <v>29</v>
      </c>
      <c r="T656" s="16">
        <v>31</v>
      </c>
      <c r="U656" s="18">
        <v>102</v>
      </c>
      <c r="V656" s="18">
        <v>46185</v>
      </c>
      <c r="W656" s="18">
        <v>46282</v>
      </c>
      <c r="X656" s="16">
        <v>51.64</v>
      </c>
      <c r="Y656" s="13">
        <v>354</v>
      </c>
      <c r="Z656" s="16" t="s">
        <v>4566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11805</v>
      </c>
      <c r="C657" s="16" t="s">
        <v>612</v>
      </c>
      <c r="D657" s="17" t="s">
        <v>60</v>
      </c>
      <c r="E657" s="17" t="s">
        <v>4853</v>
      </c>
      <c r="F657" s="17">
        <v>1</v>
      </c>
      <c r="G657" s="17">
        <v>7896004401409</v>
      </c>
      <c r="H657" s="17">
        <v>113</v>
      </c>
      <c r="I657" s="17">
        <v>5</v>
      </c>
      <c r="J657" s="17">
        <v>0</v>
      </c>
      <c r="K657" s="17">
        <v>0</v>
      </c>
      <c r="L657" s="17">
        <v>0</v>
      </c>
      <c r="M657" s="16">
        <v>0</v>
      </c>
      <c r="N657" s="16">
        <v>108</v>
      </c>
      <c r="O657" s="16">
        <v>2</v>
      </c>
      <c r="P657" s="16">
        <v>12</v>
      </c>
      <c r="Q657" s="16">
        <v>13</v>
      </c>
      <c r="R657" s="16">
        <v>1.5599999999999999E-2</v>
      </c>
      <c r="S657" s="16">
        <v>29</v>
      </c>
      <c r="T657" s="16">
        <v>34</v>
      </c>
      <c r="U657" s="18">
        <v>102</v>
      </c>
      <c r="V657" s="18">
        <v>46185</v>
      </c>
      <c r="W657" s="18">
        <v>46282</v>
      </c>
      <c r="X657" s="16">
        <v>115.76</v>
      </c>
      <c r="Y657" s="13">
        <v>354</v>
      </c>
      <c r="Z657" s="16" t="s">
        <v>4566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4687</v>
      </c>
      <c r="C658" s="16" t="s">
        <v>613</v>
      </c>
      <c r="D658" s="17" t="s">
        <v>69</v>
      </c>
      <c r="E658" s="17" t="s">
        <v>4853</v>
      </c>
      <c r="F658" s="17">
        <v>1</v>
      </c>
      <c r="G658" s="17">
        <v>7896004400358</v>
      </c>
      <c r="H658" s="17">
        <v>187</v>
      </c>
      <c r="I658" s="17">
        <v>0</v>
      </c>
      <c r="J658" s="17">
        <v>0</v>
      </c>
      <c r="K658" s="17">
        <v>0</v>
      </c>
      <c r="L658" s="17">
        <v>0</v>
      </c>
      <c r="M658" s="16">
        <v>0</v>
      </c>
      <c r="N658" s="16">
        <v>187</v>
      </c>
      <c r="O658" s="16">
        <v>2</v>
      </c>
      <c r="P658" s="16">
        <v>4.8</v>
      </c>
      <c r="Q658" s="16">
        <v>5.34</v>
      </c>
      <c r="R658" s="16">
        <v>6.7000000000000002E-3</v>
      </c>
      <c r="S658" s="16">
        <v>29</v>
      </c>
      <c r="T658" s="16">
        <v>32</v>
      </c>
      <c r="U658" s="18">
        <v>102</v>
      </c>
      <c r="V658" s="18">
        <v>46185</v>
      </c>
      <c r="W658" s="18">
        <v>46281</v>
      </c>
      <c r="X658" s="16">
        <v>65.14</v>
      </c>
      <c r="Y658" s="13">
        <v>354</v>
      </c>
      <c r="Z658" s="16" t="s">
        <v>4566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92863</v>
      </c>
      <c r="C659" s="16" t="s">
        <v>614</v>
      </c>
      <c r="D659" s="17" t="s">
        <v>60</v>
      </c>
      <c r="E659" s="17" t="s">
        <v>15</v>
      </c>
      <c r="F659" s="17">
        <v>1</v>
      </c>
      <c r="G659" s="17">
        <v>7898648021838</v>
      </c>
      <c r="H659" s="17">
        <v>1087</v>
      </c>
      <c r="I659" s="17">
        <v>4</v>
      </c>
      <c r="J659" s="17">
        <v>0</v>
      </c>
      <c r="K659" s="17">
        <v>0</v>
      </c>
      <c r="L659" s="17">
        <v>0</v>
      </c>
      <c r="M659" s="16">
        <v>0</v>
      </c>
      <c r="N659" s="16">
        <v>1083</v>
      </c>
      <c r="O659" s="16">
        <v>32</v>
      </c>
      <c r="P659" s="16">
        <v>12</v>
      </c>
      <c r="Q659" s="16">
        <v>12</v>
      </c>
      <c r="R659" s="16">
        <v>1.52E-2</v>
      </c>
      <c r="S659" s="16">
        <v>29</v>
      </c>
      <c r="T659" s="16">
        <v>26</v>
      </c>
      <c r="U659" s="18">
        <v>102</v>
      </c>
      <c r="V659" s="18">
        <v>46273</v>
      </c>
      <c r="W659" s="18">
        <v>46282</v>
      </c>
      <c r="X659" s="16">
        <v>93.09</v>
      </c>
      <c r="Y659" s="13">
        <v>1693</v>
      </c>
      <c r="Z659" s="16" t="s">
        <v>4712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92862</v>
      </c>
      <c r="C660" s="16" t="s">
        <v>615</v>
      </c>
      <c r="D660" s="17" t="s">
        <v>69</v>
      </c>
      <c r="E660" s="17" t="s">
        <v>15</v>
      </c>
      <c r="F660" s="17">
        <v>1</v>
      </c>
      <c r="G660" s="17">
        <v>7898648021821</v>
      </c>
      <c r="H660" s="17">
        <v>1052</v>
      </c>
      <c r="I660" s="17">
        <v>10</v>
      </c>
      <c r="J660" s="17">
        <v>0</v>
      </c>
      <c r="K660" s="17">
        <v>0</v>
      </c>
      <c r="L660" s="17">
        <v>0</v>
      </c>
      <c r="M660" s="16">
        <v>0</v>
      </c>
      <c r="N660" s="16">
        <v>1042</v>
      </c>
      <c r="O660" s="16">
        <v>15</v>
      </c>
      <c r="P660" s="16">
        <v>4.8</v>
      </c>
      <c r="Q660" s="16">
        <v>4.8</v>
      </c>
      <c r="R660" s="16">
        <v>7.9000000000000008E-3</v>
      </c>
      <c r="S660" s="16">
        <v>29</v>
      </c>
      <c r="T660" s="16">
        <v>26</v>
      </c>
      <c r="U660" s="18">
        <v>101</v>
      </c>
      <c r="V660" s="18">
        <v>46176</v>
      </c>
      <c r="W660" s="18">
        <v>46282</v>
      </c>
      <c r="X660" s="16">
        <v>44.81</v>
      </c>
      <c r="Y660" s="13">
        <v>1693</v>
      </c>
      <c r="Z660" s="16" t="s">
        <v>4712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3038</v>
      </c>
      <c r="C661" s="16" t="s">
        <v>616</v>
      </c>
      <c r="D661" s="17" t="s">
        <v>60</v>
      </c>
      <c r="E661" s="17" t="s">
        <v>4853</v>
      </c>
      <c r="F661" s="17">
        <v>1</v>
      </c>
      <c r="G661" s="17">
        <v>7896002100014</v>
      </c>
      <c r="H661" s="17">
        <v>7373</v>
      </c>
      <c r="I661" s="17">
        <v>47</v>
      </c>
      <c r="J661" s="17">
        <v>0</v>
      </c>
      <c r="K661" s="17">
        <v>0</v>
      </c>
      <c r="L661" s="17">
        <v>0</v>
      </c>
      <c r="M661" s="16">
        <v>0</v>
      </c>
      <c r="N661" s="16">
        <v>7326</v>
      </c>
      <c r="O661" s="16">
        <v>55</v>
      </c>
      <c r="P661" s="16">
        <v>11.58</v>
      </c>
      <c r="Q661" s="16">
        <v>17.079999999999998</v>
      </c>
      <c r="R661" s="16">
        <v>2.9100000000000001E-2</v>
      </c>
      <c r="S661" s="16">
        <v>22</v>
      </c>
      <c r="T661" s="16">
        <v>2</v>
      </c>
      <c r="U661" s="18">
        <v>101</v>
      </c>
      <c r="V661" s="18">
        <v>46265</v>
      </c>
      <c r="W661" s="18">
        <v>46282</v>
      </c>
      <c r="X661" s="16">
        <v>131.51</v>
      </c>
      <c r="Y661" s="13">
        <v>206</v>
      </c>
      <c r="Z661" s="16" t="s">
        <v>4648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5104</v>
      </c>
      <c r="C662" s="16" t="s">
        <v>617</v>
      </c>
      <c r="D662" s="17" t="s">
        <v>60</v>
      </c>
      <c r="E662" s="17" t="s">
        <v>4853</v>
      </c>
      <c r="F662" s="17">
        <v>1</v>
      </c>
      <c r="G662" s="17">
        <v>7896072901405</v>
      </c>
      <c r="H662" s="17">
        <v>28372</v>
      </c>
      <c r="I662" s="17">
        <v>665</v>
      </c>
      <c r="J662" s="17">
        <v>0</v>
      </c>
      <c r="K662" s="17">
        <v>0</v>
      </c>
      <c r="L662" s="17">
        <v>0</v>
      </c>
      <c r="M662" s="16">
        <v>0</v>
      </c>
      <c r="N662" s="16">
        <v>27707</v>
      </c>
      <c r="O662" s="16">
        <v>1444</v>
      </c>
      <c r="P662" s="16">
        <v>11.58</v>
      </c>
      <c r="Q662" s="16">
        <v>17.079999999999998</v>
      </c>
      <c r="R662" s="16">
        <v>3.0200000000000001E-2</v>
      </c>
      <c r="S662" s="16">
        <v>22</v>
      </c>
      <c r="T662" s="16">
        <v>3</v>
      </c>
      <c r="U662" s="18">
        <v>101</v>
      </c>
      <c r="V662" s="18">
        <v>46282</v>
      </c>
      <c r="W662" s="18">
        <v>46283</v>
      </c>
      <c r="X662" s="16">
        <v>118.52</v>
      </c>
      <c r="Y662" s="13">
        <v>383</v>
      </c>
      <c r="Z662" s="16" t="s">
        <v>4553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94911</v>
      </c>
      <c r="C663" s="16" t="s">
        <v>618</v>
      </c>
      <c r="D663" s="17" t="s">
        <v>60</v>
      </c>
      <c r="E663" s="17" t="s">
        <v>4853</v>
      </c>
      <c r="F663" s="17"/>
      <c r="G663" s="17">
        <v>7896002111997</v>
      </c>
      <c r="H663" s="17">
        <v>21</v>
      </c>
      <c r="I663" s="17">
        <v>0</v>
      </c>
      <c r="J663" s="17">
        <v>0</v>
      </c>
      <c r="K663" s="17">
        <v>21</v>
      </c>
      <c r="L663" s="17">
        <v>0</v>
      </c>
      <c r="M663" s="16">
        <v>0</v>
      </c>
      <c r="N663" s="16">
        <v>0</v>
      </c>
      <c r="O663" s="16">
        <v>0</v>
      </c>
      <c r="P663" s="16">
        <v>6</v>
      </c>
      <c r="Q663" s="16">
        <v>6.5</v>
      </c>
      <c r="R663" s="16">
        <v>0</v>
      </c>
      <c r="S663" s="16">
        <v>29</v>
      </c>
      <c r="T663" s="16">
        <v>8</v>
      </c>
      <c r="U663" s="18">
        <v>102</v>
      </c>
      <c r="V663" s="18">
        <v>45952</v>
      </c>
      <c r="W663" s="18">
        <v>46071</v>
      </c>
      <c r="X663" s="16">
        <v>25</v>
      </c>
      <c r="Y663" s="13">
        <v>206</v>
      </c>
      <c r="Z663" s="16" t="s">
        <v>4648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12019</v>
      </c>
      <c r="C664" s="16" t="s">
        <v>619</v>
      </c>
      <c r="D664" s="17" t="s">
        <v>60</v>
      </c>
      <c r="E664" s="17" t="s">
        <v>4853</v>
      </c>
      <c r="F664" s="17">
        <v>1</v>
      </c>
      <c r="G664" s="17">
        <v>7896002110211</v>
      </c>
      <c r="H664" s="17">
        <v>4915</v>
      </c>
      <c r="I664" s="17">
        <v>360</v>
      </c>
      <c r="J664" s="17">
        <v>0</v>
      </c>
      <c r="K664" s="17">
        <v>0</v>
      </c>
      <c r="L664" s="17">
        <v>0</v>
      </c>
      <c r="M664" s="16">
        <v>0</v>
      </c>
      <c r="N664" s="16">
        <v>4555</v>
      </c>
      <c r="O664" s="16">
        <v>83</v>
      </c>
      <c r="P664" s="16">
        <v>6</v>
      </c>
      <c r="Q664" s="16">
        <v>6.75</v>
      </c>
      <c r="R664" s="16">
        <v>1.3100000000000001E-2</v>
      </c>
      <c r="S664" s="16">
        <v>22</v>
      </c>
      <c r="T664" s="16">
        <v>10</v>
      </c>
      <c r="U664" s="18">
        <v>102</v>
      </c>
      <c r="V664" s="18">
        <v>46267</v>
      </c>
      <c r="W664" s="18">
        <v>46283</v>
      </c>
      <c r="X664" s="16">
        <v>38.56</v>
      </c>
      <c r="Y664" s="13">
        <v>206</v>
      </c>
      <c r="Z664" s="16" t="s">
        <v>4648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4188</v>
      </c>
      <c r="C665" s="16" t="s">
        <v>620</v>
      </c>
      <c r="D665" s="17" t="s">
        <v>60</v>
      </c>
      <c r="E665" s="17" t="s">
        <v>4853</v>
      </c>
      <c r="F665" s="17">
        <v>1</v>
      </c>
      <c r="G665" s="17">
        <v>7897110000012</v>
      </c>
      <c r="H665" s="17">
        <v>162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160</v>
      </c>
      <c r="O665" s="16">
        <v>5</v>
      </c>
      <c r="P665" s="16">
        <v>7.2</v>
      </c>
      <c r="Q665" s="16">
        <v>14.8</v>
      </c>
      <c r="R665" s="16">
        <v>0.02</v>
      </c>
      <c r="S665" s="16">
        <v>37</v>
      </c>
      <c r="T665" s="16">
        <v>20</v>
      </c>
      <c r="U665" s="18">
        <v>101</v>
      </c>
      <c r="V665" s="18">
        <v>46149</v>
      </c>
      <c r="W665" s="18">
        <v>46282</v>
      </c>
      <c r="X665" s="16">
        <v>63.99</v>
      </c>
      <c r="Y665" s="13">
        <v>653</v>
      </c>
      <c r="Z665" s="16" t="s">
        <v>4581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3039</v>
      </c>
      <c r="C666" s="16" t="s">
        <v>621</v>
      </c>
      <c r="D666" s="17" t="s">
        <v>60</v>
      </c>
      <c r="E666" s="17" t="s">
        <v>4853</v>
      </c>
      <c r="F666" s="17">
        <v>1</v>
      </c>
      <c r="G666" s="17">
        <v>7897110000197</v>
      </c>
      <c r="H666" s="17">
        <v>223</v>
      </c>
      <c r="I666" s="17">
        <v>13</v>
      </c>
      <c r="J666" s="17">
        <v>0</v>
      </c>
      <c r="K666" s="17">
        <v>3</v>
      </c>
      <c r="L666" s="17">
        <v>0</v>
      </c>
      <c r="M666" s="16">
        <v>0</v>
      </c>
      <c r="N666" s="16">
        <v>207</v>
      </c>
      <c r="O666" s="16">
        <v>1</v>
      </c>
      <c r="P666" s="16">
        <v>11.6</v>
      </c>
      <c r="Q666" s="16">
        <v>17.2</v>
      </c>
      <c r="R666" s="16">
        <v>2.9100000000000001E-2</v>
      </c>
      <c r="S666" s="16">
        <v>22</v>
      </c>
      <c r="T666" s="16">
        <v>32</v>
      </c>
      <c r="U666" s="18">
        <v>101</v>
      </c>
      <c r="V666" s="18">
        <v>46149</v>
      </c>
      <c r="W666" s="18">
        <v>46282</v>
      </c>
      <c r="X666" s="16">
        <v>127.9</v>
      </c>
      <c r="Y666" s="13">
        <v>653</v>
      </c>
      <c r="Z666" s="16" t="s">
        <v>4581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257</v>
      </c>
      <c r="C667" s="16" t="s">
        <v>622</v>
      </c>
      <c r="D667" s="17" t="s">
        <v>60</v>
      </c>
      <c r="E667" s="17" t="s">
        <v>4853</v>
      </c>
      <c r="F667" s="17">
        <v>1</v>
      </c>
      <c r="G667" s="17">
        <v>7897946400062</v>
      </c>
      <c r="H667" s="17">
        <v>2569</v>
      </c>
      <c r="I667" s="17">
        <v>36</v>
      </c>
      <c r="J667" s="17">
        <v>0</v>
      </c>
      <c r="K667" s="17">
        <v>0</v>
      </c>
      <c r="L667" s="17">
        <v>0</v>
      </c>
      <c r="M667" s="16">
        <v>0</v>
      </c>
      <c r="N667" s="16">
        <v>2533</v>
      </c>
      <c r="O667" s="16">
        <v>7</v>
      </c>
      <c r="P667" s="16">
        <v>6</v>
      </c>
      <c r="Q667" s="16">
        <v>6.3</v>
      </c>
      <c r="R667" s="16">
        <v>1.3599999999999999E-2</v>
      </c>
      <c r="S667" s="16">
        <v>22</v>
      </c>
      <c r="T667" s="16">
        <v>19</v>
      </c>
      <c r="U667" s="18">
        <v>102</v>
      </c>
      <c r="V667" s="18">
        <v>46280</v>
      </c>
      <c r="W667" s="18">
        <v>46282</v>
      </c>
      <c r="X667" s="16">
        <v>32.04</v>
      </c>
      <c r="Y667" s="13">
        <v>401</v>
      </c>
      <c r="Z667" s="16" t="s">
        <v>4563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6518</v>
      </c>
      <c r="C668" s="16" t="s">
        <v>623</v>
      </c>
      <c r="D668" s="17" t="s">
        <v>60</v>
      </c>
      <c r="E668" s="17" t="s">
        <v>4853</v>
      </c>
      <c r="F668" s="17">
        <v>1</v>
      </c>
      <c r="G668" s="17">
        <v>7897946400079</v>
      </c>
      <c r="H668" s="17">
        <v>584</v>
      </c>
      <c r="I668" s="17">
        <v>29</v>
      </c>
      <c r="J668" s="17">
        <v>0</v>
      </c>
      <c r="K668" s="17">
        <v>0</v>
      </c>
      <c r="L668" s="17">
        <v>0</v>
      </c>
      <c r="M668" s="16">
        <v>0</v>
      </c>
      <c r="N668" s="16">
        <v>555</v>
      </c>
      <c r="O668" s="16">
        <v>1</v>
      </c>
      <c r="P668" s="16">
        <v>11.7</v>
      </c>
      <c r="Q668" s="16">
        <v>17.3</v>
      </c>
      <c r="R668" s="16">
        <v>2.9399999999999999E-2</v>
      </c>
      <c r="S668" s="16">
        <v>22</v>
      </c>
      <c r="T668" s="16">
        <v>10</v>
      </c>
      <c r="U668" s="18">
        <v>101</v>
      </c>
      <c r="V668" s="18">
        <v>46239</v>
      </c>
      <c r="W668" s="18">
        <v>46282</v>
      </c>
      <c r="X668" s="16">
        <v>90.15</v>
      </c>
      <c r="Y668" s="13">
        <v>401</v>
      </c>
      <c r="Z668" s="16" t="s">
        <v>4563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94570</v>
      </c>
      <c r="C669" s="16" t="s">
        <v>624</v>
      </c>
      <c r="D669" s="17" t="s">
        <v>60</v>
      </c>
      <c r="E669" s="17" t="s">
        <v>4853</v>
      </c>
      <c r="F669" s="17">
        <v>1</v>
      </c>
      <c r="G669" s="17">
        <v>7897946401007</v>
      </c>
      <c r="H669" s="17">
        <v>74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74</v>
      </c>
      <c r="O669" s="16">
        <v>0</v>
      </c>
      <c r="P669" s="16">
        <v>11.7</v>
      </c>
      <c r="Q669" s="16">
        <v>17.3</v>
      </c>
      <c r="R669" s="16">
        <v>0</v>
      </c>
      <c r="S669" s="16">
        <v>22</v>
      </c>
      <c r="T669" s="16">
        <v>38</v>
      </c>
      <c r="U669" s="18">
        <v>102</v>
      </c>
      <c r="V669" s="18">
        <v>45811</v>
      </c>
      <c r="W669" s="18">
        <v>46276</v>
      </c>
      <c r="X669" s="16">
        <v>92.7</v>
      </c>
      <c r="Y669" s="13">
        <v>401</v>
      </c>
      <c r="Z669" s="16" t="s">
        <v>4563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15720</v>
      </c>
      <c r="C670" s="16" t="s">
        <v>625</v>
      </c>
      <c r="D670" s="17" t="s">
        <v>60</v>
      </c>
      <c r="E670" s="17" t="s">
        <v>4853</v>
      </c>
      <c r="F670" s="17">
        <v>1</v>
      </c>
      <c r="G670" s="17">
        <v>7896607100044</v>
      </c>
      <c r="H670" s="17">
        <v>128</v>
      </c>
      <c r="I670" s="17">
        <v>1</v>
      </c>
      <c r="J670" s="17">
        <v>0</v>
      </c>
      <c r="K670" s="17">
        <v>0</v>
      </c>
      <c r="L670" s="17">
        <v>0</v>
      </c>
      <c r="M670" s="16">
        <v>0</v>
      </c>
      <c r="N670" s="16">
        <v>127</v>
      </c>
      <c r="O670" s="16">
        <v>0</v>
      </c>
      <c r="P670" s="16">
        <v>4.2</v>
      </c>
      <c r="Q670" s="16">
        <v>4.3</v>
      </c>
      <c r="R670" s="16">
        <v>6.7999999999999996E-3</v>
      </c>
      <c r="S670" s="16">
        <v>22</v>
      </c>
      <c r="T670" s="16">
        <v>26</v>
      </c>
      <c r="U670" s="18">
        <v>101</v>
      </c>
      <c r="V670" s="18">
        <v>46176</v>
      </c>
      <c r="W670" s="18">
        <v>46282</v>
      </c>
      <c r="X670" s="16">
        <v>59.46</v>
      </c>
      <c r="Y670" s="13">
        <v>44331</v>
      </c>
      <c r="Z670" s="16" t="s">
        <v>4649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12213</v>
      </c>
      <c r="C671" s="16" t="s">
        <v>626</v>
      </c>
      <c r="D671" s="17" t="s">
        <v>60</v>
      </c>
      <c r="E671" s="17" t="s">
        <v>4853</v>
      </c>
      <c r="F671" s="17">
        <v>1</v>
      </c>
      <c r="G671" s="17">
        <v>7896607100372</v>
      </c>
      <c r="H671" s="17">
        <v>168</v>
      </c>
      <c r="I671" s="17">
        <v>0</v>
      </c>
      <c r="J671" s="17">
        <v>0</v>
      </c>
      <c r="K671" s="17">
        <v>0</v>
      </c>
      <c r="L671" s="17">
        <v>0</v>
      </c>
      <c r="M671" s="16">
        <v>0</v>
      </c>
      <c r="N671" s="16">
        <v>168</v>
      </c>
      <c r="O671" s="16">
        <v>2</v>
      </c>
      <c r="P671" s="16">
        <v>7.2</v>
      </c>
      <c r="Q671" s="16">
        <v>12.6</v>
      </c>
      <c r="R671" s="16">
        <v>0.02</v>
      </c>
      <c r="S671" s="16">
        <v>22</v>
      </c>
      <c r="T671" s="16">
        <v>42</v>
      </c>
      <c r="U671" s="18">
        <v>101</v>
      </c>
      <c r="V671" s="18">
        <v>46176</v>
      </c>
      <c r="W671" s="18">
        <v>46282</v>
      </c>
      <c r="X671" s="16">
        <v>98.74</v>
      </c>
      <c r="Y671" s="13">
        <v>44331</v>
      </c>
      <c r="Z671" s="16" t="s">
        <v>4649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3139</v>
      </c>
      <c r="C672" s="16" t="s">
        <v>627</v>
      </c>
      <c r="D672" s="17" t="s">
        <v>60</v>
      </c>
      <c r="E672" s="17" t="s">
        <v>4853</v>
      </c>
      <c r="F672" s="17">
        <v>1</v>
      </c>
      <c r="G672" s="17">
        <v>7896607100174</v>
      </c>
      <c r="H672" s="17">
        <v>571</v>
      </c>
      <c r="I672" s="17">
        <v>1</v>
      </c>
      <c r="J672" s="17">
        <v>0</v>
      </c>
      <c r="K672" s="17">
        <v>0</v>
      </c>
      <c r="L672" s="17">
        <v>0</v>
      </c>
      <c r="M672" s="16">
        <v>0</v>
      </c>
      <c r="N672" s="16">
        <v>570</v>
      </c>
      <c r="O672" s="16">
        <v>0</v>
      </c>
      <c r="P672" s="16">
        <v>11.6</v>
      </c>
      <c r="Q672" s="16">
        <v>17.3</v>
      </c>
      <c r="R672" s="16">
        <v>0.03</v>
      </c>
      <c r="S672" s="16">
        <v>22</v>
      </c>
      <c r="T672" s="16">
        <v>15</v>
      </c>
      <c r="U672" s="18">
        <v>102</v>
      </c>
      <c r="V672" s="18">
        <v>46176</v>
      </c>
      <c r="W672" s="18">
        <v>46282</v>
      </c>
      <c r="X672" s="16">
        <v>142.33000000000001</v>
      </c>
      <c r="Y672" s="13">
        <v>44331</v>
      </c>
      <c r="Z672" s="16" t="s">
        <v>4649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94488</v>
      </c>
      <c r="C673" s="16" t="s">
        <v>630</v>
      </c>
      <c r="D673" s="17" t="s">
        <v>100</v>
      </c>
      <c r="E673" s="17" t="s">
        <v>15</v>
      </c>
      <c r="F673" s="17">
        <v>1</v>
      </c>
      <c r="G673" s="17">
        <v>7899465201847</v>
      </c>
      <c r="H673" s="17">
        <v>172</v>
      </c>
      <c r="I673" s="17">
        <v>3</v>
      </c>
      <c r="J673" s="17">
        <v>0</v>
      </c>
      <c r="K673" s="17"/>
      <c r="L673" s="17">
        <v>0</v>
      </c>
      <c r="M673" s="16">
        <v>0</v>
      </c>
      <c r="N673" s="16">
        <v>169</v>
      </c>
      <c r="O673" s="16">
        <v>4</v>
      </c>
      <c r="P673" s="16">
        <v>6</v>
      </c>
      <c r="Q673" s="16">
        <v>6.6</v>
      </c>
      <c r="R673" s="16">
        <v>0</v>
      </c>
      <c r="S673" s="16">
        <v>22</v>
      </c>
      <c r="T673" s="16">
        <v>45</v>
      </c>
      <c r="U673" s="18">
        <v>102</v>
      </c>
      <c r="V673" s="18">
        <v>46231</v>
      </c>
      <c r="W673" s="18">
        <v>46280</v>
      </c>
      <c r="X673" s="16">
        <v>37.03</v>
      </c>
      <c r="Y673" s="13">
        <v>1649</v>
      </c>
      <c r="Z673" s="16" t="s">
        <v>4787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94489</v>
      </c>
      <c r="C674" s="16" t="s">
        <v>631</v>
      </c>
      <c r="D674" s="17" t="s">
        <v>56</v>
      </c>
      <c r="E674" s="17" t="s">
        <v>15</v>
      </c>
      <c r="F674" s="17">
        <v>1</v>
      </c>
      <c r="G674" s="17">
        <v>7899465201830</v>
      </c>
      <c r="H674" s="17">
        <v>75</v>
      </c>
      <c r="I674" s="17">
        <v>0</v>
      </c>
      <c r="J674" s="17">
        <v>0</v>
      </c>
      <c r="K674" s="17">
        <v>0</v>
      </c>
      <c r="L674" s="17">
        <v>0</v>
      </c>
      <c r="M674" s="16">
        <v>0</v>
      </c>
      <c r="N674" s="16">
        <v>75</v>
      </c>
      <c r="O674" s="16">
        <v>0</v>
      </c>
      <c r="P674" s="16">
        <v>4.5</v>
      </c>
      <c r="Q674" s="16">
        <v>4.8</v>
      </c>
      <c r="R674" s="16">
        <v>0</v>
      </c>
      <c r="S674" s="16">
        <v>29</v>
      </c>
      <c r="T674" s="16"/>
      <c r="U674" s="18">
        <v>101</v>
      </c>
      <c r="V674" s="18">
        <v>46231</v>
      </c>
      <c r="W674" s="18">
        <v>46281</v>
      </c>
      <c r="X674" s="16">
        <v>37.03</v>
      </c>
      <c r="Y674" s="13">
        <v>1649</v>
      </c>
      <c r="Z674" s="16" t="s">
        <v>4787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3188</v>
      </c>
      <c r="C675" s="16" t="s">
        <v>632</v>
      </c>
      <c r="D675" s="17" t="s">
        <v>353</v>
      </c>
      <c r="E675" s="17" t="s">
        <v>4863</v>
      </c>
      <c r="F675" s="17">
        <v>12</v>
      </c>
      <c r="G675" s="17">
        <v>7896010006315</v>
      </c>
      <c r="H675" s="17">
        <v>2290</v>
      </c>
      <c r="I675" s="17">
        <v>23</v>
      </c>
      <c r="J675" s="17">
        <v>0</v>
      </c>
      <c r="K675" s="17">
        <v>0</v>
      </c>
      <c r="L675" s="17">
        <v>0</v>
      </c>
      <c r="M675" s="16">
        <v>0</v>
      </c>
      <c r="N675" s="16">
        <v>2267</v>
      </c>
      <c r="O675" s="16">
        <v>40</v>
      </c>
      <c r="P675" s="16">
        <v>1.5</v>
      </c>
      <c r="Q675" s="16">
        <v>1.56</v>
      </c>
      <c r="R675" s="16">
        <v>2.0999999999999999E-3</v>
      </c>
      <c r="S675" s="16">
        <v>10</v>
      </c>
      <c r="T675" s="16">
        <v>1</v>
      </c>
      <c r="U675" s="18">
        <v>101</v>
      </c>
      <c r="V675" s="18">
        <v>46129</v>
      </c>
      <c r="W675" s="18">
        <v>46282</v>
      </c>
      <c r="X675" s="16">
        <v>50.78</v>
      </c>
      <c r="Y675" s="13">
        <v>1599</v>
      </c>
      <c r="Z675" s="16" t="s">
        <v>4560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95973</v>
      </c>
      <c r="C676" s="16" t="s">
        <v>633</v>
      </c>
      <c r="D676" s="17" t="s">
        <v>0</v>
      </c>
      <c r="E676" s="17" t="s">
        <v>15</v>
      </c>
      <c r="F676" s="17">
        <v>6</v>
      </c>
      <c r="G676" s="17">
        <v>7896037916147</v>
      </c>
      <c r="H676" s="17">
        <v>964</v>
      </c>
      <c r="I676" s="17">
        <v>6</v>
      </c>
      <c r="J676" s="17">
        <v>0</v>
      </c>
      <c r="K676" s="17"/>
      <c r="L676" s="17">
        <v>0</v>
      </c>
      <c r="M676" s="16">
        <v>0</v>
      </c>
      <c r="N676" s="16">
        <v>958</v>
      </c>
      <c r="O676" s="16">
        <v>0</v>
      </c>
      <c r="P676" s="16">
        <v>1</v>
      </c>
      <c r="Q676" s="16">
        <v>1.5</v>
      </c>
      <c r="R676" s="16">
        <v>0</v>
      </c>
      <c r="S676" s="16">
        <v>22</v>
      </c>
      <c r="T676" s="16">
        <v>23</v>
      </c>
      <c r="U676" s="18">
        <v>102</v>
      </c>
      <c r="V676" s="18">
        <v>46153</v>
      </c>
      <c r="W676" s="18">
        <v>46282</v>
      </c>
      <c r="X676" s="16">
        <v>25</v>
      </c>
      <c r="Y676" s="13">
        <v>41461</v>
      </c>
      <c r="Z676" s="16" t="s">
        <v>4734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96290</v>
      </c>
      <c r="C677" s="16" t="s">
        <v>5066</v>
      </c>
      <c r="D677" s="17" t="s">
        <v>0</v>
      </c>
      <c r="E677" s="17" t="s">
        <v>15</v>
      </c>
      <c r="F677" s="17">
        <v>6</v>
      </c>
      <c r="G677" s="17">
        <v>7898377661954</v>
      </c>
      <c r="H677" s="17">
        <v>12</v>
      </c>
      <c r="I677" s="17">
        <v>0</v>
      </c>
      <c r="J677" s="17">
        <v>0</v>
      </c>
      <c r="K677" s="17"/>
      <c r="L677" s="17">
        <v>0</v>
      </c>
      <c r="M677" s="16">
        <v>0</v>
      </c>
      <c r="N677" s="16">
        <v>12</v>
      </c>
      <c r="O677" s="16">
        <v>0</v>
      </c>
      <c r="P677" s="16">
        <v>0.7</v>
      </c>
      <c r="Q677" s="16">
        <v>0.9</v>
      </c>
      <c r="R677" s="16">
        <v>0</v>
      </c>
      <c r="S677" s="16">
        <v>10</v>
      </c>
      <c r="T677" s="16">
        <v>20</v>
      </c>
      <c r="U677" s="18">
        <v>104</v>
      </c>
      <c r="V677" s="18">
        <v>46239</v>
      </c>
      <c r="W677" s="18">
        <v>46281</v>
      </c>
      <c r="X677" s="16">
        <v>51.7</v>
      </c>
      <c r="Y677" s="13">
        <v>44514</v>
      </c>
      <c r="Z677" s="16" t="s">
        <v>5057</v>
      </c>
      <c r="AA677" s="15">
        <v>76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96291</v>
      </c>
      <c r="C678" s="16" t="s">
        <v>5058</v>
      </c>
      <c r="D678" s="17" t="s">
        <v>0</v>
      </c>
      <c r="E678" s="17" t="s">
        <v>15</v>
      </c>
      <c r="F678" s="17">
        <v>6</v>
      </c>
      <c r="G678" s="17">
        <v>7898377661978</v>
      </c>
      <c r="H678" s="17">
        <v>5</v>
      </c>
      <c r="I678" s="17">
        <v>0</v>
      </c>
      <c r="J678" s="17">
        <v>0</v>
      </c>
      <c r="K678" s="17"/>
      <c r="L678" s="17">
        <v>0</v>
      </c>
      <c r="M678" s="16">
        <v>0</v>
      </c>
      <c r="N678" s="16">
        <v>5</v>
      </c>
      <c r="O678" s="16">
        <v>0</v>
      </c>
      <c r="P678" s="16">
        <v>0.7</v>
      </c>
      <c r="Q678" s="16">
        <v>0.9</v>
      </c>
      <c r="R678" s="16">
        <v>0</v>
      </c>
      <c r="S678" s="16">
        <v>10</v>
      </c>
      <c r="T678" s="16">
        <v>20</v>
      </c>
      <c r="U678" s="18">
        <v>105</v>
      </c>
      <c r="V678" s="18">
        <v>46239</v>
      </c>
      <c r="W678" s="18">
        <v>46281</v>
      </c>
      <c r="X678" s="16">
        <v>48.4</v>
      </c>
      <c r="Y678" s="13">
        <v>44514</v>
      </c>
      <c r="Z678" s="16" t="s">
        <v>5057</v>
      </c>
      <c r="AA678" s="15">
        <v>76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94078</v>
      </c>
      <c r="C679" s="16" t="s">
        <v>634</v>
      </c>
      <c r="D679" s="17" t="s">
        <v>0</v>
      </c>
      <c r="E679" s="17" t="s">
        <v>15</v>
      </c>
      <c r="F679" s="17">
        <v>6</v>
      </c>
      <c r="G679" s="17">
        <v>7896023021534</v>
      </c>
      <c r="H679" s="17">
        <v>1040</v>
      </c>
      <c r="I679" s="17">
        <v>0</v>
      </c>
      <c r="J679" s="17">
        <v>0</v>
      </c>
      <c r="K679" s="17">
        <v>0</v>
      </c>
      <c r="L679" s="17">
        <v>0</v>
      </c>
      <c r="M679" s="16">
        <v>0</v>
      </c>
      <c r="N679" s="16">
        <v>1040</v>
      </c>
      <c r="O679" s="16">
        <v>0</v>
      </c>
      <c r="P679" s="16">
        <v>0.9</v>
      </c>
      <c r="Q679" s="16">
        <v>0.9</v>
      </c>
      <c r="R679" s="16">
        <v>0</v>
      </c>
      <c r="S679" s="16">
        <v>22</v>
      </c>
      <c r="T679" s="16">
        <v>41</v>
      </c>
      <c r="U679" s="18">
        <v>102</v>
      </c>
      <c r="V679" s="18">
        <v>45747</v>
      </c>
      <c r="W679" s="18">
        <v>46274</v>
      </c>
      <c r="X679" s="16">
        <v>7.25</v>
      </c>
      <c r="Y679" s="13">
        <v>380</v>
      </c>
      <c r="Z679" s="16" t="s">
        <v>4655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12006</v>
      </c>
      <c r="C680" s="16" t="s">
        <v>635</v>
      </c>
      <c r="D680" s="17" t="s">
        <v>353</v>
      </c>
      <c r="E680" s="17" t="s">
        <v>4863</v>
      </c>
      <c r="F680" s="17">
        <v>12</v>
      </c>
      <c r="G680" s="17">
        <v>7891050001108</v>
      </c>
      <c r="H680" s="17">
        <v>2562</v>
      </c>
      <c r="I680" s="17">
        <v>6</v>
      </c>
      <c r="J680" s="17">
        <v>0</v>
      </c>
      <c r="K680" s="17">
        <v>0</v>
      </c>
      <c r="L680" s="17">
        <v>0</v>
      </c>
      <c r="M680" s="16">
        <v>0</v>
      </c>
      <c r="N680" s="16">
        <v>2556</v>
      </c>
      <c r="O680" s="16">
        <v>24</v>
      </c>
      <c r="P680" s="16">
        <v>0.97</v>
      </c>
      <c r="Q680" s="16">
        <v>1.4</v>
      </c>
      <c r="R680" s="16">
        <v>2E-3</v>
      </c>
      <c r="S680" s="16">
        <v>22</v>
      </c>
      <c r="T680" s="16">
        <v>13</v>
      </c>
      <c r="U680" s="18">
        <v>101</v>
      </c>
      <c r="V680" s="18">
        <v>46254</v>
      </c>
      <c r="W680" s="18">
        <v>46282</v>
      </c>
      <c r="X680" s="16">
        <v>23.49</v>
      </c>
      <c r="Y680" s="13">
        <v>351</v>
      </c>
      <c r="Z680" s="16" t="s">
        <v>4646</v>
      </c>
      <c r="AA680" s="15">
        <v>67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8254</v>
      </c>
      <c r="C681" s="16" t="s">
        <v>636</v>
      </c>
      <c r="D681" s="17" t="s">
        <v>353</v>
      </c>
      <c r="E681" s="17" t="s">
        <v>4863</v>
      </c>
      <c r="F681" s="17">
        <v>12</v>
      </c>
      <c r="G681" s="17">
        <v>7896685200223</v>
      </c>
      <c r="H681" s="17">
        <v>4207</v>
      </c>
      <c r="I681" s="17">
        <v>24</v>
      </c>
      <c r="J681" s="17">
        <v>0</v>
      </c>
      <c r="K681" s="17">
        <v>0</v>
      </c>
      <c r="L681" s="17">
        <v>0</v>
      </c>
      <c r="M681" s="16">
        <v>0</v>
      </c>
      <c r="N681" s="16">
        <v>4183</v>
      </c>
      <c r="O681" s="16">
        <v>48</v>
      </c>
      <c r="P681" s="16">
        <v>1.3</v>
      </c>
      <c r="Q681" s="16">
        <v>1.5</v>
      </c>
      <c r="R681" s="16">
        <v>2E-3</v>
      </c>
      <c r="S681" s="16">
        <v>22</v>
      </c>
      <c r="T681" s="16">
        <v>1</v>
      </c>
      <c r="U681" s="18">
        <v>102</v>
      </c>
      <c r="V681" s="18">
        <v>46225</v>
      </c>
      <c r="W681" s="18">
        <v>46282</v>
      </c>
      <c r="X681" s="16">
        <v>9.81</v>
      </c>
      <c r="Y681" s="13">
        <v>2092</v>
      </c>
      <c r="Z681" s="16" t="s">
        <v>4672</v>
      </c>
      <c r="AA681" s="15">
        <v>67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94197</v>
      </c>
      <c r="C682" s="16" t="s">
        <v>637</v>
      </c>
      <c r="D682" s="17" t="s">
        <v>56</v>
      </c>
      <c r="E682" s="17" t="s">
        <v>15</v>
      </c>
      <c r="F682" s="17">
        <v>1</v>
      </c>
      <c r="G682" s="17">
        <v>7896045505319</v>
      </c>
      <c r="H682" s="17">
        <v>634</v>
      </c>
      <c r="I682" s="17">
        <v>634</v>
      </c>
      <c r="J682" s="17">
        <v>0</v>
      </c>
      <c r="K682" s="17"/>
      <c r="L682" s="17">
        <v>0</v>
      </c>
      <c r="M682" s="16">
        <v>0</v>
      </c>
      <c r="N682" s="16">
        <v>0</v>
      </c>
      <c r="O682" s="16">
        <v>25</v>
      </c>
      <c r="P682" s="16">
        <v>3.28</v>
      </c>
      <c r="Q682" s="16">
        <v>3.6</v>
      </c>
      <c r="R682" s="16">
        <v>0</v>
      </c>
      <c r="S682" s="16">
        <v>29</v>
      </c>
      <c r="T682" s="16">
        <v>11</v>
      </c>
      <c r="U682" s="18">
        <v>102</v>
      </c>
      <c r="V682" s="18">
        <v>46246</v>
      </c>
      <c r="W682" s="18">
        <v>46282</v>
      </c>
      <c r="X682" s="16">
        <v>32.81</v>
      </c>
      <c r="Y682" s="13">
        <v>44370</v>
      </c>
      <c r="Z682" s="16" t="s">
        <v>4788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95544</v>
      </c>
      <c r="C683" s="16" t="s">
        <v>638</v>
      </c>
      <c r="D683" s="17" t="s">
        <v>56</v>
      </c>
      <c r="E683" s="17" t="s">
        <v>15</v>
      </c>
      <c r="F683" s="17">
        <v>1</v>
      </c>
      <c r="G683" s="17">
        <v>7896045506934</v>
      </c>
      <c r="H683" s="17">
        <v>2</v>
      </c>
      <c r="I683" s="17">
        <v>2</v>
      </c>
      <c r="J683" s="17">
        <v>0</v>
      </c>
      <c r="K683" s="17">
        <v>0</v>
      </c>
      <c r="L683" s="17">
        <v>0</v>
      </c>
      <c r="M683" s="16">
        <v>0</v>
      </c>
      <c r="N683" s="16">
        <v>0</v>
      </c>
      <c r="O683" s="16">
        <v>20</v>
      </c>
      <c r="P683" s="16">
        <v>4.2</v>
      </c>
      <c r="Q683" s="16">
        <v>4.4000000000000004</v>
      </c>
      <c r="R683" s="16">
        <v>0</v>
      </c>
      <c r="S683" s="16">
        <v>29</v>
      </c>
      <c r="T683" s="16">
        <v>14</v>
      </c>
      <c r="U683" s="18">
        <v>102</v>
      </c>
      <c r="V683" s="18">
        <v>46246</v>
      </c>
      <c r="W683" s="18">
        <v>46282</v>
      </c>
      <c r="X683" s="16">
        <v>39.74</v>
      </c>
      <c r="Y683" s="13">
        <v>44370</v>
      </c>
      <c r="Z683" s="16" t="s">
        <v>4788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96285</v>
      </c>
      <c r="C684" s="16" t="s">
        <v>5059</v>
      </c>
      <c r="D684" s="17" t="s">
        <v>56</v>
      </c>
      <c r="E684" s="17" t="s">
        <v>4852</v>
      </c>
      <c r="F684" s="17">
        <v>1</v>
      </c>
      <c r="G684" s="17">
        <v>7897395060381</v>
      </c>
      <c r="H684" s="17">
        <v>206</v>
      </c>
      <c r="I684" s="17">
        <v>0</v>
      </c>
      <c r="J684" s="17">
        <v>0</v>
      </c>
      <c r="K684" s="17"/>
      <c r="L684" s="17">
        <v>0</v>
      </c>
      <c r="M684" s="16">
        <v>0</v>
      </c>
      <c r="N684" s="16">
        <v>206</v>
      </c>
      <c r="O684" s="16">
        <v>0</v>
      </c>
      <c r="P684" s="16">
        <v>3.24</v>
      </c>
      <c r="Q684" s="16">
        <v>3.36</v>
      </c>
      <c r="R684" s="16">
        <v>0</v>
      </c>
      <c r="S684" s="16">
        <v>29</v>
      </c>
      <c r="T684" s="16">
        <v>5</v>
      </c>
      <c r="U684" s="18">
        <v>101</v>
      </c>
      <c r="V684" s="18">
        <v>46239</v>
      </c>
      <c r="W684" s="18">
        <v>46282</v>
      </c>
      <c r="X684" s="16">
        <v>24.87</v>
      </c>
      <c r="Y684" s="13">
        <v>44514</v>
      </c>
      <c r="Z684" s="16" t="s">
        <v>5057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95547</v>
      </c>
      <c r="C685" s="16" t="s">
        <v>639</v>
      </c>
      <c r="D685" s="17" t="s">
        <v>640</v>
      </c>
      <c r="E685" s="17" t="s">
        <v>15</v>
      </c>
      <c r="F685" s="17">
        <v>1</v>
      </c>
      <c r="G685" s="17">
        <v>7896045506590</v>
      </c>
      <c r="H685" s="17">
        <v>283</v>
      </c>
      <c r="I685" s="17">
        <v>0</v>
      </c>
      <c r="J685" s="17">
        <v>0</v>
      </c>
      <c r="K685" s="17">
        <v>0</v>
      </c>
      <c r="L685" s="17">
        <v>0</v>
      </c>
      <c r="M685" s="16">
        <v>0</v>
      </c>
      <c r="N685" s="16">
        <v>283</v>
      </c>
      <c r="O685" s="16">
        <v>0</v>
      </c>
      <c r="P685" s="16">
        <v>2.1520000000000001</v>
      </c>
      <c r="Q685" s="16">
        <v>2.2999999999999998</v>
      </c>
      <c r="R685" s="16">
        <v>0</v>
      </c>
      <c r="S685" s="16">
        <v>37</v>
      </c>
      <c r="T685" s="16">
        <v>26</v>
      </c>
      <c r="U685" s="18">
        <v>101</v>
      </c>
      <c r="V685" s="18">
        <v>46276</v>
      </c>
      <c r="W685" s="18">
        <v>46282</v>
      </c>
      <c r="X685" s="16">
        <v>31.69</v>
      </c>
      <c r="Y685" s="13">
        <v>44370</v>
      </c>
      <c r="Z685" s="16" t="s">
        <v>4788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95545</v>
      </c>
      <c r="C686" s="16" t="s">
        <v>641</v>
      </c>
      <c r="D686" s="17" t="s">
        <v>56</v>
      </c>
      <c r="E686" s="17" t="s">
        <v>15</v>
      </c>
      <c r="F686" s="17">
        <v>1</v>
      </c>
      <c r="G686" s="17">
        <v>7896045506873</v>
      </c>
      <c r="H686" s="17">
        <v>750</v>
      </c>
      <c r="I686" s="17">
        <v>513</v>
      </c>
      <c r="J686" s="17">
        <v>0</v>
      </c>
      <c r="K686" s="17"/>
      <c r="L686" s="17">
        <v>0</v>
      </c>
      <c r="M686" s="16">
        <v>0</v>
      </c>
      <c r="N686" s="16">
        <v>237</v>
      </c>
      <c r="O686" s="16">
        <v>2</v>
      </c>
      <c r="P686" s="16">
        <v>4.2</v>
      </c>
      <c r="Q686" s="16">
        <v>4.4000000000000004</v>
      </c>
      <c r="R686" s="16">
        <v>0</v>
      </c>
      <c r="S686" s="16">
        <v>37</v>
      </c>
      <c r="T686" s="16">
        <v>26</v>
      </c>
      <c r="U686" s="18">
        <v>102</v>
      </c>
      <c r="V686" s="18">
        <v>46239</v>
      </c>
      <c r="W686" s="18">
        <v>46282</v>
      </c>
      <c r="X686" s="16">
        <v>56.65</v>
      </c>
      <c r="Y686" s="13">
        <v>44370</v>
      </c>
      <c r="Z686" s="16" t="s">
        <v>4788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96286</v>
      </c>
      <c r="C687" s="16" t="s">
        <v>5060</v>
      </c>
      <c r="D687" s="17" t="s">
        <v>56</v>
      </c>
      <c r="E687" s="17" t="s">
        <v>4852</v>
      </c>
      <c r="F687" s="17">
        <v>1</v>
      </c>
      <c r="G687" s="17">
        <v>7897395040437</v>
      </c>
      <c r="H687" s="17">
        <v>25</v>
      </c>
      <c r="I687" s="17">
        <v>15</v>
      </c>
      <c r="J687" s="17">
        <v>0</v>
      </c>
      <c r="K687" s="17"/>
      <c r="L687" s="17">
        <v>0</v>
      </c>
      <c r="M687" s="16">
        <v>0</v>
      </c>
      <c r="N687" s="16">
        <v>10</v>
      </c>
      <c r="O687" s="16">
        <v>0</v>
      </c>
      <c r="P687" s="16">
        <v>3.24</v>
      </c>
      <c r="Q687" s="16">
        <v>3.36</v>
      </c>
      <c r="R687" s="16">
        <v>0</v>
      </c>
      <c r="S687" s="16">
        <v>29</v>
      </c>
      <c r="T687" s="16">
        <v>3</v>
      </c>
      <c r="U687" s="18">
        <v>102</v>
      </c>
      <c r="V687" s="18">
        <v>46239</v>
      </c>
      <c r="W687" s="18">
        <v>46282</v>
      </c>
      <c r="X687" s="16">
        <v>25.31</v>
      </c>
      <c r="Y687" s="13">
        <v>44514</v>
      </c>
      <c r="Z687" s="16" t="s">
        <v>5057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96287</v>
      </c>
      <c r="C688" s="16" t="s">
        <v>5061</v>
      </c>
      <c r="D688" s="17" t="s">
        <v>56</v>
      </c>
      <c r="E688" s="17" t="s">
        <v>4852</v>
      </c>
      <c r="F688" s="17">
        <v>1</v>
      </c>
      <c r="G688" s="17">
        <v>7897395020132</v>
      </c>
      <c r="H688" s="17">
        <v>229</v>
      </c>
      <c r="I688" s="17">
        <v>0</v>
      </c>
      <c r="J688" s="17">
        <v>0</v>
      </c>
      <c r="K688" s="17"/>
      <c r="L688" s="17">
        <v>0</v>
      </c>
      <c r="M688" s="16">
        <v>0</v>
      </c>
      <c r="N688" s="16">
        <v>229</v>
      </c>
      <c r="O688" s="16">
        <v>0</v>
      </c>
      <c r="P688" s="16">
        <v>4.2</v>
      </c>
      <c r="Q688" s="16">
        <v>4.32</v>
      </c>
      <c r="R688" s="16">
        <v>0</v>
      </c>
      <c r="S688" s="16">
        <v>29</v>
      </c>
      <c r="T688" s="16">
        <v>3</v>
      </c>
      <c r="U688" s="18">
        <v>101</v>
      </c>
      <c r="V688" s="18">
        <v>46239</v>
      </c>
      <c r="W688" s="18">
        <v>46282</v>
      </c>
      <c r="X688" s="16">
        <v>30.37</v>
      </c>
      <c r="Y688" s="13">
        <v>44514</v>
      </c>
      <c r="Z688" s="16" t="s">
        <v>5057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96288</v>
      </c>
      <c r="C689" s="16" t="s">
        <v>5062</v>
      </c>
      <c r="D689" s="17" t="s">
        <v>56</v>
      </c>
      <c r="E689" s="17" t="s">
        <v>4852</v>
      </c>
      <c r="F689" s="17">
        <v>1</v>
      </c>
      <c r="G689" s="17">
        <v>7897395099305</v>
      </c>
      <c r="H689" s="17">
        <v>1211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1211</v>
      </c>
      <c r="O689" s="16">
        <v>0</v>
      </c>
      <c r="P689" s="16">
        <v>3.24</v>
      </c>
      <c r="Q689" s="16">
        <v>3.36</v>
      </c>
      <c r="R689" s="16">
        <v>0</v>
      </c>
      <c r="S689" s="16">
        <v>29</v>
      </c>
      <c r="T689" s="16">
        <v>1</v>
      </c>
      <c r="U689" s="18">
        <v>102</v>
      </c>
      <c r="V689" s="18">
        <v>46247</v>
      </c>
      <c r="W689" s="18">
        <v>46280</v>
      </c>
      <c r="X689" s="16">
        <v>28.6</v>
      </c>
      <c r="Y689" s="13">
        <v>44514</v>
      </c>
      <c r="Z689" s="16" t="s">
        <v>5057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96289</v>
      </c>
      <c r="C690" s="16" t="s">
        <v>5063</v>
      </c>
      <c r="D690" s="17" t="s">
        <v>56</v>
      </c>
      <c r="E690" s="17" t="s">
        <v>4852</v>
      </c>
      <c r="F690" s="17">
        <v>1</v>
      </c>
      <c r="G690" s="17">
        <v>7897395099336</v>
      </c>
      <c r="H690" s="17">
        <v>1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1</v>
      </c>
      <c r="O690" s="16">
        <v>0</v>
      </c>
      <c r="P690" s="16">
        <v>4.24</v>
      </c>
      <c r="Q690" s="16">
        <v>4.3600000000000003</v>
      </c>
      <c r="R690" s="16">
        <v>0</v>
      </c>
      <c r="S690" s="16">
        <v>29</v>
      </c>
      <c r="T690" s="16">
        <v>1</v>
      </c>
      <c r="U690" s="18">
        <v>101</v>
      </c>
      <c r="V690" s="18">
        <v>46239</v>
      </c>
      <c r="W690" s="18">
        <v>46281</v>
      </c>
      <c r="X690" s="16">
        <v>32.619999999999997</v>
      </c>
      <c r="Y690" s="13">
        <v>44514</v>
      </c>
      <c r="Z690" s="16" t="s">
        <v>5057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94866</v>
      </c>
      <c r="C691" s="16" t="s">
        <v>643</v>
      </c>
      <c r="D691" s="17" t="s">
        <v>0</v>
      </c>
      <c r="E691" s="17" t="s">
        <v>15</v>
      </c>
      <c r="F691" s="17">
        <v>12</v>
      </c>
      <c r="G691" s="17">
        <v>7896336809942</v>
      </c>
      <c r="H691" s="17">
        <v>2800</v>
      </c>
      <c r="I691" s="17">
        <v>36</v>
      </c>
      <c r="J691" s="17">
        <v>0</v>
      </c>
      <c r="K691" s="17">
        <v>10</v>
      </c>
      <c r="L691" s="17">
        <v>0</v>
      </c>
      <c r="M691" s="16">
        <v>0</v>
      </c>
      <c r="N691" s="16">
        <v>2754</v>
      </c>
      <c r="O691" s="16">
        <v>12</v>
      </c>
      <c r="P691" s="16">
        <v>0.6</v>
      </c>
      <c r="Q691" s="16">
        <v>0.6</v>
      </c>
      <c r="R691" s="16">
        <v>0</v>
      </c>
      <c r="S691" s="16">
        <v>35</v>
      </c>
      <c r="T691" s="16">
        <v>10</v>
      </c>
      <c r="U691" s="18">
        <v>102</v>
      </c>
      <c r="V691" s="18">
        <v>46268</v>
      </c>
      <c r="W691" s="18">
        <v>46282</v>
      </c>
      <c r="X691" s="16">
        <v>6.88</v>
      </c>
      <c r="Y691" s="13">
        <v>479</v>
      </c>
      <c r="Z691" s="16" t="s">
        <v>4603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96130</v>
      </c>
      <c r="C692" s="16" t="s">
        <v>644</v>
      </c>
      <c r="D692" s="17" t="s">
        <v>0</v>
      </c>
      <c r="E692" s="17" t="s">
        <v>15</v>
      </c>
      <c r="F692" s="17">
        <v>6</v>
      </c>
      <c r="G692" s="17">
        <v>7896336809898</v>
      </c>
      <c r="H692" s="17">
        <v>2080</v>
      </c>
      <c r="I692" s="17">
        <v>0</v>
      </c>
      <c r="J692" s="17">
        <v>0</v>
      </c>
      <c r="K692" s="17"/>
      <c r="L692" s="17">
        <v>0</v>
      </c>
      <c r="M692" s="16">
        <v>0</v>
      </c>
      <c r="N692" s="16">
        <v>2080</v>
      </c>
      <c r="O692" s="16">
        <v>0</v>
      </c>
      <c r="P692" s="16">
        <v>0.624</v>
      </c>
      <c r="Q692" s="16">
        <v>0.95</v>
      </c>
      <c r="R692" s="16">
        <v>0</v>
      </c>
      <c r="S692" s="16">
        <v>37</v>
      </c>
      <c r="T692" s="16">
        <v>43</v>
      </c>
      <c r="U692" s="18">
        <v>102</v>
      </c>
      <c r="V692" s="18">
        <v>46192</v>
      </c>
      <c r="W692" s="18">
        <v>46280</v>
      </c>
      <c r="X692" s="16">
        <v>9.26</v>
      </c>
      <c r="Y692" s="13">
        <v>479</v>
      </c>
      <c r="Z692" s="16" t="s">
        <v>4603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3411</v>
      </c>
      <c r="C693" s="16" t="s">
        <v>645</v>
      </c>
      <c r="D693" s="17" t="s">
        <v>353</v>
      </c>
      <c r="E693" s="17" t="s">
        <v>4863</v>
      </c>
      <c r="F693" s="17">
        <v>12</v>
      </c>
      <c r="G693" s="17">
        <v>7896080001401</v>
      </c>
      <c r="H693" s="17">
        <v>4862</v>
      </c>
      <c r="I693" s="17">
        <v>5</v>
      </c>
      <c r="J693" s="17">
        <v>0</v>
      </c>
      <c r="K693" s="17">
        <v>0</v>
      </c>
      <c r="L693" s="17">
        <v>0</v>
      </c>
      <c r="M693" s="16">
        <v>0</v>
      </c>
      <c r="N693" s="16">
        <v>4857</v>
      </c>
      <c r="O693" s="16">
        <v>636</v>
      </c>
      <c r="P693" s="16">
        <v>1.1000000000000001</v>
      </c>
      <c r="Q693" s="16">
        <v>1.1000000000000001</v>
      </c>
      <c r="R693" s="16">
        <v>2.8E-3</v>
      </c>
      <c r="S693" s="16">
        <v>22</v>
      </c>
      <c r="T693" s="16">
        <v>31</v>
      </c>
      <c r="U693" s="18">
        <v>101</v>
      </c>
      <c r="V693" s="18">
        <v>46267</v>
      </c>
      <c r="W693" s="18">
        <v>46282</v>
      </c>
      <c r="X693" s="16">
        <v>31.1</v>
      </c>
      <c r="Y693" s="13">
        <v>351</v>
      </c>
      <c r="Z693" s="16" t="s">
        <v>4646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92758</v>
      </c>
      <c r="C694" s="16" t="s">
        <v>646</v>
      </c>
      <c r="D694" s="17" t="s">
        <v>130</v>
      </c>
      <c r="E694" s="17" t="s">
        <v>4853</v>
      </c>
      <c r="F694" s="17">
        <v>1</v>
      </c>
      <c r="G694" s="17">
        <v>7896002111911</v>
      </c>
      <c r="H694" s="17">
        <v>927</v>
      </c>
      <c r="I694" s="17">
        <v>23</v>
      </c>
      <c r="J694" s="17">
        <v>0</v>
      </c>
      <c r="K694" s="17">
        <v>0</v>
      </c>
      <c r="L694" s="17">
        <v>0</v>
      </c>
      <c r="M694" s="16">
        <v>0</v>
      </c>
      <c r="N694" s="16">
        <v>904</v>
      </c>
      <c r="O694" s="16">
        <v>11</v>
      </c>
      <c r="P694" s="16">
        <v>5.2</v>
      </c>
      <c r="Q694" s="16">
        <v>8.4</v>
      </c>
      <c r="R694" s="16">
        <v>1.77E-2</v>
      </c>
      <c r="S694" s="16">
        <v>22</v>
      </c>
      <c r="T694" s="16">
        <v>17</v>
      </c>
      <c r="U694" s="18">
        <v>101</v>
      </c>
      <c r="V694" s="18">
        <v>46205</v>
      </c>
      <c r="W694" s="18">
        <v>46282</v>
      </c>
      <c r="X694" s="16">
        <v>55.42</v>
      </c>
      <c r="Y694" s="13">
        <v>206</v>
      </c>
      <c r="Z694" s="16" t="s">
        <v>4648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2201</v>
      </c>
      <c r="C695" s="16" t="s">
        <v>647</v>
      </c>
      <c r="D695" s="17" t="s">
        <v>353</v>
      </c>
      <c r="E695" s="17" t="s">
        <v>4863</v>
      </c>
      <c r="F695" s="17">
        <v>12</v>
      </c>
      <c r="G695" s="17">
        <v>7896010006360</v>
      </c>
      <c r="H695" s="17">
        <v>23</v>
      </c>
      <c r="I695" s="17">
        <v>0</v>
      </c>
      <c r="J695" s="17">
        <v>0</v>
      </c>
      <c r="K695" s="17">
        <v>23</v>
      </c>
      <c r="L695" s="17">
        <v>0</v>
      </c>
      <c r="M695" s="16">
        <v>0</v>
      </c>
      <c r="N695" s="16">
        <v>0</v>
      </c>
      <c r="O695" s="16">
        <v>0</v>
      </c>
      <c r="P695" s="16">
        <v>0.98</v>
      </c>
      <c r="Q695" s="16">
        <v>1.47</v>
      </c>
      <c r="R695" s="16">
        <v>2.5000000000000001E-3</v>
      </c>
      <c r="S695" s="16">
        <v>22</v>
      </c>
      <c r="T695" s="16">
        <v>19</v>
      </c>
      <c r="U695" s="18">
        <v>102</v>
      </c>
      <c r="V695" s="18">
        <v>45411</v>
      </c>
      <c r="W695" s="18">
        <v>46183</v>
      </c>
      <c r="X695" s="16">
        <v>17.989999999999998</v>
      </c>
      <c r="Y695" s="13">
        <v>1599</v>
      </c>
      <c r="Z695" s="16" t="s">
        <v>4560</v>
      </c>
      <c r="AA695" s="15">
        <v>65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85207</v>
      </c>
      <c r="C696" s="16" t="s">
        <v>5113</v>
      </c>
      <c r="D696" s="17" t="s">
        <v>353</v>
      </c>
      <c r="E696" s="17" t="s">
        <v>4863</v>
      </c>
      <c r="F696" s="17">
        <v>1</v>
      </c>
      <c r="G696" s="17">
        <v>7896010002133</v>
      </c>
      <c r="H696" s="17">
        <v>6</v>
      </c>
      <c r="I696" s="17">
        <v>0</v>
      </c>
      <c r="J696" s="17">
        <v>0</v>
      </c>
      <c r="K696" s="17">
        <v>0</v>
      </c>
      <c r="L696" s="17">
        <v>0</v>
      </c>
      <c r="M696" s="16">
        <v>0</v>
      </c>
      <c r="N696" s="16">
        <v>6</v>
      </c>
      <c r="O696" s="16">
        <v>0</v>
      </c>
      <c r="P696" s="16">
        <v>0.98</v>
      </c>
      <c r="Q696" s="16">
        <v>1.47</v>
      </c>
      <c r="R696" s="16">
        <v>2.5000000000000001E-3</v>
      </c>
      <c r="S696" s="16">
        <v>22</v>
      </c>
      <c r="T696" s="16">
        <v>19</v>
      </c>
      <c r="U696" s="18">
        <v>102</v>
      </c>
      <c r="V696" s="18"/>
      <c r="W696" s="18">
        <v>45974</v>
      </c>
      <c r="X696" s="16">
        <v>17.09</v>
      </c>
      <c r="Y696" s="13">
        <v>1599</v>
      </c>
      <c r="Z696" s="16" t="s">
        <v>4560</v>
      </c>
      <c r="AA696" s="15">
        <v>65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4616</v>
      </c>
      <c r="C697" s="16" t="s">
        <v>648</v>
      </c>
      <c r="D697" s="17" t="s">
        <v>130</v>
      </c>
      <c r="E697" s="17" t="s">
        <v>4853</v>
      </c>
      <c r="F697" s="17">
        <v>1</v>
      </c>
      <c r="G697" s="17">
        <v>7897946400253</v>
      </c>
      <c r="H697" s="17">
        <v>176</v>
      </c>
      <c r="I697" s="17">
        <v>4</v>
      </c>
      <c r="J697" s="17">
        <v>0</v>
      </c>
      <c r="K697" s="17">
        <v>0</v>
      </c>
      <c r="L697" s="17">
        <v>0</v>
      </c>
      <c r="M697" s="16">
        <v>0</v>
      </c>
      <c r="N697" s="16">
        <v>172</v>
      </c>
      <c r="O697" s="16">
        <v>3</v>
      </c>
      <c r="P697" s="16">
        <v>5.4</v>
      </c>
      <c r="Q697" s="16">
        <v>8.1999999999999993</v>
      </c>
      <c r="R697" s="16">
        <v>1.77E-2</v>
      </c>
      <c r="S697" s="16">
        <v>22</v>
      </c>
      <c r="T697" s="16">
        <v>20</v>
      </c>
      <c r="U697" s="18">
        <v>102</v>
      </c>
      <c r="V697" s="18">
        <v>46239</v>
      </c>
      <c r="W697" s="18">
        <v>46282</v>
      </c>
      <c r="X697" s="16">
        <v>53.92</v>
      </c>
      <c r="Y697" s="13">
        <v>401</v>
      </c>
      <c r="Z697" s="16" t="s">
        <v>4563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84790</v>
      </c>
      <c r="C698" s="16" t="s">
        <v>649</v>
      </c>
      <c r="D698" s="17" t="s">
        <v>60</v>
      </c>
      <c r="E698" s="17" t="s">
        <v>4853</v>
      </c>
      <c r="F698" s="17">
        <v>1</v>
      </c>
      <c r="G698" s="17">
        <v>7897946400451</v>
      </c>
      <c r="H698" s="17">
        <v>122</v>
      </c>
      <c r="I698" s="17">
        <v>1</v>
      </c>
      <c r="J698" s="17">
        <v>0</v>
      </c>
      <c r="K698" s="17">
        <v>0</v>
      </c>
      <c r="L698" s="17">
        <v>0</v>
      </c>
      <c r="M698" s="16">
        <v>0</v>
      </c>
      <c r="N698" s="16">
        <v>121</v>
      </c>
      <c r="O698" s="16">
        <v>1</v>
      </c>
      <c r="P698" s="16">
        <v>10.6</v>
      </c>
      <c r="Q698" s="16">
        <v>18</v>
      </c>
      <c r="R698" s="16">
        <v>2.7199999999999998E-2</v>
      </c>
      <c r="S698" s="16">
        <v>22</v>
      </c>
      <c r="T698" s="16">
        <v>40</v>
      </c>
      <c r="U698" s="18">
        <v>101</v>
      </c>
      <c r="V698" s="18">
        <v>46239</v>
      </c>
      <c r="W698" s="18">
        <v>46282</v>
      </c>
      <c r="X698" s="16">
        <v>101.53</v>
      </c>
      <c r="Y698" s="13">
        <v>401</v>
      </c>
      <c r="Z698" s="16" t="s">
        <v>4563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3415</v>
      </c>
      <c r="C699" s="16" t="s">
        <v>650</v>
      </c>
      <c r="D699" s="17" t="s">
        <v>60</v>
      </c>
      <c r="E699" s="17" t="s">
        <v>4853</v>
      </c>
      <c r="F699" s="17">
        <v>1</v>
      </c>
      <c r="G699" s="17">
        <v>7896888900012</v>
      </c>
      <c r="H699" s="17">
        <v>338</v>
      </c>
      <c r="I699" s="17">
        <v>2</v>
      </c>
      <c r="J699" s="17">
        <v>0</v>
      </c>
      <c r="K699" s="17">
        <v>35</v>
      </c>
      <c r="L699" s="17">
        <v>0</v>
      </c>
      <c r="M699" s="16">
        <v>0</v>
      </c>
      <c r="N699" s="16">
        <v>301</v>
      </c>
      <c r="O699" s="16">
        <v>19</v>
      </c>
      <c r="P699" s="16">
        <v>10.8</v>
      </c>
      <c r="Q699" s="16">
        <v>19</v>
      </c>
      <c r="R699" s="16">
        <v>2.7199999999999998E-2</v>
      </c>
      <c r="S699" s="16">
        <v>29</v>
      </c>
      <c r="T699" s="16">
        <v>4</v>
      </c>
      <c r="U699" s="18">
        <v>101</v>
      </c>
      <c r="V699" s="18">
        <v>46241</v>
      </c>
      <c r="W699" s="18">
        <v>46282</v>
      </c>
      <c r="X699" s="16">
        <v>137.32</v>
      </c>
      <c r="Y699" s="13">
        <v>2158</v>
      </c>
      <c r="Z699" s="16" t="s">
        <v>4654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3418</v>
      </c>
      <c r="C700" s="16" t="s">
        <v>651</v>
      </c>
      <c r="D700" s="17" t="s">
        <v>130</v>
      </c>
      <c r="E700" s="17" t="s">
        <v>4853</v>
      </c>
      <c r="F700" s="17">
        <v>1</v>
      </c>
      <c r="G700" s="17">
        <v>7896023080487</v>
      </c>
      <c r="H700" s="17">
        <v>815</v>
      </c>
      <c r="I700" s="17">
        <v>17</v>
      </c>
      <c r="J700" s="17">
        <v>0</v>
      </c>
      <c r="K700" s="17">
        <v>0</v>
      </c>
      <c r="L700" s="17">
        <v>0</v>
      </c>
      <c r="M700" s="16">
        <v>0</v>
      </c>
      <c r="N700" s="16">
        <v>798</v>
      </c>
      <c r="O700" s="16">
        <v>38</v>
      </c>
      <c r="P700" s="16">
        <v>5.4</v>
      </c>
      <c r="Q700" s="16">
        <v>8.1999999999999993</v>
      </c>
      <c r="R700" s="16">
        <v>1.6799999999999999E-2</v>
      </c>
      <c r="S700" s="16">
        <v>29</v>
      </c>
      <c r="T700" s="16"/>
      <c r="U700" s="18">
        <v>101</v>
      </c>
      <c r="V700" s="18">
        <v>46204</v>
      </c>
      <c r="W700" s="18">
        <v>46282</v>
      </c>
      <c r="X700" s="16">
        <v>71.25</v>
      </c>
      <c r="Y700" s="13">
        <v>380</v>
      </c>
      <c r="Z700" s="16" t="s">
        <v>4655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6">
        <v>94589</v>
      </c>
      <c r="C701" s="16" t="s">
        <v>652</v>
      </c>
      <c r="D701" s="17" t="s">
        <v>0</v>
      </c>
      <c r="E701" s="17" t="s">
        <v>15</v>
      </c>
      <c r="F701" s="17">
        <v>6</v>
      </c>
      <c r="G701" s="17">
        <v>7896023013157</v>
      </c>
      <c r="H701" s="17">
        <v>950</v>
      </c>
      <c r="I701" s="17">
        <v>0</v>
      </c>
      <c r="J701" s="17">
        <v>0</v>
      </c>
      <c r="K701" s="17"/>
      <c r="L701" s="17">
        <v>0</v>
      </c>
      <c r="M701" s="16">
        <v>0</v>
      </c>
      <c r="N701" s="16">
        <v>950</v>
      </c>
      <c r="O701" s="16">
        <v>180</v>
      </c>
      <c r="P701" s="16">
        <v>0.9</v>
      </c>
      <c r="Q701" s="16">
        <v>0.9</v>
      </c>
      <c r="R701" s="16">
        <v>0</v>
      </c>
      <c r="S701" s="16">
        <v>22</v>
      </c>
      <c r="T701" s="16"/>
      <c r="U701" s="18"/>
      <c r="V701" s="18">
        <v>46204</v>
      </c>
      <c r="W701" s="18">
        <v>46281</v>
      </c>
      <c r="X701" s="16">
        <v>12.11</v>
      </c>
      <c r="Y701" s="13">
        <v>380</v>
      </c>
      <c r="Z701" s="16" t="s">
        <v>4655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17302</v>
      </c>
      <c r="C702" s="16" t="s">
        <v>653</v>
      </c>
      <c r="D702" s="17" t="s">
        <v>353</v>
      </c>
      <c r="E702" s="17" t="s">
        <v>4863</v>
      </c>
      <c r="F702" s="17">
        <v>12</v>
      </c>
      <c r="G702" s="17">
        <v>7896022610005</v>
      </c>
      <c r="H702" s="17">
        <v>52048</v>
      </c>
      <c r="I702" s="17">
        <v>2580</v>
      </c>
      <c r="J702" s="17">
        <v>0</v>
      </c>
      <c r="K702" s="17">
        <v>0</v>
      </c>
      <c r="L702" s="17">
        <v>0</v>
      </c>
      <c r="M702" s="16">
        <v>0</v>
      </c>
      <c r="N702" s="16">
        <v>49468</v>
      </c>
      <c r="O702" s="16">
        <v>1884</v>
      </c>
      <c r="P702" s="16">
        <v>0.9</v>
      </c>
      <c r="Q702" s="16">
        <v>1.54</v>
      </c>
      <c r="R702" s="16">
        <v>2E-3</v>
      </c>
      <c r="S702" s="16">
        <v>22</v>
      </c>
      <c r="T702" s="16">
        <v>11</v>
      </c>
      <c r="U702" s="18">
        <v>102</v>
      </c>
      <c r="V702" s="18">
        <v>46279</v>
      </c>
      <c r="W702" s="18">
        <v>46282</v>
      </c>
      <c r="X702" s="16">
        <v>17.239999999999998</v>
      </c>
      <c r="Y702" s="13">
        <v>1599</v>
      </c>
      <c r="Z702" s="16" t="s">
        <v>4560</v>
      </c>
      <c r="AA702" s="15">
        <v>65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94936</v>
      </c>
      <c r="C703" s="16" t="s">
        <v>654</v>
      </c>
      <c r="D703" s="17" t="s">
        <v>100</v>
      </c>
      <c r="E703" s="17" t="s">
        <v>15</v>
      </c>
      <c r="F703" s="17">
        <v>4</v>
      </c>
      <c r="G703" s="17">
        <v>7898080665379</v>
      </c>
      <c r="H703" s="17">
        <v>157</v>
      </c>
      <c r="I703" s="17">
        <v>2</v>
      </c>
      <c r="J703" s="17">
        <v>0</v>
      </c>
      <c r="K703" s="17"/>
      <c r="L703" s="17">
        <v>0</v>
      </c>
      <c r="M703" s="16">
        <v>0</v>
      </c>
      <c r="N703" s="16">
        <v>155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20</v>
      </c>
      <c r="U703" s="18">
        <v>201</v>
      </c>
      <c r="V703" s="18">
        <v>46211</v>
      </c>
      <c r="W703" s="18">
        <v>46282</v>
      </c>
      <c r="X703" s="16">
        <v>22.52</v>
      </c>
      <c r="Y703" s="13">
        <v>44313</v>
      </c>
      <c r="Z703" s="16" t="s">
        <v>4793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94937</v>
      </c>
      <c r="C704" s="16" t="s">
        <v>655</v>
      </c>
      <c r="D704" s="17" t="s">
        <v>100</v>
      </c>
      <c r="E704" s="17" t="s">
        <v>15</v>
      </c>
      <c r="F704" s="17">
        <v>4</v>
      </c>
      <c r="G704" s="17">
        <v>7898080665805</v>
      </c>
      <c r="H704" s="17">
        <v>48</v>
      </c>
      <c r="I704" s="17">
        <v>1</v>
      </c>
      <c r="J704" s="17">
        <v>0</v>
      </c>
      <c r="K704" s="17">
        <v>11</v>
      </c>
      <c r="L704" s="17">
        <v>0</v>
      </c>
      <c r="M704" s="16">
        <v>0</v>
      </c>
      <c r="N704" s="16">
        <v>36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20</v>
      </c>
      <c r="U704" s="18">
        <v>203</v>
      </c>
      <c r="V704" s="18">
        <v>46204</v>
      </c>
      <c r="W704" s="18">
        <v>46281</v>
      </c>
      <c r="X704" s="16">
        <v>22.52</v>
      </c>
      <c r="Y704" s="13">
        <v>44313</v>
      </c>
      <c r="Z704" s="16" t="s">
        <v>4793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94938</v>
      </c>
      <c r="C705" s="16" t="s">
        <v>656</v>
      </c>
      <c r="D705" s="17" t="s">
        <v>100</v>
      </c>
      <c r="E705" s="17" t="s">
        <v>15</v>
      </c>
      <c r="F705" s="17">
        <v>4</v>
      </c>
      <c r="G705" s="17">
        <v>7898080665911</v>
      </c>
      <c r="H705" s="17">
        <v>114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113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18</v>
      </c>
      <c r="U705" s="18">
        <v>204</v>
      </c>
      <c r="V705" s="18">
        <v>46255</v>
      </c>
      <c r="W705" s="18">
        <v>46280</v>
      </c>
      <c r="X705" s="16">
        <v>22.52</v>
      </c>
      <c r="Y705" s="13">
        <v>44313</v>
      </c>
      <c r="Z705" s="16" t="s">
        <v>4793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94939</v>
      </c>
      <c r="C706" s="16" t="s">
        <v>657</v>
      </c>
      <c r="D706" s="17" t="s">
        <v>100</v>
      </c>
      <c r="E706" s="17" t="s">
        <v>15</v>
      </c>
      <c r="F706" s="17">
        <v>4</v>
      </c>
      <c r="G706" s="17">
        <v>7898080665928</v>
      </c>
      <c r="H706" s="17">
        <v>131</v>
      </c>
      <c r="I706" s="17">
        <v>1</v>
      </c>
      <c r="J706" s="17">
        <v>0</v>
      </c>
      <c r="K706" s="17">
        <v>0</v>
      </c>
      <c r="L706" s="17">
        <v>0</v>
      </c>
      <c r="M706" s="16">
        <v>0</v>
      </c>
      <c r="N706" s="16">
        <v>130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18</v>
      </c>
      <c r="U706" s="18">
        <v>201</v>
      </c>
      <c r="V706" s="18">
        <v>46211</v>
      </c>
      <c r="W706" s="18">
        <v>46282</v>
      </c>
      <c r="X706" s="16">
        <v>22.52</v>
      </c>
      <c r="Y706" s="13">
        <v>44313</v>
      </c>
      <c r="Z706" s="16" t="s">
        <v>4793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94931</v>
      </c>
      <c r="C707" s="16" t="s">
        <v>658</v>
      </c>
      <c r="D707" s="17" t="s">
        <v>100</v>
      </c>
      <c r="E707" s="17" t="s">
        <v>15</v>
      </c>
      <c r="F707" s="17">
        <v>4</v>
      </c>
      <c r="G707" s="17">
        <v>7898080664037</v>
      </c>
      <c r="H707" s="17">
        <v>4</v>
      </c>
      <c r="I707" s="17">
        <v>1</v>
      </c>
      <c r="J707" s="17">
        <v>0</v>
      </c>
      <c r="K707" s="17"/>
      <c r="L707" s="17">
        <v>0</v>
      </c>
      <c r="M707" s="16">
        <v>0</v>
      </c>
      <c r="N707" s="16">
        <v>3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22</v>
      </c>
      <c r="U707" s="18">
        <v>204</v>
      </c>
      <c r="V707" s="18">
        <v>46211</v>
      </c>
      <c r="W707" s="18">
        <v>46281</v>
      </c>
      <c r="X707" s="16">
        <v>22.52</v>
      </c>
      <c r="Y707" s="13">
        <v>44313</v>
      </c>
      <c r="Z707" s="16" t="s">
        <v>4793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94933</v>
      </c>
      <c r="C708" s="16" t="s">
        <v>659</v>
      </c>
      <c r="D708" s="17" t="s">
        <v>100</v>
      </c>
      <c r="E708" s="17" t="s">
        <v>15</v>
      </c>
      <c r="F708" s="17">
        <v>4</v>
      </c>
      <c r="G708" s="17">
        <v>7898080664570</v>
      </c>
      <c r="H708" s="17">
        <v>168</v>
      </c>
      <c r="I708" s="17">
        <v>3</v>
      </c>
      <c r="J708" s="17">
        <v>0</v>
      </c>
      <c r="K708" s="17">
        <v>0</v>
      </c>
      <c r="L708" s="17">
        <v>0</v>
      </c>
      <c r="M708" s="16">
        <v>0</v>
      </c>
      <c r="N708" s="16">
        <v>165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20</v>
      </c>
      <c r="U708" s="18">
        <v>202</v>
      </c>
      <c r="V708" s="18">
        <v>46255</v>
      </c>
      <c r="W708" s="18">
        <v>46282</v>
      </c>
      <c r="X708" s="16">
        <v>22.52</v>
      </c>
      <c r="Y708" s="13">
        <v>44313</v>
      </c>
      <c r="Z708" s="16" t="s">
        <v>4793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5">
        <v>94932</v>
      </c>
      <c r="C709" s="15" t="s">
        <v>660</v>
      </c>
      <c r="D709" s="19" t="s">
        <v>100</v>
      </c>
      <c r="E709" s="19" t="s">
        <v>15</v>
      </c>
      <c r="F709" s="19">
        <v>4</v>
      </c>
      <c r="G709" s="19">
        <v>7898080664372</v>
      </c>
      <c r="H709" s="19">
        <v>158</v>
      </c>
      <c r="I709" s="19">
        <v>5</v>
      </c>
      <c r="J709" s="19">
        <v>0</v>
      </c>
      <c r="K709" s="19">
        <v>6</v>
      </c>
      <c r="L709" s="19">
        <v>0</v>
      </c>
      <c r="M709" s="15">
        <v>0</v>
      </c>
      <c r="N709" s="15">
        <v>147</v>
      </c>
      <c r="O709" s="15">
        <v>0</v>
      </c>
      <c r="P709" s="15">
        <v>1.5</v>
      </c>
      <c r="Q709" s="15">
        <v>1.65</v>
      </c>
      <c r="R709" s="15">
        <v>0</v>
      </c>
      <c r="S709" s="15">
        <v>29</v>
      </c>
      <c r="T709" s="15">
        <v>20</v>
      </c>
      <c r="U709" s="20">
        <v>204</v>
      </c>
      <c r="V709" s="20">
        <v>46211</v>
      </c>
      <c r="W709" s="20">
        <v>46282</v>
      </c>
      <c r="X709" s="15">
        <v>22.52</v>
      </c>
      <c r="Y709" s="14">
        <v>44313</v>
      </c>
      <c r="Z709" s="15" t="s">
        <v>4793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94935</v>
      </c>
      <c r="C710" s="16" t="s">
        <v>661</v>
      </c>
      <c r="D710" s="17" t="s">
        <v>100</v>
      </c>
      <c r="E710" s="17" t="s">
        <v>15</v>
      </c>
      <c r="F710" s="17">
        <v>1</v>
      </c>
      <c r="G710" s="17">
        <v>7898080664990</v>
      </c>
      <c r="H710" s="17">
        <v>71</v>
      </c>
      <c r="I710" s="17">
        <v>1</v>
      </c>
      <c r="J710" s="17">
        <v>0</v>
      </c>
      <c r="K710" s="17"/>
      <c r="L710" s="17">
        <v>0</v>
      </c>
      <c r="M710" s="16">
        <v>0</v>
      </c>
      <c r="N710" s="16">
        <v>70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22</v>
      </c>
      <c r="U710" s="18">
        <v>203</v>
      </c>
      <c r="V710" s="18">
        <v>46211</v>
      </c>
      <c r="W710" s="18">
        <v>46282</v>
      </c>
      <c r="X710" s="16">
        <v>22.52</v>
      </c>
      <c r="Y710" s="13">
        <v>44313</v>
      </c>
      <c r="Z710" s="16" t="s">
        <v>4793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94934</v>
      </c>
      <c r="C711" s="16" t="s">
        <v>662</v>
      </c>
      <c r="D711" s="17" t="s">
        <v>100</v>
      </c>
      <c r="E711" s="17" t="s">
        <v>15</v>
      </c>
      <c r="F711" s="17">
        <v>4</v>
      </c>
      <c r="G711" s="17">
        <v>7898080662262</v>
      </c>
      <c r="H711" s="17">
        <v>372</v>
      </c>
      <c r="I711" s="17">
        <v>4</v>
      </c>
      <c r="J711" s="17">
        <v>0</v>
      </c>
      <c r="K711" s="17">
        <v>6</v>
      </c>
      <c r="L711" s="17">
        <v>0</v>
      </c>
      <c r="M711" s="16">
        <v>0</v>
      </c>
      <c r="N711" s="16">
        <v>362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22</v>
      </c>
      <c r="U711" s="18">
        <v>201</v>
      </c>
      <c r="V711" s="18">
        <v>46255</v>
      </c>
      <c r="W711" s="18">
        <v>46282</v>
      </c>
      <c r="X711" s="16">
        <v>22.52</v>
      </c>
      <c r="Y711" s="13">
        <v>44313</v>
      </c>
      <c r="Z711" s="16" t="s">
        <v>4793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94929</v>
      </c>
      <c r="C712" s="16" t="s">
        <v>663</v>
      </c>
      <c r="D712" s="17" t="s">
        <v>101</v>
      </c>
      <c r="E712" s="17" t="s">
        <v>15</v>
      </c>
      <c r="F712" s="17">
        <v>1</v>
      </c>
      <c r="G712" s="17">
        <v>7898080665355</v>
      </c>
      <c r="H712" s="17">
        <v>275</v>
      </c>
      <c r="I712" s="17">
        <v>6</v>
      </c>
      <c r="J712" s="17">
        <v>0</v>
      </c>
      <c r="K712" s="17">
        <v>61</v>
      </c>
      <c r="L712" s="17">
        <v>0</v>
      </c>
      <c r="M712" s="16">
        <v>0</v>
      </c>
      <c r="N712" s="16">
        <v>208</v>
      </c>
      <c r="O712" s="16">
        <v>4</v>
      </c>
      <c r="P712" s="16">
        <v>12</v>
      </c>
      <c r="Q712" s="16">
        <v>12.48</v>
      </c>
      <c r="R712" s="16">
        <v>0</v>
      </c>
      <c r="S712" s="16">
        <v>29</v>
      </c>
      <c r="T712" s="16">
        <v>19</v>
      </c>
      <c r="U712" s="18">
        <v>102</v>
      </c>
      <c r="V712" s="18">
        <v>46255</v>
      </c>
      <c r="W712" s="18">
        <v>46282</v>
      </c>
      <c r="X712" s="16">
        <v>56.25</v>
      </c>
      <c r="Y712" s="13">
        <v>44313</v>
      </c>
      <c r="Z712" s="16" t="s">
        <v>4793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94918</v>
      </c>
      <c r="C713" s="16" t="s">
        <v>664</v>
      </c>
      <c r="D713" s="17" t="s">
        <v>101</v>
      </c>
      <c r="E713" s="17" t="s">
        <v>4854</v>
      </c>
      <c r="F713" s="17">
        <v>1</v>
      </c>
      <c r="G713" s="17">
        <v>7898080664112</v>
      </c>
      <c r="H713" s="17">
        <v>101</v>
      </c>
      <c r="I713" s="17">
        <v>11</v>
      </c>
      <c r="J713" s="17">
        <v>0</v>
      </c>
      <c r="K713" s="17"/>
      <c r="L713" s="17">
        <v>0</v>
      </c>
      <c r="M713" s="16">
        <v>0</v>
      </c>
      <c r="N713" s="16">
        <v>90</v>
      </c>
      <c r="O713" s="16">
        <v>32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102</v>
      </c>
      <c r="V713" s="18">
        <v>46211</v>
      </c>
      <c r="W713" s="18">
        <v>46282</v>
      </c>
      <c r="X713" s="16">
        <v>56.25</v>
      </c>
      <c r="Y713" s="13">
        <v>44313</v>
      </c>
      <c r="Z713" s="16" t="s">
        <v>4793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94926</v>
      </c>
      <c r="C714" s="16" t="s">
        <v>665</v>
      </c>
      <c r="D714" s="17" t="s">
        <v>101</v>
      </c>
      <c r="E714" s="17" t="s">
        <v>15</v>
      </c>
      <c r="F714" s="17">
        <v>1</v>
      </c>
      <c r="G714" s="17">
        <v>7898080664563</v>
      </c>
      <c r="H714" s="17">
        <v>338</v>
      </c>
      <c r="I714" s="17">
        <v>10</v>
      </c>
      <c r="J714" s="17">
        <v>0</v>
      </c>
      <c r="K714" s="17"/>
      <c r="L714" s="17">
        <v>0</v>
      </c>
      <c r="M714" s="16">
        <v>0</v>
      </c>
      <c r="N714" s="16">
        <v>328</v>
      </c>
      <c r="O714" s="16">
        <v>35</v>
      </c>
      <c r="P714" s="16">
        <v>12</v>
      </c>
      <c r="Q714" s="16">
        <v>12.48</v>
      </c>
      <c r="R714" s="16">
        <v>0</v>
      </c>
      <c r="S714" s="16">
        <v>29</v>
      </c>
      <c r="T714" s="16">
        <v>21</v>
      </c>
      <c r="U714" s="18">
        <v>101</v>
      </c>
      <c r="V714" s="18">
        <v>46211</v>
      </c>
      <c r="W714" s="18">
        <v>46282</v>
      </c>
      <c r="X714" s="16">
        <v>56.25</v>
      </c>
      <c r="Y714" s="13">
        <v>44313</v>
      </c>
      <c r="Z714" s="16" t="s">
        <v>4793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94919</v>
      </c>
      <c r="C715" s="16" t="s">
        <v>666</v>
      </c>
      <c r="D715" s="17" t="s">
        <v>101</v>
      </c>
      <c r="E715" s="17" t="s">
        <v>15</v>
      </c>
      <c r="F715" s="17">
        <v>1</v>
      </c>
      <c r="G715" s="17">
        <v>7898080664389</v>
      </c>
      <c r="H715" s="17">
        <v>480</v>
      </c>
      <c r="I715" s="17">
        <v>11</v>
      </c>
      <c r="J715" s="17">
        <v>0</v>
      </c>
      <c r="K715" s="17">
        <v>0</v>
      </c>
      <c r="L715" s="17">
        <v>0</v>
      </c>
      <c r="M715" s="16">
        <v>0</v>
      </c>
      <c r="N715" s="16">
        <v>469</v>
      </c>
      <c r="O715" s="16">
        <v>53</v>
      </c>
      <c r="P715" s="16">
        <v>12</v>
      </c>
      <c r="Q715" s="16">
        <v>12.48</v>
      </c>
      <c r="R715" s="16">
        <v>0</v>
      </c>
      <c r="S715" s="16">
        <v>29</v>
      </c>
      <c r="T715" s="16">
        <v>23</v>
      </c>
      <c r="U715" s="18">
        <v>101</v>
      </c>
      <c r="V715" s="18">
        <v>46211</v>
      </c>
      <c r="W715" s="18">
        <v>46282</v>
      </c>
      <c r="X715" s="16">
        <v>56.25</v>
      </c>
      <c r="Y715" s="13">
        <v>44313</v>
      </c>
      <c r="Z715" s="16" t="s">
        <v>4793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94928</v>
      </c>
      <c r="C716" s="16" t="s">
        <v>667</v>
      </c>
      <c r="D716" s="17" t="s">
        <v>101</v>
      </c>
      <c r="E716" s="17" t="s">
        <v>15</v>
      </c>
      <c r="F716" s="17">
        <v>1</v>
      </c>
      <c r="G716" s="17">
        <v>7898080665010</v>
      </c>
      <c r="H716" s="17">
        <v>163</v>
      </c>
      <c r="I716" s="17">
        <v>6</v>
      </c>
      <c r="J716" s="17">
        <v>0</v>
      </c>
      <c r="K716" s="17">
        <v>0</v>
      </c>
      <c r="L716" s="17">
        <v>0</v>
      </c>
      <c r="M716" s="16">
        <v>0</v>
      </c>
      <c r="N716" s="16">
        <v>157</v>
      </c>
      <c r="O716" s="16">
        <v>32</v>
      </c>
      <c r="P716" s="16">
        <v>12</v>
      </c>
      <c r="Q716" s="16">
        <v>12.48</v>
      </c>
      <c r="R716" s="16">
        <v>0</v>
      </c>
      <c r="S716" s="16">
        <v>29</v>
      </c>
      <c r="T716" s="16">
        <v>17</v>
      </c>
      <c r="U716" s="18">
        <v>102</v>
      </c>
      <c r="V716" s="18">
        <v>46255</v>
      </c>
      <c r="W716" s="18">
        <v>46282</v>
      </c>
      <c r="X716" s="16">
        <v>56.25</v>
      </c>
      <c r="Y716" s="13">
        <v>44313</v>
      </c>
      <c r="Z716" s="16" t="s">
        <v>4793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94927</v>
      </c>
      <c r="C717" s="16" t="s">
        <v>668</v>
      </c>
      <c r="D717" s="17" t="s">
        <v>101</v>
      </c>
      <c r="E717" s="17" t="s">
        <v>15</v>
      </c>
      <c r="F717" s="17">
        <v>1</v>
      </c>
      <c r="G717" s="17">
        <v>7898080662668</v>
      </c>
      <c r="H717" s="17">
        <v>1519</v>
      </c>
      <c r="I717" s="17">
        <v>7</v>
      </c>
      <c r="J717" s="17">
        <v>0</v>
      </c>
      <c r="K717" s="17">
        <v>0</v>
      </c>
      <c r="L717" s="17">
        <v>0</v>
      </c>
      <c r="M717" s="16">
        <v>0</v>
      </c>
      <c r="N717" s="16">
        <v>1512</v>
      </c>
      <c r="O717" s="16">
        <v>56</v>
      </c>
      <c r="P717" s="16">
        <v>12</v>
      </c>
      <c r="Q717" s="16">
        <v>12.48</v>
      </c>
      <c r="R717" s="16">
        <v>0</v>
      </c>
      <c r="S717" s="16">
        <v>29</v>
      </c>
      <c r="T717" s="16">
        <v>21</v>
      </c>
      <c r="U717" s="18">
        <v>102</v>
      </c>
      <c r="V717" s="18">
        <v>46210</v>
      </c>
      <c r="W717" s="18">
        <v>46282</v>
      </c>
      <c r="X717" s="16">
        <v>56.25</v>
      </c>
      <c r="Y717" s="13">
        <v>44313</v>
      </c>
      <c r="Z717" s="16" t="s">
        <v>4793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96161</v>
      </c>
      <c r="C718" s="16" t="s">
        <v>4937</v>
      </c>
      <c r="D718" s="17" t="s">
        <v>101</v>
      </c>
      <c r="E718" s="17" t="s">
        <v>4854</v>
      </c>
      <c r="F718" s="17">
        <v>1</v>
      </c>
      <c r="G718" s="17">
        <v>7898080666161</v>
      </c>
      <c r="H718" s="17">
        <v>481</v>
      </c>
      <c r="I718" s="17">
        <v>6</v>
      </c>
      <c r="J718" s="17">
        <v>0</v>
      </c>
      <c r="K718" s="17"/>
      <c r="L718" s="17">
        <v>0</v>
      </c>
      <c r="M718" s="16">
        <v>0</v>
      </c>
      <c r="N718" s="16">
        <v>475</v>
      </c>
      <c r="O718" s="16">
        <v>33</v>
      </c>
      <c r="P718" s="16">
        <v>12</v>
      </c>
      <c r="Q718" s="16">
        <v>12.6</v>
      </c>
      <c r="R718" s="16">
        <v>0</v>
      </c>
      <c r="S718" s="16">
        <v>29</v>
      </c>
      <c r="T718" s="16">
        <v>24</v>
      </c>
      <c r="U718" s="18">
        <v>102</v>
      </c>
      <c r="V718" s="18">
        <v>46211</v>
      </c>
      <c r="W718" s="18">
        <v>46282</v>
      </c>
      <c r="X718" s="16">
        <v>56.25</v>
      </c>
      <c r="Y718" s="13">
        <v>44313</v>
      </c>
      <c r="Z718" s="16" t="s">
        <v>4793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94930</v>
      </c>
      <c r="C719" s="16" t="s">
        <v>669</v>
      </c>
      <c r="D719" s="17" t="s">
        <v>101</v>
      </c>
      <c r="E719" s="17" t="s">
        <v>15</v>
      </c>
      <c r="F719" s="17">
        <v>1</v>
      </c>
      <c r="G719" s="17">
        <v>7898080665409</v>
      </c>
      <c r="H719" s="17">
        <v>143</v>
      </c>
      <c r="I719" s="17">
        <v>3</v>
      </c>
      <c r="J719" s="17">
        <v>0</v>
      </c>
      <c r="K719" s="17"/>
      <c r="L719" s="17">
        <v>0</v>
      </c>
      <c r="M719" s="16">
        <v>0</v>
      </c>
      <c r="N719" s="16">
        <v>140</v>
      </c>
      <c r="O719" s="16">
        <v>1</v>
      </c>
      <c r="P719" s="16">
        <v>12</v>
      </c>
      <c r="Q719" s="16">
        <v>12.48</v>
      </c>
      <c r="R719" s="16">
        <v>0</v>
      </c>
      <c r="S719" s="16">
        <v>29</v>
      </c>
      <c r="T719" s="16">
        <v>19</v>
      </c>
      <c r="U719" s="18">
        <v>101</v>
      </c>
      <c r="V719" s="18">
        <v>46210</v>
      </c>
      <c r="W719" s="18">
        <v>46282</v>
      </c>
      <c r="X719" s="16">
        <v>56.25</v>
      </c>
      <c r="Y719" s="13">
        <v>44313</v>
      </c>
      <c r="Z719" s="16" t="s">
        <v>4793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94945</v>
      </c>
      <c r="C720" s="16" t="s">
        <v>670</v>
      </c>
      <c r="D720" s="17" t="s">
        <v>100</v>
      </c>
      <c r="E720" s="17" t="s">
        <v>15</v>
      </c>
      <c r="F720" s="17">
        <v>4</v>
      </c>
      <c r="G720" s="17">
        <v>7898080665362</v>
      </c>
      <c r="H720" s="17">
        <v>9</v>
      </c>
      <c r="I720" s="17">
        <v>0</v>
      </c>
      <c r="J720" s="17">
        <v>0</v>
      </c>
      <c r="K720" s="17"/>
      <c r="L720" s="17">
        <v>0</v>
      </c>
      <c r="M720" s="16">
        <v>0</v>
      </c>
      <c r="N720" s="16">
        <v>9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18</v>
      </c>
      <c r="U720" s="18">
        <v>102</v>
      </c>
      <c r="V720" s="18">
        <v>46092</v>
      </c>
      <c r="W720" s="18">
        <v>46280</v>
      </c>
      <c r="X720" s="16">
        <v>28.75</v>
      </c>
      <c r="Y720" s="13">
        <v>44313</v>
      </c>
      <c r="Z720" s="16" t="s">
        <v>4793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94940</v>
      </c>
      <c r="C721" s="16" t="s">
        <v>671</v>
      </c>
      <c r="D721" s="17" t="s">
        <v>100</v>
      </c>
      <c r="E721" s="17" t="s">
        <v>15</v>
      </c>
      <c r="F721" s="17">
        <v>4</v>
      </c>
      <c r="G721" s="17">
        <v>7898080664273</v>
      </c>
      <c r="H721" s="17">
        <v>8</v>
      </c>
      <c r="I721" s="17">
        <v>0</v>
      </c>
      <c r="J721" s="17">
        <v>0</v>
      </c>
      <c r="K721" s="17">
        <v>0</v>
      </c>
      <c r="L721" s="17">
        <v>0</v>
      </c>
      <c r="M721" s="16">
        <v>0</v>
      </c>
      <c r="N721" s="16">
        <v>8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24</v>
      </c>
      <c r="U721" s="18">
        <v>101</v>
      </c>
      <c r="V721" s="18">
        <v>46092</v>
      </c>
      <c r="W721" s="18">
        <v>46282</v>
      </c>
      <c r="X721" s="16">
        <v>28.75</v>
      </c>
      <c r="Y721" s="13">
        <v>44313</v>
      </c>
      <c r="Z721" s="16" t="s">
        <v>4793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94942</v>
      </c>
      <c r="C722" s="16" t="s">
        <v>672</v>
      </c>
      <c r="D722" s="17" t="s">
        <v>100</v>
      </c>
      <c r="E722" s="17" t="s">
        <v>15</v>
      </c>
      <c r="F722" s="17">
        <v>4</v>
      </c>
      <c r="G722" s="17">
        <v>7898080664587</v>
      </c>
      <c r="H722" s="17">
        <v>2</v>
      </c>
      <c r="I722" s="17">
        <v>0</v>
      </c>
      <c r="J722" s="17">
        <v>0</v>
      </c>
      <c r="K722" s="17">
        <v>0</v>
      </c>
      <c r="L722" s="17">
        <v>0</v>
      </c>
      <c r="M722" s="16">
        <v>0</v>
      </c>
      <c r="N722" s="16">
        <v>2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16</v>
      </c>
      <c r="U722" s="18">
        <v>101</v>
      </c>
      <c r="V722" s="18">
        <v>46125</v>
      </c>
      <c r="W722" s="18">
        <v>46280</v>
      </c>
      <c r="X722" s="16">
        <v>28.75</v>
      </c>
      <c r="Y722" s="13">
        <v>44313</v>
      </c>
      <c r="Z722" s="16" t="s">
        <v>4793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94941</v>
      </c>
      <c r="C723" s="16" t="s">
        <v>673</v>
      </c>
      <c r="D723" s="17" t="s">
        <v>100</v>
      </c>
      <c r="E723" s="17" t="s">
        <v>15</v>
      </c>
      <c r="F723" s="17">
        <v>4</v>
      </c>
      <c r="G723" s="17">
        <v>7898080664402</v>
      </c>
      <c r="H723" s="17">
        <v>15</v>
      </c>
      <c r="I723" s="17">
        <v>0</v>
      </c>
      <c r="J723" s="17">
        <v>0</v>
      </c>
      <c r="K723" s="17">
        <v>0</v>
      </c>
      <c r="L723" s="17">
        <v>0</v>
      </c>
      <c r="M723" s="16">
        <v>0</v>
      </c>
      <c r="N723" s="16">
        <v>15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22</v>
      </c>
      <c r="U723" s="18">
        <v>102</v>
      </c>
      <c r="V723" s="18">
        <v>46092</v>
      </c>
      <c r="W723" s="18">
        <v>46280</v>
      </c>
      <c r="X723" s="16">
        <v>28.75</v>
      </c>
      <c r="Y723" s="13">
        <v>44313</v>
      </c>
      <c r="Z723" s="16" t="s">
        <v>4793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94944</v>
      </c>
      <c r="C724" s="16" t="s">
        <v>674</v>
      </c>
      <c r="D724" s="17" t="s">
        <v>100</v>
      </c>
      <c r="E724" s="17" t="s">
        <v>15</v>
      </c>
      <c r="F724" s="17">
        <v>4</v>
      </c>
      <c r="G724" s="17">
        <v>7898080665003</v>
      </c>
      <c r="H724" s="17">
        <v>213</v>
      </c>
      <c r="I724" s="17">
        <v>0</v>
      </c>
      <c r="J724" s="17">
        <v>0</v>
      </c>
      <c r="K724" s="17">
        <v>0</v>
      </c>
      <c r="L724" s="17">
        <v>0</v>
      </c>
      <c r="M724" s="16">
        <v>0</v>
      </c>
      <c r="N724" s="16">
        <v>213</v>
      </c>
      <c r="O724" s="16">
        <v>2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18</v>
      </c>
      <c r="U724" s="18">
        <v>101</v>
      </c>
      <c r="V724" s="18">
        <v>46255</v>
      </c>
      <c r="W724" s="18">
        <v>46282</v>
      </c>
      <c r="X724" s="16">
        <v>28.75</v>
      </c>
      <c r="Y724" s="13">
        <v>44313</v>
      </c>
      <c r="Z724" s="16" t="s">
        <v>4793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94946</v>
      </c>
      <c r="C725" s="16" t="s">
        <v>675</v>
      </c>
      <c r="D725" s="17" t="s">
        <v>100</v>
      </c>
      <c r="E725" s="17" t="s">
        <v>15</v>
      </c>
      <c r="F725" s="17">
        <v>4</v>
      </c>
      <c r="G725" s="17">
        <v>7898080664846</v>
      </c>
      <c r="H725" s="17">
        <v>5</v>
      </c>
      <c r="I725" s="17">
        <v>0</v>
      </c>
      <c r="J725" s="17">
        <v>0</v>
      </c>
      <c r="K725" s="17">
        <v>5</v>
      </c>
      <c r="L725" s="17">
        <v>0</v>
      </c>
      <c r="M725" s="16">
        <v>0</v>
      </c>
      <c r="N725" s="16">
        <v>0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15</v>
      </c>
      <c r="U725" s="18">
        <v>102</v>
      </c>
      <c r="V725" s="18">
        <v>46092</v>
      </c>
      <c r="W725" s="18">
        <v>46269</v>
      </c>
      <c r="X725" s="16">
        <v>28.75</v>
      </c>
      <c r="Y725" s="13">
        <v>44313</v>
      </c>
      <c r="Z725" s="16" t="s">
        <v>4793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94943</v>
      </c>
      <c r="C726" s="16" t="s">
        <v>676</v>
      </c>
      <c r="D726" s="17" t="s">
        <v>100</v>
      </c>
      <c r="E726" s="17" t="s">
        <v>15</v>
      </c>
      <c r="F726" s="17">
        <v>4</v>
      </c>
      <c r="G726" s="17">
        <v>7898080663733</v>
      </c>
      <c r="H726" s="17">
        <v>474</v>
      </c>
      <c r="I726" s="17">
        <v>6</v>
      </c>
      <c r="J726" s="17">
        <v>0</v>
      </c>
      <c r="K726" s="17">
        <v>17</v>
      </c>
      <c r="L726" s="17">
        <v>0</v>
      </c>
      <c r="M726" s="16">
        <v>0</v>
      </c>
      <c r="N726" s="16">
        <v>451</v>
      </c>
      <c r="O726" s="16">
        <v>2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16</v>
      </c>
      <c r="U726" s="18">
        <v>102</v>
      </c>
      <c r="V726" s="18">
        <v>46255</v>
      </c>
      <c r="W726" s="18">
        <v>46282</v>
      </c>
      <c r="X726" s="16">
        <v>28.75</v>
      </c>
      <c r="Y726" s="13">
        <v>44313</v>
      </c>
      <c r="Z726" s="16" t="s">
        <v>4793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94949</v>
      </c>
      <c r="C727" s="16" t="s">
        <v>677</v>
      </c>
      <c r="D727" s="17" t="s">
        <v>100</v>
      </c>
      <c r="E727" s="17" t="s">
        <v>15</v>
      </c>
      <c r="F727" s="17">
        <v>4</v>
      </c>
      <c r="G727" s="17">
        <v>7898080664815</v>
      </c>
      <c r="H727" s="17">
        <v>3</v>
      </c>
      <c r="I727" s="17">
        <v>0</v>
      </c>
      <c r="J727" s="17">
        <v>0</v>
      </c>
      <c r="K727" s="17"/>
      <c r="L727" s="17">
        <v>0</v>
      </c>
      <c r="M727" s="16">
        <v>0</v>
      </c>
      <c r="N727" s="16">
        <v>3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6</v>
      </c>
      <c r="U727" s="18">
        <v>101</v>
      </c>
      <c r="V727" s="18">
        <v>46092</v>
      </c>
      <c r="W727" s="18">
        <v>46279</v>
      </c>
      <c r="X727" s="16">
        <v>28.75</v>
      </c>
      <c r="Y727" s="13">
        <v>44313</v>
      </c>
      <c r="Z727" s="16" t="s">
        <v>4793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94950</v>
      </c>
      <c r="C728" s="16" t="s">
        <v>678</v>
      </c>
      <c r="D728" s="17" t="s">
        <v>100</v>
      </c>
      <c r="E728" s="17" t="s">
        <v>15</v>
      </c>
      <c r="F728" s="17">
        <v>4</v>
      </c>
      <c r="G728" s="17">
        <v>7898080664839</v>
      </c>
      <c r="H728" s="17">
        <v>96</v>
      </c>
      <c r="I728" s="17">
        <v>4</v>
      </c>
      <c r="J728" s="17">
        <v>0</v>
      </c>
      <c r="K728" s="17"/>
      <c r="L728" s="17">
        <v>0</v>
      </c>
      <c r="M728" s="16">
        <v>0</v>
      </c>
      <c r="N728" s="16">
        <v>92</v>
      </c>
      <c r="O728" s="16">
        <v>2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14</v>
      </c>
      <c r="U728" s="18">
        <v>101</v>
      </c>
      <c r="V728" s="18">
        <v>46255</v>
      </c>
      <c r="W728" s="18">
        <v>46282</v>
      </c>
      <c r="X728" s="16">
        <v>28.75</v>
      </c>
      <c r="Y728" s="13">
        <v>44313</v>
      </c>
      <c r="Z728" s="16" t="s">
        <v>4793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94951</v>
      </c>
      <c r="C729" s="16" t="s">
        <v>679</v>
      </c>
      <c r="D729" s="17" t="s">
        <v>100</v>
      </c>
      <c r="E729" s="17" t="s">
        <v>15</v>
      </c>
      <c r="F729" s="17">
        <v>4</v>
      </c>
      <c r="G729" s="17">
        <v>7898080665416</v>
      </c>
      <c r="H729" s="17">
        <v>111</v>
      </c>
      <c r="I729" s="17">
        <v>0</v>
      </c>
      <c r="J729" s="17">
        <v>0</v>
      </c>
      <c r="K729" s="17"/>
      <c r="L729" s="17">
        <v>0</v>
      </c>
      <c r="M729" s="16">
        <v>0</v>
      </c>
      <c r="N729" s="16">
        <v>111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101</v>
      </c>
      <c r="V729" s="18">
        <v>46255</v>
      </c>
      <c r="W729" s="18">
        <v>46282</v>
      </c>
      <c r="X729" s="16">
        <v>28.75</v>
      </c>
      <c r="Y729" s="13">
        <v>44313</v>
      </c>
      <c r="Z729" s="16" t="s">
        <v>4793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94947</v>
      </c>
      <c r="C730" s="16" t="s">
        <v>680</v>
      </c>
      <c r="D730" s="17" t="s">
        <v>100</v>
      </c>
      <c r="E730" s="17" t="s">
        <v>15</v>
      </c>
      <c r="F730" s="17">
        <v>4</v>
      </c>
      <c r="G730" s="17">
        <v>7898080664662</v>
      </c>
      <c r="H730" s="17">
        <v>8</v>
      </c>
      <c r="I730" s="17">
        <v>0</v>
      </c>
      <c r="J730" s="17">
        <v>0</v>
      </c>
      <c r="K730" s="17">
        <v>4</v>
      </c>
      <c r="L730" s="17">
        <v>0</v>
      </c>
      <c r="M730" s="16">
        <v>0</v>
      </c>
      <c r="N730" s="16">
        <v>4</v>
      </c>
      <c r="O730" s="16">
        <v>0</v>
      </c>
      <c r="P730" s="16">
        <v>2.8380000000000001</v>
      </c>
      <c r="Q730" s="16">
        <v>3.06</v>
      </c>
      <c r="R730" s="16">
        <v>0</v>
      </c>
      <c r="S730" s="16">
        <v>29</v>
      </c>
      <c r="T730" s="16">
        <v>15</v>
      </c>
      <c r="U730" s="18">
        <v>101</v>
      </c>
      <c r="V730" s="18">
        <v>46211</v>
      </c>
      <c r="W730" s="18">
        <v>46282</v>
      </c>
      <c r="X730" s="16">
        <v>28.75</v>
      </c>
      <c r="Y730" s="13">
        <v>44313</v>
      </c>
      <c r="Z730" s="16" t="s">
        <v>4793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94948</v>
      </c>
      <c r="C731" s="16" t="s">
        <v>681</v>
      </c>
      <c r="D731" s="17" t="s">
        <v>100</v>
      </c>
      <c r="E731" s="17" t="s">
        <v>15</v>
      </c>
      <c r="F731" s="17">
        <v>4</v>
      </c>
      <c r="G731" s="17">
        <v>7898080664808</v>
      </c>
      <c r="H731" s="17">
        <v>6</v>
      </c>
      <c r="I731" s="17">
        <v>1</v>
      </c>
      <c r="J731" s="17">
        <v>0</v>
      </c>
      <c r="K731" s="17"/>
      <c r="L731" s="17">
        <v>0</v>
      </c>
      <c r="M731" s="16">
        <v>0</v>
      </c>
      <c r="N731" s="16">
        <v>5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20</v>
      </c>
      <c r="U731" s="18">
        <v>102</v>
      </c>
      <c r="V731" s="18">
        <v>46092</v>
      </c>
      <c r="W731" s="18">
        <v>46282</v>
      </c>
      <c r="X731" s="16">
        <v>28.75</v>
      </c>
      <c r="Y731" s="13">
        <v>44313</v>
      </c>
      <c r="Z731" s="16" t="s">
        <v>4793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92691</v>
      </c>
      <c r="C732" s="16" t="s">
        <v>5114</v>
      </c>
      <c r="D732" s="17" t="s">
        <v>100</v>
      </c>
      <c r="E732" s="17" t="s">
        <v>15</v>
      </c>
      <c r="F732" s="17">
        <v>4</v>
      </c>
      <c r="G732" s="17">
        <v>7908607800050</v>
      </c>
      <c r="H732" s="17">
        <v>1</v>
      </c>
      <c r="I732" s="17">
        <v>0</v>
      </c>
      <c r="J732" s="17">
        <v>0</v>
      </c>
      <c r="K732" s="17"/>
      <c r="L732" s="17">
        <v>0</v>
      </c>
      <c r="M732" s="16">
        <v>0</v>
      </c>
      <c r="N732" s="16">
        <v>1</v>
      </c>
      <c r="O732" s="16">
        <v>0</v>
      </c>
      <c r="P732" s="16">
        <v>1.6</v>
      </c>
      <c r="Q732" s="16">
        <v>1.6</v>
      </c>
      <c r="R732" s="16">
        <v>2.5999999999999999E-3</v>
      </c>
      <c r="S732" s="16">
        <v>29</v>
      </c>
      <c r="T732" s="16">
        <v>0</v>
      </c>
      <c r="U732" s="18"/>
      <c r="V732" s="18">
        <v>45188</v>
      </c>
      <c r="W732" s="18">
        <v>45455</v>
      </c>
      <c r="X732" s="16">
        <v>22.52</v>
      </c>
      <c r="Y732" s="13">
        <v>43921</v>
      </c>
      <c r="Z732" s="16" t="s">
        <v>5115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2716</v>
      </c>
      <c r="C733" s="16" t="s">
        <v>682</v>
      </c>
      <c r="D733" s="17" t="s">
        <v>101</v>
      </c>
      <c r="E733" s="17" t="s">
        <v>4854</v>
      </c>
      <c r="F733" s="17">
        <v>1</v>
      </c>
      <c r="G733" s="17">
        <v>7898132844400</v>
      </c>
      <c r="H733" s="17">
        <v>5005</v>
      </c>
      <c r="I733" s="17">
        <v>4</v>
      </c>
      <c r="J733" s="17">
        <v>0</v>
      </c>
      <c r="K733" s="17">
        <v>0</v>
      </c>
      <c r="L733" s="17">
        <v>0</v>
      </c>
      <c r="M733" s="16">
        <v>0</v>
      </c>
      <c r="N733" s="16">
        <v>5001</v>
      </c>
      <c r="O733" s="16">
        <v>8</v>
      </c>
      <c r="P733" s="16">
        <v>8.8000000000000007</v>
      </c>
      <c r="Q733" s="16">
        <v>8.8000000000000007</v>
      </c>
      <c r="R733" s="16">
        <v>1.17E-2</v>
      </c>
      <c r="S733" s="16">
        <v>29</v>
      </c>
      <c r="T733" s="16">
        <v>2</v>
      </c>
      <c r="U733" s="18">
        <v>102</v>
      </c>
      <c r="V733" s="18">
        <v>46281</v>
      </c>
      <c r="W733" s="18">
        <v>46283</v>
      </c>
      <c r="X733" s="16">
        <v>50.15</v>
      </c>
      <c r="Y733" s="13">
        <v>657</v>
      </c>
      <c r="Z733" s="16" t="s">
        <v>4641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87998</v>
      </c>
      <c r="C734" s="16" t="s">
        <v>4963</v>
      </c>
      <c r="D734" s="17" t="s">
        <v>100</v>
      </c>
      <c r="E734" s="17" t="s">
        <v>4852</v>
      </c>
      <c r="F734" s="17">
        <v>4</v>
      </c>
      <c r="G734" s="17">
        <v>7898132845155</v>
      </c>
      <c r="H734" s="17">
        <v>54</v>
      </c>
      <c r="I734" s="17">
        <v>30</v>
      </c>
      <c r="J734" s="17">
        <v>0</v>
      </c>
      <c r="K734" s="17">
        <v>0</v>
      </c>
      <c r="L734" s="17">
        <v>0</v>
      </c>
      <c r="M734" s="16">
        <v>0</v>
      </c>
      <c r="N734" s="16">
        <v>24</v>
      </c>
      <c r="O734" s="16">
        <v>5</v>
      </c>
      <c r="P734" s="16">
        <v>1.8</v>
      </c>
      <c r="Q734" s="16">
        <v>1.8</v>
      </c>
      <c r="R734" s="16">
        <v>1.9E-3</v>
      </c>
      <c r="S734" s="16">
        <v>29</v>
      </c>
      <c r="T734" s="16">
        <v>13</v>
      </c>
      <c r="U734" s="18">
        <v>102</v>
      </c>
      <c r="V734" s="18">
        <v>46223</v>
      </c>
      <c r="W734" s="18">
        <v>46282</v>
      </c>
      <c r="X734" s="16">
        <v>25.3</v>
      </c>
      <c r="Y734" s="13">
        <v>657</v>
      </c>
      <c r="Z734" s="16" t="s">
        <v>4641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85205</v>
      </c>
      <c r="C735" s="16" t="s">
        <v>683</v>
      </c>
      <c r="D735" s="17" t="s">
        <v>100</v>
      </c>
      <c r="E735" s="17" t="s">
        <v>4852</v>
      </c>
      <c r="F735" s="17">
        <v>4</v>
      </c>
      <c r="G735" s="17">
        <v>7898132841072</v>
      </c>
      <c r="H735" s="17">
        <v>13970</v>
      </c>
      <c r="I735" s="17">
        <v>406</v>
      </c>
      <c r="J735" s="17">
        <v>0</v>
      </c>
      <c r="K735" s="17">
        <v>0</v>
      </c>
      <c r="L735" s="17">
        <v>0</v>
      </c>
      <c r="M735" s="16">
        <v>0</v>
      </c>
      <c r="N735" s="16">
        <v>13564</v>
      </c>
      <c r="O735" s="16">
        <v>120</v>
      </c>
      <c r="P735" s="16">
        <v>1.88</v>
      </c>
      <c r="Q735" s="16">
        <v>1.88</v>
      </c>
      <c r="R735" s="16">
        <v>1.9E-3</v>
      </c>
      <c r="S735" s="16">
        <v>29</v>
      </c>
      <c r="T735" s="16">
        <v>8</v>
      </c>
      <c r="U735" s="18">
        <v>101</v>
      </c>
      <c r="V735" s="18">
        <v>46281</v>
      </c>
      <c r="W735" s="18">
        <v>46283</v>
      </c>
      <c r="X735" s="16">
        <v>23.93</v>
      </c>
      <c r="Y735" s="13">
        <v>657</v>
      </c>
      <c r="Z735" s="16" t="s">
        <v>4641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95234</v>
      </c>
      <c r="C736" s="16" t="s">
        <v>684</v>
      </c>
      <c r="D736" s="17" t="s">
        <v>100</v>
      </c>
      <c r="E736" s="17" t="s">
        <v>15</v>
      </c>
      <c r="F736" s="17">
        <v>4</v>
      </c>
      <c r="G736" s="17">
        <v>7898132846909</v>
      </c>
      <c r="H736" s="17">
        <v>3</v>
      </c>
      <c r="I736" s="17">
        <v>0</v>
      </c>
      <c r="J736" s="17">
        <v>0</v>
      </c>
      <c r="K736" s="17">
        <v>3</v>
      </c>
      <c r="L736" s="17">
        <v>0</v>
      </c>
      <c r="M736" s="16">
        <v>0</v>
      </c>
      <c r="N736" s="16">
        <v>0</v>
      </c>
      <c r="O736" s="16">
        <v>0</v>
      </c>
      <c r="P736" s="16">
        <v>1.62</v>
      </c>
      <c r="Q736" s="16">
        <v>1.8</v>
      </c>
      <c r="R736" s="16">
        <v>0</v>
      </c>
      <c r="S736" s="16">
        <v>29</v>
      </c>
      <c r="T736" s="16">
        <v>5</v>
      </c>
      <c r="U736" s="18">
        <v>102</v>
      </c>
      <c r="V736" s="18">
        <v>46009</v>
      </c>
      <c r="W736" s="18">
        <v>46029</v>
      </c>
      <c r="X736" s="16">
        <v>25.32</v>
      </c>
      <c r="Y736" s="13">
        <v>657</v>
      </c>
      <c r="Z736" s="16" t="s">
        <v>4641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95232</v>
      </c>
      <c r="C737" s="16" t="s">
        <v>685</v>
      </c>
      <c r="D737" s="17" t="s">
        <v>100</v>
      </c>
      <c r="E737" s="17" t="s">
        <v>15</v>
      </c>
      <c r="F737" s="17">
        <v>4</v>
      </c>
      <c r="G737" s="17">
        <v>7898132846732</v>
      </c>
      <c r="H737" s="17">
        <v>15</v>
      </c>
      <c r="I737" s="17">
        <v>0</v>
      </c>
      <c r="J737" s="17">
        <v>0</v>
      </c>
      <c r="K737" s="17">
        <v>15</v>
      </c>
      <c r="L737" s="17">
        <v>0</v>
      </c>
      <c r="M737" s="16">
        <v>0</v>
      </c>
      <c r="N737" s="16">
        <v>0</v>
      </c>
      <c r="O737" s="16">
        <v>0</v>
      </c>
      <c r="P737" s="16">
        <v>1.62</v>
      </c>
      <c r="Q737" s="16">
        <v>1.8</v>
      </c>
      <c r="R737" s="16">
        <v>0</v>
      </c>
      <c r="S737" s="16">
        <v>29</v>
      </c>
      <c r="T737" s="16">
        <v>0</v>
      </c>
      <c r="U737" s="18"/>
      <c r="V737" s="18">
        <v>46066</v>
      </c>
      <c r="W737" s="18">
        <v>46176</v>
      </c>
      <c r="X737" s="16">
        <v>25.32</v>
      </c>
      <c r="Y737" s="13">
        <v>657</v>
      </c>
      <c r="Z737" s="16" t="s">
        <v>4641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95192</v>
      </c>
      <c r="C738" s="16" t="s">
        <v>686</v>
      </c>
      <c r="D738" s="17" t="s">
        <v>101</v>
      </c>
      <c r="E738" s="17" t="s">
        <v>4854</v>
      </c>
      <c r="F738" s="17">
        <v>1</v>
      </c>
      <c r="G738" s="17">
        <v>7896005404119</v>
      </c>
      <c r="H738" s="17">
        <v>116</v>
      </c>
      <c r="I738" s="17">
        <v>1</v>
      </c>
      <c r="J738" s="17">
        <v>0</v>
      </c>
      <c r="K738" s="17">
        <v>4</v>
      </c>
      <c r="L738" s="17">
        <v>0</v>
      </c>
      <c r="M738" s="16">
        <v>0</v>
      </c>
      <c r="N738" s="16">
        <v>111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4</v>
      </c>
      <c r="U738" s="18">
        <v>102</v>
      </c>
      <c r="V738" s="18">
        <v>46281</v>
      </c>
      <c r="W738" s="18">
        <v>46281</v>
      </c>
      <c r="X738" s="16">
        <v>57.22</v>
      </c>
      <c r="Y738" s="13">
        <v>657</v>
      </c>
      <c r="Z738" s="16" t="s">
        <v>4641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95190</v>
      </c>
      <c r="C739" s="16" t="s">
        <v>687</v>
      </c>
      <c r="D739" s="17" t="s">
        <v>101</v>
      </c>
      <c r="E739" s="17" t="s">
        <v>4854</v>
      </c>
      <c r="F739" s="17">
        <v>1</v>
      </c>
      <c r="G739" s="17">
        <v>7898132846886</v>
      </c>
      <c r="H739" s="17">
        <v>130</v>
      </c>
      <c r="I739" s="17">
        <v>1</v>
      </c>
      <c r="J739" s="17">
        <v>0</v>
      </c>
      <c r="K739" s="17"/>
      <c r="L739" s="17">
        <v>0</v>
      </c>
      <c r="M739" s="16">
        <v>0</v>
      </c>
      <c r="N739" s="16">
        <v>129</v>
      </c>
      <c r="O739" s="16">
        <v>0</v>
      </c>
      <c r="P739" s="16">
        <v>12.54</v>
      </c>
      <c r="Q739" s="16">
        <v>12.86</v>
      </c>
      <c r="R739" s="16">
        <v>0</v>
      </c>
      <c r="S739" s="16">
        <v>29</v>
      </c>
      <c r="T739" s="16">
        <v>8</v>
      </c>
      <c r="U739" s="18">
        <v>102</v>
      </c>
      <c r="V739" s="18">
        <v>46281</v>
      </c>
      <c r="W739" s="18">
        <v>46281</v>
      </c>
      <c r="X739" s="16">
        <v>57.22</v>
      </c>
      <c r="Y739" s="13">
        <v>657</v>
      </c>
      <c r="Z739" s="16" t="s">
        <v>4641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95193</v>
      </c>
      <c r="C740" s="16" t="s">
        <v>688</v>
      </c>
      <c r="D740" s="17" t="s">
        <v>101</v>
      </c>
      <c r="E740" s="17" t="s">
        <v>15</v>
      </c>
      <c r="F740" s="17">
        <v>1</v>
      </c>
      <c r="G740" s="17">
        <v>7896005404102</v>
      </c>
      <c r="H740" s="17">
        <v>2</v>
      </c>
      <c r="I740" s="17">
        <v>0</v>
      </c>
      <c r="J740" s="17">
        <v>0</v>
      </c>
      <c r="K740" s="17">
        <v>0</v>
      </c>
      <c r="L740" s="17">
        <v>0</v>
      </c>
      <c r="M740" s="16">
        <v>0</v>
      </c>
      <c r="N740" s="16">
        <v>2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6</v>
      </c>
      <c r="U740" s="18">
        <v>102</v>
      </c>
      <c r="V740" s="18">
        <v>46281</v>
      </c>
      <c r="W740" s="18">
        <v>46281</v>
      </c>
      <c r="X740" s="16">
        <v>57.22</v>
      </c>
      <c r="Y740" s="13">
        <v>657</v>
      </c>
      <c r="Z740" s="16" t="s">
        <v>4641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96189</v>
      </c>
      <c r="C741" s="16" t="s">
        <v>5563</v>
      </c>
      <c r="D741" s="17" t="s">
        <v>101</v>
      </c>
      <c r="E741" s="17" t="s">
        <v>4854</v>
      </c>
      <c r="F741" s="17">
        <v>1</v>
      </c>
      <c r="G741" s="17">
        <v>7898132846916</v>
      </c>
      <c r="H741" s="17">
        <v>79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79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10</v>
      </c>
      <c r="U741" s="18">
        <v>101</v>
      </c>
      <c r="V741" s="18">
        <v>46281</v>
      </c>
      <c r="W741" s="18">
        <v>46259</v>
      </c>
      <c r="X741" s="16">
        <v>57.22</v>
      </c>
      <c r="Y741" s="13">
        <v>657</v>
      </c>
      <c r="Z741" s="16" t="s">
        <v>4641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95191</v>
      </c>
      <c r="C742" s="16" t="s">
        <v>689</v>
      </c>
      <c r="D742" s="17" t="s">
        <v>101</v>
      </c>
      <c r="E742" s="17" t="s">
        <v>15</v>
      </c>
      <c r="F742" s="17">
        <v>1</v>
      </c>
      <c r="G742" s="17">
        <v>7898132846893</v>
      </c>
      <c r="H742" s="17">
        <v>91</v>
      </c>
      <c r="I742" s="17">
        <v>0</v>
      </c>
      <c r="J742" s="17">
        <v>0</v>
      </c>
      <c r="K742" s="17"/>
      <c r="L742" s="17">
        <v>0</v>
      </c>
      <c r="M742" s="16">
        <v>0</v>
      </c>
      <c r="N742" s="16">
        <v>91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4</v>
      </c>
      <c r="U742" s="18">
        <v>101</v>
      </c>
      <c r="V742" s="18">
        <v>46281</v>
      </c>
      <c r="W742" s="18">
        <v>46282</v>
      </c>
      <c r="X742" s="16">
        <v>57.22</v>
      </c>
      <c r="Y742" s="13">
        <v>657</v>
      </c>
      <c r="Z742" s="16" t="s">
        <v>4641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96188</v>
      </c>
      <c r="C743" s="16" t="s">
        <v>4957</v>
      </c>
      <c r="D743" s="17" t="s">
        <v>101</v>
      </c>
      <c r="E743" s="17" t="s">
        <v>4854</v>
      </c>
      <c r="F743" s="17">
        <v>1</v>
      </c>
      <c r="G743" s="17">
        <v>7896005404416</v>
      </c>
      <c r="H743" s="17">
        <v>288</v>
      </c>
      <c r="I743" s="17">
        <v>1</v>
      </c>
      <c r="J743" s="17">
        <v>0</v>
      </c>
      <c r="K743" s="17"/>
      <c r="L743" s="17">
        <v>0</v>
      </c>
      <c r="M743" s="16">
        <v>0</v>
      </c>
      <c r="N743" s="16">
        <v>287</v>
      </c>
      <c r="O743" s="16">
        <v>0</v>
      </c>
      <c r="P743" s="16">
        <v>12</v>
      </c>
      <c r="Q743" s="16">
        <v>12.6</v>
      </c>
      <c r="R743" s="16">
        <v>0</v>
      </c>
      <c r="S743" s="16">
        <v>29</v>
      </c>
      <c r="T743" s="16">
        <v>12</v>
      </c>
      <c r="U743" s="18">
        <v>102</v>
      </c>
      <c r="V743" s="18">
        <v>46281</v>
      </c>
      <c r="W743" s="18">
        <v>46273</v>
      </c>
      <c r="X743" s="16">
        <v>57.22</v>
      </c>
      <c r="Y743" s="13">
        <v>657</v>
      </c>
      <c r="Z743" s="16" t="s">
        <v>4641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16268</v>
      </c>
      <c r="C744" s="16" t="s">
        <v>690</v>
      </c>
      <c r="D744" s="17" t="s">
        <v>100</v>
      </c>
      <c r="E744" s="17" t="s">
        <v>4852</v>
      </c>
      <c r="F744" s="17">
        <v>1</v>
      </c>
      <c r="G744" s="17">
        <v>7898132843380</v>
      </c>
      <c r="H744" s="17">
        <v>2316</v>
      </c>
      <c r="I744" s="17">
        <v>33</v>
      </c>
      <c r="J744" s="17">
        <v>0</v>
      </c>
      <c r="K744" s="17">
        <v>0</v>
      </c>
      <c r="L744" s="17">
        <v>0</v>
      </c>
      <c r="M744" s="16">
        <v>0</v>
      </c>
      <c r="N744" s="16">
        <v>2283</v>
      </c>
      <c r="O744" s="16">
        <v>8</v>
      </c>
      <c r="P744" s="16">
        <v>12</v>
      </c>
      <c r="Q744" s="16">
        <v>13</v>
      </c>
      <c r="R744" s="16">
        <v>2.1000000000000001E-2</v>
      </c>
      <c r="S744" s="16">
        <v>29</v>
      </c>
      <c r="T744" s="16">
        <v>2</v>
      </c>
      <c r="U744" s="18">
        <v>101</v>
      </c>
      <c r="V744" s="18">
        <v>46245</v>
      </c>
      <c r="W744" s="18">
        <v>46282</v>
      </c>
      <c r="X744" s="16">
        <v>58.29</v>
      </c>
      <c r="Y744" s="13">
        <v>657</v>
      </c>
      <c r="Z744" s="16" t="s">
        <v>4641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96187</v>
      </c>
      <c r="C745" s="16" t="s">
        <v>4958</v>
      </c>
      <c r="D745" s="17" t="s">
        <v>101</v>
      </c>
      <c r="E745" s="17" t="s">
        <v>4854</v>
      </c>
      <c r="F745" s="17">
        <v>1</v>
      </c>
      <c r="G745" s="17">
        <v>7896005404645</v>
      </c>
      <c r="H745" s="17">
        <v>179</v>
      </c>
      <c r="I745" s="17">
        <v>4</v>
      </c>
      <c r="J745" s="17">
        <v>0</v>
      </c>
      <c r="K745" s="17">
        <v>34</v>
      </c>
      <c r="L745" s="17">
        <v>0</v>
      </c>
      <c r="M745" s="16">
        <v>0</v>
      </c>
      <c r="N745" s="16">
        <v>141</v>
      </c>
      <c r="O745" s="16">
        <v>0</v>
      </c>
      <c r="P745" s="16">
        <v>12</v>
      </c>
      <c r="Q745" s="16">
        <v>12.6</v>
      </c>
      <c r="R745" s="16">
        <v>0</v>
      </c>
      <c r="S745" s="16">
        <v>29</v>
      </c>
      <c r="T745" s="16">
        <v>17</v>
      </c>
      <c r="U745" s="18">
        <v>101</v>
      </c>
      <c r="V745" s="18">
        <v>46276</v>
      </c>
      <c r="W745" s="18">
        <v>46281</v>
      </c>
      <c r="X745" s="16">
        <v>57.67</v>
      </c>
      <c r="Y745" s="13">
        <v>657</v>
      </c>
      <c r="Z745" s="16" t="s">
        <v>4641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93787</v>
      </c>
      <c r="C746" s="16" t="s">
        <v>691</v>
      </c>
      <c r="D746" s="17" t="s">
        <v>100</v>
      </c>
      <c r="E746" s="17" t="s">
        <v>4852</v>
      </c>
      <c r="F746" s="17">
        <v>4</v>
      </c>
      <c r="G746" s="17">
        <v>7896005403709</v>
      </c>
      <c r="H746" s="17">
        <v>160</v>
      </c>
      <c r="I746" s="17">
        <v>0</v>
      </c>
      <c r="J746" s="17">
        <v>0</v>
      </c>
      <c r="K746" s="17">
        <v>160</v>
      </c>
      <c r="L746" s="17">
        <v>0</v>
      </c>
      <c r="M746" s="16">
        <v>0</v>
      </c>
      <c r="N746" s="16">
        <v>0</v>
      </c>
      <c r="O746" s="16">
        <v>0</v>
      </c>
      <c r="P746" s="16">
        <v>2.84</v>
      </c>
      <c r="Q746" s="16">
        <v>3.1</v>
      </c>
      <c r="R746" s="16">
        <v>3.0999999999999999E-3</v>
      </c>
      <c r="S746" s="16">
        <v>29</v>
      </c>
      <c r="T746" s="16"/>
      <c r="U746" s="18">
        <v>101</v>
      </c>
      <c r="V746" s="18">
        <v>46094</v>
      </c>
      <c r="W746" s="18">
        <v>45763</v>
      </c>
      <c r="X746" s="16">
        <v>41.14</v>
      </c>
      <c r="Y746" s="13">
        <v>657</v>
      </c>
      <c r="Z746" s="16" t="s">
        <v>4641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12020</v>
      </c>
      <c r="C747" s="16" t="s">
        <v>692</v>
      </c>
      <c r="D747" s="17" t="s">
        <v>100</v>
      </c>
      <c r="E747" s="17" t="s">
        <v>4852</v>
      </c>
      <c r="F747" s="17">
        <v>4</v>
      </c>
      <c r="G747" s="17">
        <v>7898132840884</v>
      </c>
      <c r="H747" s="17">
        <v>4812</v>
      </c>
      <c r="I747" s="17">
        <v>170</v>
      </c>
      <c r="J747" s="17">
        <v>0</v>
      </c>
      <c r="K747" s="17">
        <v>0</v>
      </c>
      <c r="L747" s="17">
        <v>0</v>
      </c>
      <c r="M747" s="16">
        <v>0</v>
      </c>
      <c r="N747" s="16">
        <v>4642</v>
      </c>
      <c r="O747" s="16">
        <v>39</v>
      </c>
      <c r="P747" s="16">
        <v>2.9</v>
      </c>
      <c r="Q747" s="16">
        <v>3.15</v>
      </c>
      <c r="R747" s="16">
        <v>3.0999999999999999E-3</v>
      </c>
      <c r="S747" s="16">
        <v>29</v>
      </c>
      <c r="T747" s="16">
        <v>12</v>
      </c>
      <c r="U747" s="18">
        <v>102</v>
      </c>
      <c r="V747" s="18">
        <v>46204</v>
      </c>
      <c r="W747" s="18">
        <v>46283</v>
      </c>
      <c r="X747" s="16">
        <v>32.28</v>
      </c>
      <c r="Y747" s="13">
        <v>657</v>
      </c>
      <c r="Z747" s="16" t="s">
        <v>4641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92598</v>
      </c>
      <c r="C748" s="16" t="s">
        <v>693</v>
      </c>
      <c r="D748" s="17" t="s">
        <v>100</v>
      </c>
      <c r="E748" s="17" t="s">
        <v>4868</v>
      </c>
      <c r="F748" s="17"/>
      <c r="G748" s="17">
        <v>7898132840884</v>
      </c>
      <c r="H748" s="17">
        <v>1</v>
      </c>
      <c r="I748" s="17">
        <v>0</v>
      </c>
      <c r="J748" s="17"/>
      <c r="K748" s="17"/>
      <c r="L748" s="17">
        <v>0</v>
      </c>
      <c r="M748" s="16">
        <v>0</v>
      </c>
      <c r="N748" s="16">
        <v>1</v>
      </c>
      <c r="O748" s="16">
        <v>0</v>
      </c>
      <c r="P748" s="16">
        <v>2.9</v>
      </c>
      <c r="Q748" s="16">
        <v>3.15</v>
      </c>
      <c r="R748" s="16">
        <v>3.0999999999999999E-3</v>
      </c>
      <c r="S748" s="16">
        <v>29</v>
      </c>
      <c r="T748" s="16">
        <v>10</v>
      </c>
      <c r="U748" s="18">
        <v>102</v>
      </c>
      <c r="V748" s="18"/>
      <c r="W748" s="18">
        <v>46170</v>
      </c>
      <c r="X748" s="16">
        <v>31.53</v>
      </c>
      <c r="Y748" s="13">
        <v>657</v>
      </c>
      <c r="Z748" s="16" t="s">
        <v>4641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93786</v>
      </c>
      <c r="C749" s="16" t="s">
        <v>694</v>
      </c>
      <c r="D749" s="17" t="s">
        <v>100</v>
      </c>
      <c r="E749" s="17" t="s">
        <v>4852</v>
      </c>
      <c r="F749" s="17">
        <v>4</v>
      </c>
      <c r="G749" s="17">
        <v>7896005403716</v>
      </c>
      <c r="H749" s="17">
        <v>96</v>
      </c>
      <c r="I749" s="17">
        <v>0</v>
      </c>
      <c r="J749" s="17">
        <v>0</v>
      </c>
      <c r="K749" s="17">
        <v>96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/>
      <c r="U749" s="18">
        <v>102</v>
      </c>
      <c r="V749" s="18">
        <v>46094</v>
      </c>
      <c r="W749" s="18">
        <v>45852</v>
      </c>
      <c r="X749" s="16">
        <v>41.11</v>
      </c>
      <c r="Y749" s="13">
        <v>657</v>
      </c>
      <c r="Z749" s="16" t="s">
        <v>4641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93788</v>
      </c>
      <c r="C750" s="16" t="s">
        <v>5116</v>
      </c>
      <c r="D750" s="17" t="s">
        <v>100</v>
      </c>
      <c r="E750" s="17" t="s">
        <v>4852</v>
      </c>
      <c r="F750" s="17">
        <v>4</v>
      </c>
      <c r="G750" s="17">
        <v>7896005403693</v>
      </c>
      <c r="H750" s="17">
        <v>145</v>
      </c>
      <c r="I750" s="17">
        <v>0</v>
      </c>
      <c r="J750" s="17">
        <v>0</v>
      </c>
      <c r="K750" s="17">
        <v>145</v>
      </c>
      <c r="L750" s="17">
        <v>0</v>
      </c>
      <c r="M750" s="16">
        <v>0</v>
      </c>
      <c r="N750" s="16">
        <v>0</v>
      </c>
      <c r="O750" s="16">
        <v>0</v>
      </c>
      <c r="P750" s="16">
        <v>2.84</v>
      </c>
      <c r="Q750" s="16">
        <v>3.1</v>
      </c>
      <c r="R750" s="16">
        <v>3.0999999999999999E-3</v>
      </c>
      <c r="S750" s="16">
        <v>29</v>
      </c>
      <c r="T750" s="16"/>
      <c r="U750" s="18">
        <v>101</v>
      </c>
      <c r="V750" s="18">
        <v>45492</v>
      </c>
      <c r="W750" s="18">
        <v>45924</v>
      </c>
      <c r="X750" s="16">
        <v>41.14</v>
      </c>
      <c r="Y750" s="13">
        <v>657</v>
      </c>
      <c r="Z750" s="16" t="s">
        <v>4641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93790</v>
      </c>
      <c r="C751" s="16" t="s">
        <v>695</v>
      </c>
      <c r="D751" s="17" t="s">
        <v>100</v>
      </c>
      <c r="E751" s="17" t="s">
        <v>4852</v>
      </c>
      <c r="F751" s="17">
        <v>4</v>
      </c>
      <c r="G751" s="17">
        <v>7896005403730</v>
      </c>
      <c r="H751" s="17">
        <v>8</v>
      </c>
      <c r="I751" s="17">
        <v>0</v>
      </c>
      <c r="J751" s="17">
        <v>0</v>
      </c>
      <c r="K751" s="17">
        <v>8</v>
      </c>
      <c r="L751" s="17">
        <v>0</v>
      </c>
      <c r="M751" s="16">
        <v>0</v>
      </c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29</v>
      </c>
      <c r="T751" s="16">
        <v>10</v>
      </c>
      <c r="U751" s="18">
        <v>102</v>
      </c>
      <c r="V751" s="18">
        <v>46217</v>
      </c>
      <c r="W751" s="18">
        <v>46255</v>
      </c>
      <c r="X751" s="16">
        <v>30.95</v>
      </c>
      <c r="Y751" s="13">
        <v>657</v>
      </c>
      <c r="Z751" s="16" t="s">
        <v>4641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93250</v>
      </c>
      <c r="C752" s="16" t="s">
        <v>697</v>
      </c>
      <c r="D752" s="17" t="s">
        <v>696</v>
      </c>
      <c r="E752" s="17" t="s">
        <v>15</v>
      </c>
      <c r="F752" s="17">
        <v>6</v>
      </c>
      <c r="G752" s="17">
        <v>9002490271091</v>
      </c>
      <c r="H752" s="17">
        <v>118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118</v>
      </c>
      <c r="O752" s="16">
        <v>0</v>
      </c>
      <c r="P752" s="16">
        <v>1.0149999999999999</v>
      </c>
      <c r="Q752" s="16">
        <v>1.0149999999999999</v>
      </c>
      <c r="R752" s="16">
        <v>1.6999999999999999E-3</v>
      </c>
      <c r="S752" s="16">
        <v>10</v>
      </c>
      <c r="T752" s="16">
        <v>40</v>
      </c>
      <c r="U752" s="18">
        <v>101</v>
      </c>
      <c r="V752" s="18">
        <v>46251</v>
      </c>
      <c r="W752" s="18">
        <v>46280</v>
      </c>
      <c r="X752" s="16">
        <v>36.630000000000003</v>
      </c>
      <c r="Y752" s="13">
        <v>43687</v>
      </c>
      <c r="Z752" s="16" t="s">
        <v>4585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14874</v>
      </c>
      <c r="C753" s="16" t="s">
        <v>698</v>
      </c>
      <c r="D753" s="17" t="s">
        <v>696</v>
      </c>
      <c r="E753" s="17" t="s">
        <v>4852</v>
      </c>
      <c r="F753" s="17">
        <v>6</v>
      </c>
      <c r="G753" s="17">
        <v>9002490100490</v>
      </c>
      <c r="H753" s="17">
        <v>1342</v>
      </c>
      <c r="I753" s="17">
        <v>21</v>
      </c>
      <c r="J753" s="17">
        <v>0</v>
      </c>
      <c r="K753" s="17">
        <v>64</v>
      </c>
      <c r="L753" s="17">
        <v>0</v>
      </c>
      <c r="M753" s="16">
        <v>0</v>
      </c>
      <c r="N753" s="16">
        <v>1257</v>
      </c>
      <c r="O753" s="16">
        <v>8</v>
      </c>
      <c r="P753" s="16">
        <v>1</v>
      </c>
      <c r="Q753" s="16">
        <v>1</v>
      </c>
      <c r="R753" s="16">
        <v>1.6999999999999999E-3</v>
      </c>
      <c r="S753" s="16">
        <v>10</v>
      </c>
      <c r="T753" s="16">
        <v>16</v>
      </c>
      <c r="U753" s="18">
        <v>101</v>
      </c>
      <c r="V753" s="18">
        <v>46239</v>
      </c>
      <c r="W753" s="18">
        <v>46283</v>
      </c>
      <c r="X753" s="16">
        <v>35.75</v>
      </c>
      <c r="Y753" s="13">
        <v>1216</v>
      </c>
      <c r="Z753" s="16" t="s">
        <v>4722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92271</v>
      </c>
      <c r="C754" s="16" t="s">
        <v>698</v>
      </c>
      <c r="D754" s="17" t="s">
        <v>640</v>
      </c>
      <c r="E754" s="17" t="s">
        <v>4852</v>
      </c>
      <c r="F754" s="17">
        <v>3</v>
      </c>
      <c r="G754" s="17">
        <v>9002490225216</v>
      </c>
      <c r="H754" s="17">
        <v>1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1</v>
      </c>
      <c r="O754" s="16">
        <v>0</v>
      </c>
      <c r="P754" s="16">
        <v>2.0299999999999998</v>
      </c>
      <c r="Q754" s="16">
        <v>2.0299999999999998</v>
      </c>
      <c r="R754" s="16">
        <v>1.6999999999999999E-3</v>
      </c>
      <c r="S754" s="16">
        <v>10</v>
      </c>
      <c r="T754" s="16"/>
      <c r="U754" s="18">
        <v>102</v>
      </c>
      <c r="V754" s="18">
        <v>45469</v>
      </c>
      <c r="W754" s="18">
        <v>45502</v>
      </c>
      <c r="X754" s="16">
        <v>68.900000000000006</v>
      </c>
      <c r="Y754" s="13">
        <v>43687</v>
      </c>
      <c r="Z754" s="16" t="s">
        <v>4585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93247</v>
      </c>
      <c r="C755" s="16" t="s">
        <v>699</v>
      </c>
      <c r="D755" s="17" t="s">
        <v>696</v>
      </c>
      <c r="E755" s="17" t="s">
        <v>15</v>
      </c>
      <c r="F755" s="17">
        <v>6</v>
      </c>
      <c r="G755" s="17">
        <v>9002490247386</v>
      </c>
      <c r="H755" s="17">
        <v>95</v>
      </c>
      <c r="I755" s="17">
        <v>3</v>
      </c>
      <c r="J755" s="17">
        <v>0</v>
      </c>
      <c r="K755" s="17">
        <v>0</v>
      </c>
      <c r="L755" s="17">
        <v>0</v>
      </c>
      <c r="M755" s="16">
        <v>0</v>
      </c>
      <c r="N755" s="16">
        <v>92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40</v>
      </c>
      <c r="U755" s="18">
        <v>102</v>
      </c>
      <c r="V755" s="18">
        <v>46251</v>
      </c>
      <c r="W755" s="18">
        <v>46282</v>
      </c>
      <c r="X755" s="16">
        <v>36.630000000000003</v>
      </c>
      <c r="Y755" s="13">
        <v>43687</v>
      </c>
      <c r="Z755" s="16" t="s">
        <v>4585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95463</v>
      </c>
      <c r="C756" s="16" t="s">
        <v>700</v>
      </c>
      <c r="D756" s="17" t="s">
        <v>696</v>
      </c>
      <c r="E756" s="17" t="s">
        <v>15</v>
      </c>
      <c r="F756" s="17">
        <v>6</v>
      </c>
      <c r="G756" s="17">
        <v>9002490280932</v>
      </c>
      <c r="H756" s="17">
        <v>58</v>
      </c>
      <c r="I756" s="17">
        <v>0</v>
      </c>
      <c r="J756" s="17">
        <v>0</v>
      </c>
      <c r="K756" s="17"/>
      <c r="L756" s="17">
        <v>0</v>
      </c>
      <c r="M756" s="16">
        <v>0</v>
      </c>
      <c r="N756" s="16">
        <v>58</v>
      </c>
      <c r="O756" s="16">
        <v>0</v>
      </c>
      <c r="P756" s="16">
        <v>1</v>
      </c>
      <c r="Q756" s="16">
        <v>1.1000000000000001</v>
      </c>
      <c r="R756" s="16">
        <v>0</v>
      </c>
      <c r="S756" s="16">
        <v>10</v>
      </c>
      <c r="T756" s="16">
        <v>35</v>
      </c>
      <c r="U756" s="18">
        <v>102</v>
      </c>
      <c r="V756" s="18">
        <v>46251</v>
      </c>
      <c r="W756" s="18">
        <v>46280</v>
      </c>
      <c r="X756" s="16">
        <v>36.630000000000003</v>
      </c>
      <c r="Y756" s="13">
        <v>43687</v>
      </c>
      <c r="Z756" s="16" t="s">
        <v>4585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93248</v>
      </c>
      <c r="C757" s="16" t="s">
        <v>701</v>
      </c>
      <c r="D757" s="17" t="s">
        <v>696</v>
      </c>
      <c r="E757" s="17" t="s">
        <v>15</v>
      </c>
      <c r="F757" s="17">
        <v>6</v>
      </c>
      <c r="G757" s="17">
        <v>9002490268121</v>
      </c>
      <c r="H757" s="17">
        <v>116</v>
      </c>
      <c r="I757" s="17">
        <v>3</v>
      </c>
      <c r="J757" s="17">
        <v>0</v>
      </c>
      <c r="K757" s="17"/>
      <c r="L757" s="17">
        <v>0</v>
      </c>
      <c r="M757" s="16">
        <v>0</v>
      </c>
      <c r="N757" s="16">
        <v>113</v>
      </c>
      <c r="O757" s="16">
        <v>0</v>
      </c>
      <c r="P757" s="16">
        <v>1.0149999999999999</v>
      </c>
      <c r="Q757" s="16">
        <v>1.0149999999999999</v>
      </c>
      <c r="R757" s="16">
        <v>1.6999999999999999E-3</v>
      </c>
      <c r="S757" s="16">
        <v>10</v>
      </c>
      <c r="T757" s="16">
        <v>35</v>
      </c>
      <c r="U757" s="18">
        <v>101</v>
      </c>
      <c r="V757" s="18">
        <v>46251</v>
      </c>
      <c r="W757" s="18">
        <v>46280</v>
      </c>
      <c r="X757" s="16">
        <v>36.630000000000003</v>
      </c>
      <c r="Y757" s="13">
        <v>43687</v>
      </c>
      <c r="Z757" s="16" t="s">
        <v>4585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92708</v>
      </c>
      <c r="C758" s="16" t="s">
        <v>702</v>
      </c>
      <c r="D758" s="17" t="s">
        <v>696</v>
      </c>
      <c r="E758" s="17" t="s">
        <v>15</v>
      </c>
      <c r="F758" s="17">
        <v>6</v>
      </c>
      <c r="G758" s="17">
        <v>9002490225094</v>
      </c>
      <c r="H758" s="17">
        <v>3</v>
      </c>
      <c r="I758" s="17">
        <v>0</v>
      </c>
      <c r="J758" s="17">
        <v>0</v>
      </c>
      <c r="K758" s="17">
        <v>3</v>
      </c>
      <c r="L758" s="17">
        <v>0</v>
      </c>
      <c r="M758" s="16">
        <v>0</v>
      </c>
      <c r="N758" s="16">
        <v>0</v>
      </c>
      <c r="O758" s="16">
        <v>0</v>
      </c>
      <c r="P758" s="16">
        <v>1.1000000000000001</v>
      </c>
      <c r="Q758" s="16">
        <v>1.1000000000000001</v>
      </c>
      <c r="R758" s="16">
        <v>1.6999999999999999E-3</v>
      </c>
      <c r="S758" s="16">
        <v>10</v>
      </c>
      <c r="T758" s="16">
        <v>48</v>
      </c>
      <c r="U758" s="18">
        <v>101</v>
      </c>
      <c r="V758" s="18">
        <v>46105</v>
      </c>
      <c r="W758" s="18">
        <v>46106</v>
      </c>
      <c r="X758" s="16">
        <v>32.96</v>
      </c>
      <c r="Y758" s="13">
        <v>43687</v>
      </c>
      <c r="Z758" s="16" t="s">
        <v>4585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94923</v>
      </c>
      <c r="C759" s="16" t="s">
        <v>703</v>
      </c>
      <c r="D759" s="17" t="s">
        <v>696</v>
      </c>
      <c r="E759" s="17" t="s">
        <v>4852</v>
      </c>
      <c r="F759" s="17">
        <v>6</v>
      </c>
      <c r="G759" s="17">
        <v>9002490281151</v>
      </c>
      <c r="H759" s="17">
        <v>94</v>
      </c>
      <c r="I759" s="17">
        <v>1</v>
      </c>
      <c r="J759" s="17">
        <v>0</v>
      </c>
      <c r="K759" s="17"/>
      <c r="L759" s="17">
        <v>0</v>
      </c>
      <c r="M759" s="16">
        <v>0</v>
      </c>
      <c r="N759" s="16">
        <v>93</v>
      </c>
      <c r="O759" s="16">
        <v>6</v>
      </c>
      <c r="P759" s="16">
        <v>1</v>
      </c>
      <c r="Q759" s="16">
        <v>1.1000000000000001</v>
      </c>
      <c r="R759" s="16">
        <v>0</v>
      </c>
      <c r="S759" s="16">
        <v>10</v>
      </c>
      <c r="T759" s="16">
        <v>35</v>
      </c>
      <c r="U759" s="18">
        <v>103</v>
      </c>
      <c r="V759" s="18">
        <v>46251</v>
      </c>
      <c r="W759" s="18">
        <v>46280</v>
      </c>
      <c r="X759" s="16">
        <v>36.630000000000003</v>
      </c>
      <c r="Y759" s="13">
        <v>43687</v>
      </c>
      <c r="Z759" s="16" t="s">
        <v>4585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6">
        <v>93430</v>
      </c>
      <c r="C760" s="16" t="s">
        <v>704</v>
      </c>
      <c r="D760" s="17" t="s">
        <v>100</v>
      </c>
      <c r="E760" s="17" t="s">
        <v>15</v>
      </c>
      <c r="F760" s="17">
        <v>1</v>
      </c>
      <c r="G760" s="17">
        <v>7898941027032</v>
      </c>
      <c r="H760" s="17">
        <v>2</v>
      </c>
      <c r="I760" s="17">
        <v>0</v>
      </c>
      <c r="J760" s="17">
        <v>0</v>
      </c>
      <c r="K760" s="17">
        <v>0</v>
      </c>
      <c r="L760" s="17">
        <v>0</v>
      </c>
      <c r="M760" s="16">
        <v>0</v>
      </c>
      <c r="N760" s="16">
        <v>2</v>
      </c>
      <c r="O760" s="16">
        <v>0</v>
      </c>
      <c r="P760" s="16">
        <v>12</v>
      </c>
      <c r="Q760" s="16">
        <v>12</v>
      </c>
      <c r="R760" s="16">
        <v>0</v>
      </c>
      <c r="S760" s="16">
        <v>22</v>
      </c>
      <c r="T760" s="16">
        <v>0</v>
      </c>
      <c r="U760" s="18">
        <v>101</v>
      </c>
      <c r="V760" s="18">
        <v>45734</v>
      </c>
      <c r="W760" s="18">
        <v>46230</v>
      </c>
      <c r="X760" s="16">
        <v>37.5</v>
      </c>
      <c r="Y760" s="13">
        <v>43901</v>
      </c>
      <c r="Z760" s="16" t="s">
        <v>4773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92581</v>
      </c>
      <c r="C761" s="16" t="s">
        <v>5284</v>
      </c>
      <c r="D761" s="17" t="s">
        <v>100</v>
      </c>
      <c r="E761" s="17" t="s">
        <v>15</v>
      </c>
      <c r="F761" s="17">
        <v>1</v>
      </c>
      <c r="G761" s="17">
        <v>602883477681</v>
      </c>
      <c r="H761" s="17">
        <v>5</v>
      </c>
      <c r="I761" s="17">
        <v>0</v>
      </c>
      <c r="J761" s="17">
        <v>0</v>
      </c>
      <c r="K761" s="17">
        <v>0</v>
      </c>
      <c r="L761" s="17">
        <v>0</v>
      </c>
      <c r="M761" s="16">
        <v>0</v>
      </c>
      <c r="N761" s="16">
        <v>5</v>
      </c>
      <c r="O761" s="16">
        <v>0</v>
      </c>
      <c r="P761" s="16">
        <v>12</v>
      </c>
      <c r="Q761" s="16">
        <v>12</v>
      </c>
      <c r="R761" s="16">
        <v>2.0000000000000001E-4</v>
      </c>
      <c r="S761" s="16">
        <v>22</v>
      </c>
      <c r="T761" s="16">
        <v>0</v>
      </c>
      <c r="U761" s="18">
        <v>111</v>
      </c>
      <c r="V761" s="18">
        <v>46261</v>
      </c>
      <c r="W761" s="18">
        <v>45153</v>
      </c>
      <c r="X761" s="16">
        <v>45.17</v>
      </c>
      <c r="Y761" s="13">
        <v>43901</v>
      </c>
      <c r="Z761" s="16" t="s">
        <v>4773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95056</v>
      </c>
      <c r="C762" s="16" t="s">
        <v>5248</v>
      </c>
      <c r="D762" s="17" t="s">
        <v>0</v>
      </c>
      <c r="E762" s="17" t="s">
        <v>15</v>
      </c>
      <c r="F762" s="17">
        <v>6</v>
      </c>
      <c r="G762" s="17">
        <v>7896452112001</v>
      </c>
      <c r="H762" s="17">
        <v>609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609</v>
      </c>
      <c r="O762" s="16">
        <v>36</v>
      </c>
      <c r="P762" s="16">
        <v>0.75</v>
      </c>
      <c r="Q762" s="16">
        <v>1.58</v>
      </c>
      <c r="R762" s="16">
        <v>0</v>
      </c>
      <c r="S762" s="16">
        <v>37</v>
      </c>
      <c r="T762" s="16">
        <v>0</v>
      </c>
      <c r="U762" s="18">
        <v>0</v>
      </c>
      <c r="V762" s="18">
        <v>46259</v>
      </c>
      <c r="W762" s="18">
        <v>46282</v>
      </c>
      <c r="X762" s="16">
        <v>42.56</v>
      </c>
      <c r="Y762" s="13">
        <v>236</v>
      </c>
      <c r="Z762" s="16" t="s">
        <v>4669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95057</v>
      </c>
      <c r="C763" s="16" t="s">
        <v>705</v>
      </c>
      <c r="D763" s="17" t="s">
        <v>0</v>
      </c>
      <c r="E763" s="17" t="s">
        <v>15</v>
      </c>
      <c r="F763" s="17">
        <v>6</v>
      </c>
      <c r="G763" s="17">
        <v>7896452112094</v>
      </c>
      <c r="H763" s="17">
        <v>329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329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102</v>
      </c>
      <c r="V763" s="18">
        <v>46259</v>
      </c>
      <c r="W763" s="18">
        <v>46281</v>
      </c>
      <c r="X763" s="16">
        <v>42.96</v>
      </c>
      <c r="Y763" s="13">
        <v>236</v>
      </c>
      <c r="Z763" s="16" t="s">
        <v>4669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95058</v>
      </c>
      <c r="C764" s="16" t="s">
        <v>706</v>
      </c>
      <c r="D764" s="17" t="s">
        <v>0</v>
      </c>
      <c r="E764" s="17" t="s">
        <v>15</v>
      </c>
      <c r="F764" s="17">
        <v>6</v>
      </c>
      <c r="G764" s="17">
        <v>7896452112117</v>
      </c>
      <c r="H764" s="17">
        <v>1150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1150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29</v>
      </c>
      <c r="U764" s="18">
        <v>102</v>
      </c>
      <c r="V764" s="18">
        <v>46259</v>
      </c>
      <c r="W764" s="18">
        <v>46282</v>
      </c>
      <c r="X764" s="16">
        <v>43.17</v>
      </c>
      <c r="Y764" s="13">
        <v>236</v>
      </c>
      <c r="Z764" s="16" t="s">
        <v>4669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95055</v>
      </c>
      <c r="C765" s="16" t="s">
        <v>707</v>
      </c>
      <c r="D765" s="17" t="s">
        <v>0</v>
      </c>
      <c r="E765" s="17" t="s">
        <v>15</v>
      </c>
      <c r="F765" s="17">
        <v>6</v>
      </c>
      <c r="G765" s="17">
        <v>7896452112582</v>
      </c>
      <c r="H765" s="17">
        <v>1291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1291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31</v>
      </c>
      <c r="U765" s="16">
        <v>101</v>
      </c>
      <c r="V765" s="18">
        <v>46259</v>
      </c>
      <c r="W765" s="18">
        <v>46282</v>
      </c>
      <c r="X765" s="16">
        <v>43.44</v>
      </c>
      <c r="Y765" s="13">
        <v>236</v>
      </c>
      <c r="Z765" s="16" t="s">
        <v>4669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95059</v>
      </c>
      <c r="C766" s="16" t="s">
        <v>708</v>
      </c>
      <c r="D766" s="17" t="s">
        <v>0</v>
      </c>
      <c r="E766" s="17" t="s">
        <v>15</v>
      </c>
      <c r="F766" s="17">
        <v>6</v>
      </c>
      <c r="G766" s="17">
        <v>7896452112506</v>
      </c>
      <c r="H766" s="17">
        <v>1783</v>
      </c>
      <c r="I766" s="17">
        <v>12</v>
      </c>
      <c r="J766" s="17">
        <v>0</v>
      </c>
      <c r="K766" s="17"/>
      <c r="L766" s="17">
        <v>0</v>
      </c>
      <c r="M766" s="16">
        <v>0</v>
      </c>
      <c r="N766" s="16">
        <v>1771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34</v>
      </c>
      <c r="U766" s="18">
        <v>102</v>
      </c>
      <c r="V766" s="18">
        <v>46259</v>
      </c>
      <c r="W766" s="18">
        <v>46279</v>
      </c>
      <c r="X766" s="16">
        <v>39.9</v>
      </c>
      <c r="Y766" s="13">
        <v>236</v>
      </c>
      <c r="Z766" s="16" t="s">
        <v>4669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89579</v>
      </c>
      <c r="C767" s="16" t="s">
        <v>709</v>
      </c>
      <c r="D767" s="17" t="s">
        <v>629</v>
      </c>
      <c r="E767" s="17" t="s">
        <v>4867</v>
      </c>
      <c r="F767" s="17">
        <v>6</v>
      </c>
      <c r="G767" s="17">
        <v>7896072922448</v>
      </c>
      <c r="H767" s="17">
        <v>14</v>
      </c>
      <c r="I767" s="17">
        <v>0</v>
      </c>
      <c r="J767" s="17">
        <v>0</v>
      </c>
      <c r="K767" s="17">
        <v>0</v>
      </c>
      <c r="L767" s="17">
        <v>0</v>
      </c>
      <c r="M767" s="16">
        <v>0</v>
      </c>
      <c r="N767" s="16">
        <v>14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/>
      <c r="V767" s="18">
        <v>46101</v>
      </c>
      <c r="W767" s="18">
        <v>46280</v>
      </c>
      <c r="X767" s="16">
        <v>40.5</v>
      </c>
      <c r="Y767" s="13">
        <v>383</v>
      </c>
      <c r="Z767" s="16" t="s">
        <v>4553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5">
        <v>88338</v>
      </c>
      <c r="C768" s="15" t="s">
        <v>710</v>
      </c>
      <c r="D768" s="19" t="s">
        <v>629</v>
      </c>
      <c r="E768" s="19" t="s">
        <v>4867</v>
      </c>
      <c r="F768" s="19">
        <v>6</v>
      </c>
      <c r="G768" s="19">
        <v>7896072903720</v>
      </c>
      <c r="H768" s="19">
        <v>43</v>
      </c>
      <c r="I768" s="19">
        <v>0</v>
      </c>
      <c r="J768" s="19">
        <v>0</v>
      </c>
      <c r="K768" s="19">
        <v>40</v>
      </c>
      <c r="L768" s="19">
        <v>0</v>
      </c>
      <c r="M768" s="15">
        <v>0</v>
      </c>
      <c r="N768" s="15">
        <v>3</v>
      </c>
      <c r="O768" s="15">
        <v>0</v>
      </c>
      <c r="P768" s="15">
        <v>0.75</v>
      </c>
      <c r="Q768" s="15">
        <v>0.75</v>
      </c>
      <c r="R768" s="15">
        <v>1.8E-3</v>
      </c>
      <c r="S768" s="15">
        <v>37</v>
      </c>
      <c r="T768" s="15">
        <v>16</v>
      </c>
      <c r="U768" s="20"/>
      <c r="V768" s="20">
        <v>46021</v>
      </c>
      <c r="W768" s="20">
        <v>46197</v>
      </c>
      <c r="X768" s="15">
        <v>41.63</v>
      </c>
      <c r="Y768" s="14">
        <v>383</v>
      </c>
      <c r="Z768" s="15" t="s">
        <v>4553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88340</v>
      </c>
      <c r="C769" s="16" t="s">
        <v>711</v>
      </c>
      <c r="D769" s="17" t="s">
        <v>629</v>
      </c>
      <c r="E769" s="17" t="s">
        <v>4867</v>
      </c>
      <c r="F769" s="17">
        <v>6</v>
      </c>
      <c r="G769" s="17">
        <v>7896072903737</v>
      </c>
      <c r="H769" s="17">
        <v>14</v>
      </c>
      <c r="I769" s="17">
        <v>0</v>
      </c>
      <c r="J769" s="17">
        <v>0</v>
      </c>
      <c r="K769" s="17">
        <v>14</v>
      </c>
      <c r="L769" s="17">
        <v>0</v>
      </c>
      <c r="M769" s="16">
        <v>0</v>
      </c>
      <c r="N769" s="16">
        <v>0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16</v>
      </c>
      <c r="U769" s="18">
        <v>103</v>
      </c>
      <c r="V769" s="18">
        <v>45748</v>
      </c>
      <c r="W769" s="18">
        <v>46118</v>
      </c>
      <c r="X769" s="16">
        <v>41.63</v>
      </c>
      <c r="Y769" s="13">
        <v>383</v>
      </c>
      <c r="Z769" s="16" t="s">
        <v>4553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88339</v>
      </c>
      <c r="C770" s="16" t="s">
        <v>712</v>
      </c>
      <c r="D770" s="17" t="s">
        <v>629</v>
      </c>
      <c r="E770" s="17" t="s">
        <v>4867</v>
      </c>
      <c r="F770" s="17">
        <v>6</v>
      </c>
      <c r="G770" s="17">
        <v>7896072903744</v>
      </c>
      <c r="H770" s="17">
        <v>4</v>
      </c>
      <c r="I770" s="17">
        <v>0</v>
      </c>
      <c r="J770" s="17">
        <v>0</v>
      </c>
      <c r="K770" s="17">
        <v>0</v>
      </c>
      <c r="L770" s="17">
        <v>0</v>
      </c>
      <c r="M770" s="16">
        <v>0</v>
      </c>
      <c r="N770" s="16">
        <v>4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6"/>
      <c r="V770" s="18">
        <v>45576</v>
      </c>
      <c r="W770" s="18">
        <v>46223</v>
      </c>
      <c r="X770" s="16">
        <v>26.25</v>
      </c>
      <c r="Y770" s="13">
        <v>383</v>
      </c>
      <c r="Z770" s="16" t="s">
        <v>4553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88341</v>
      </c>
      <c r="C771" s="16" t="s">
        <v>713</v>
      </c>
      <c r="D771" s="17" t="s">
        <v>629</v>
      </c>
      <c r="E771" s="17" t="s">
        <v>4867</v>
      </c>
      <c r="F771" s="17">
        <v>6</v>
      </c>
      <c r="G771" s="17">
        <v>7896072903751</v>
      </c>
      <c r="H771" s="17">
        <v>26</v>
      </c>
      <c r="I771" s="17">
        <v>0</v>
      </c>
      <c r="J771" s="17">
        <v>0</v>
      </c>
      <c r="K771" s="17">
        <v>0</v>
      </c>
      <c r="L771" s="17">
        <v>0</v>
      </c>
      <c r="M771" s="16">
        <v>0</v>
      </c>
      <c r="N771" s="16">
        <v>26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22</v>
      </c>
      <c r="T771" s="16">
        <v>42</v>
      </c>
      <c r="U771" s="18">
        <v>102</v>
      </c>
      <c r="V771" s="18">
        <v>46021</v>
      </c>
      <c r="W771" s="18">
        <v>46265</v>
      </c>
      <c r="X771" s="16">
        <v>41.13</v>
      </c>
      <c r="Y771" s="13">
        <v>383</v>
      </c>
      <c r="Z771" s="16" t="s">
        <v>4553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89900</v>
      </c>
      <c r="C772" s="16" t="s">
        <v>715</v>
      </c>
      <c r="D772" s="17" t="s">
        <v>0</v>
      </c>
      <c r="E772" s="17" t="s">
        <v>15</v>
      </c>
      <c r="F772" s="17">
        <v>12</v>
      </c>
      <c r="G772" s="17">
        <v>5000329002537</v>
      </c>
      <c r="H772" s="17">
        <v>2075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2073</v>
      </c>
      <c r="O772" s="16">
        <v>0</v>
      </c>
      <c r="P772" s="16">
        <v>1.28</v>
      </c>
      <c r="Q772" s="16">
        <v>1.28</v>
      </c>
      <c r="R772" s="16">
        <v>1.4E-3</v>
      </c>
      <c r="S772" s="16">
        <v>9</v>
      </c>
      <c r="T772" s="16">
        <v>24</v>
      </c>
      <c r="U772" s="18">
        <v>102</v>
      </c>
      <c r="V772" s="18">
        <v>46181</v>
      </c>
      <c r="W772" s="18">
        <v>46281</v>
      </c>
      <c r="X772" s="16">
        <v>77.81</v>
      </c>
      <c r="Y772" s="13">
        <v>351</v>
      </c>
      <c r="Z772" s="16" t="s">
        <v>4646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94205</v>
      </c>
      <c r="C773" s="16" t="s">
        <v>716</v>
      </c>
      <c r="D773" s="17" t="s">
        <v>0</v>
      </c>
      <c r="E773" s="17" t="s">
        <v>15</v>
      </c>
      <c r="F773" s="17">
        <v>6</v>
      </c>
      <c r="G773" s="17">
        <v>7896072922776</v>
      </c>
      <c r="H773" s="17">
        <v>317</v>
      </c>
      <c r="I773" s="17">
        <v>0</v>
      </c>
      <c r="J773" s="17">
        <v>0</v>
      </c>
      <c r="K773" s="17"/>
      <c r="L773" s="17">
        <v>0</v>
      </c>
      <c r="M773" s="16">
        <v>0</v>
      </c>
      <c r="N773" s="16">
        <v>317</v>
      </c>
      <c r="O773" s="16">
        <v>0</v>
      </c>
      <c r="P773" s="16">
        <v>0.7</v>
      </c>
      <c r="Q773" s="16">
        <v>0.7</v>
      </c>
      <c r="R773" s="16">
        <v>0</v>
      </c>
      <c r="S773" s="16">
        <v>22</v>
      </c>
      <c r="T773" s="16">
        <v>43</v>
      </c>
      <c r="U773" s="18">
        <v>102</v>
      </c>
      <c r="V773" s="18">
        <v>45604</v>
      </c>
      <c r="W773" s="18">
        <v>46132</v>
      </c>
      <c r="X773" s="16">
        <v>31.83</v>
      </c>
      <c r="Y773" s="13">
        <v>383</v>
      </c>
      <c r="Z773" s="16" t="s">
        <v>4553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95972</v>
      </c>
      <c r="C774" s="16" t="s">
        <v>717</v>
      </c>
      <c r="D774" s="17" t="s">
        <v>0</v>
      </c>
      <c r="E774" s="17" t="s">
        <v>15</v>
      </c>
      <c r="F774" s="17">
        <v>6</v>
      </c>
      <c r="G774" s="17">
        <v>7896037918912</v>
      </c>
      <c r="H774" s="17">
        <v>338</v>
      </c>
      <c r="I774" s="17">
        <v>0</v>
      </c>
      <c r="J774" s="17">
        <v>0</v>
      </c>
      <c r="K774" s="17"/>
      <c r="L774" s="17">
        <v>0</v>
      </c>
      <c r="M774" s="16">
        <v>0</v>
      </c>
      <c r="N774" s="16">
        <v>338</v>
      </c>
      <c r="O774" s="16">
        <v>0</v>
      </c>
      <c r="P774" s="16">
        <v>1</v>
      </c>
      <c r="Q774" s="16">
        <v>1.5</v>
      </c>
      <c r="R774" s="16">
        <v>0</v>
      </c>
      <c r="S774" s="16">
        <v>22</v>
      </c>
      <c r="T774" s="16">
        <v>23</v>
      </c>
      <c r="U774" s="18">
        <v>101</v>
      </c>
      <c r="V774" s="18">
        <v>46147</v>
      </c>
      <c r="W774" s="18">
        <v>46281</v>
      </c>
      <c r="X774" s="16">
        <v>25.08</v>
      </c>
      <c r="Y774" s="13">
        <v>41461</v>
      </c>
      <c r="Z774" s="16" t="s">
        <v>4734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91594</v>
      </c>
      <c r="C775" s="16" t="s">
        <v>718</v>
      </c>
      <c r="D775" s="17" t="s">
        <v>0</v>
      </c>
      <c r="E775" s="17" t="s">
        <v>15</v>
      </c>
      <c r="F775" s="17">
        <v>6</v>
      </c>
      <c r="G775" s="17">
        <v>7896037916123</v>
      </c>
      <c r="H775" s="17">
        <v>11803</v>
      </c>
      <c r="I775" s="17">
        <v>3</v>
      </c>
      <c r="J775" s="17">
        <v>0</v>
      </c>
      <c r="K775" s="17">
        <v>26</v>
      </c>
      <c r="L775" s="17">
        <v>0</v>
      </c>
      <c r="M775" s="16">
        <v>0</v>
      </c>
      <c r="N775" s="16">
        <v>11774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30</v>
      </c>
      <c r="U775" s="18">
        <v>101</v>
      </c>
      <c r="V775" s="18">
        <v>46237</v>
      </c>
      <c r="W775" s="18">
        <v>46282</v>
      </c>
      <c r="X775" s="16">
        <v>25.08</v>
      </c>
      <c r="Y775" s="13">
        <v>41461</v>
      </c>
      <c r="Z775" s="16" t="s">
        <v>4734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94567</v>
      </c>
      <c r="C776" s="16" t="s">
        <v>719</v>
      </c>
      <c r="D776" s="17" t="s">
        <v>0</v>
      </c>
      <c r="E776" s="17" t="s">
        <v>15</v>
      </c>
      <c r="F776" s="17">
        <v>6</v>
      </c>
      <c r="G776" s="17">
        <v>7896037918745</v>
      </c>
      <c r="H776" s="17">
        <v>812</v>
      </c>
      <c r="I776" s="17">
        <v>12</v>
      </c>
      <c r="J776" s="17">
        <v>0</v>
      </c>
      <c r="K776" s="17"/>
      <c r="L776" s="17">
        <v>0</v>
      </c>
      <c r="M776" s="16">
        <v>0</v>
      </c>
      <c r="N776" s="16">
        <v>800</v>
      </c>
      <c r="O776" s="16">
        <v>60</v>
      </c>
      <c r="P776" s="16">
        <v>1.53</v>
      </c>
      <c r="Q776" s="16">
        <v>1.53</v>
      </c>
      <c r="R776" s="16">
        <v>0</v>
      </c>
      <c r="S776" s="16">
        <v>22</v>
      </c>
      <c r="T776" s="16">
        <v>29</v>
      </c>
      <c r="U776" s="18">
        <v>102</v>
      </c>
      <c r="V776" s="18">
        <v>46206</v>
      </c>
      <c r="W776" s="18">
        <v>46282</v>
      </c>
      <c r="X776" s="16">
        <v>25.08</v>
      </c>
      <c r="Y776" s="13">
        <v>41461</v>
      </c>
      <c r="Z776" s="16" t="s">
        <v>4734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91595</v>
      </c>
      <c r="C777" s="16" t="s">
        <v>5421</v>
      </c>
      <c r="D777" s="17" t="s">
        <v>0</v>
      </c>
      <c r="E777" s="17" t="s">
        <v>15</v>
      </c>
      <c r="F777" s="17">
        <v>6</v>
      </c>
      <c r="G777" s="17">
        <v>7896037918646</v>
      </c>
      <c r="H777" s="17">
        <v>4091</v>
      </c>
      <c r="I777" s="17">
        <v>1</v>
      </c>
      <c r="J777" s="17">
        <v>0</v>
      </c>
      <c r="K777" s="17">
        <v>0</v>
      </c>
      <c r="L777" s="17">
        <v>0</v>
      </c>
      <c r="M777" s="16">
        <v>0</v>
      </c>
      <c r="N777" s="16">
        <v>4090</v>
      </c>
      <c r="O777" s="16">
        <v>36</v>
      </c>
      <c r="P777" s="16">
        <v>1.53</v>
      </c>
      <c r="Q777" s="16">
        <v>1.53</v>
      </c>
      <c r="R777" s="16">
        <v>2.5000000000000001E-3</v>
      </c>
      <c r="S777" s="16">
        <v>22</v>
      </c>
      <c r="T777" s="16">
        <v>22</v>
      </c>
      <c r="U777" s="18">
        <v>101</v>
      </c>
      <c r="V777" s="18">
        <v>46267</v>
      </c>
      <c r="W777" s="18">
        <v>46282</v>
      </c>
      <c r="X777" s="16">
        <v>25.07</v>
      </c>
      <c r="Y777" s="13">
        <v>41461</v>
      </c>
      <c r="Z777" s="16" t="s">
        <v>4734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91596</v>
      </c>
      <c r="C778" s="16" t="s">
        <v>720</v>
      </c>
      <c r="D778" s="17" t="s">
        <v>0</v>
      </c>
      <c r="E778" s="17" t="s">
        <v>15</v>
      </c>
      <c r="F778" s="17">
        <v>6</v>
      </c>
      <c r="G778" s="17">
        <v>7896037918738</v>
      </c>
      <c r="H778" s="17">
        <v>1210</v>
      </c>
      <c r="I778" s="17">
        <v>13</v>
      </c>
      <c r="J778" s="17">
        <v>0</v>
      </c>
      <c r="K778" s="17">
        <v>0</v>
      </c>
      <c r="L778" s="17">
        <v>0</v>
      </c>
      <c r="M778" s="16">
        <v>0</v>
      </c>
      <c r="N778" s="16">
        <v>1197</v>
      </c>
      <c r="O778" s="16">
        <v>0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25</v>
      </c>
      <c r="U778" s="18">
        <v>101</v>
      </c>
      <c r="V778" s="18">
        <v>46206</v>
      </c>
      <c r="W778" s="18">
        <v>46282</v>
      </c>
      <c r="X778" s="16">
        <v>25.08</v>
      </c>
      <c r="Y778" s="13">
        <v>41461</v>
      </c>
      <c r="Z778" s="16" t="s">
        <v>4734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94318</v>
      </c>
      <c r="C779" s="16" t="s">
        <v>721</v>
      </c>
      <c r="D779" s="17" t="s">
        <v>0</v>
      </c>
      <c r="E779" s="17" t="s">
        <v>15</v>
      </c>
      <c r="F779" s="17">
        <v>6</v>
      </c>
      <c r="G779" s="17">
        <v>7896037918899</v>
      </c>
      <c r="H779" s="17">
        <v>2619</v>
      </c>
      <c r="I779" s="17">
        <v>0</v>
      </c>
      <c r="J779" s="17">
        <v>0</v>
      </c>
      <c r="K779" s="17"/>
      <c r="L779" s="17">
        <v>0</v>
      </c>
      <c r="M779" s="16">
        <v>0</v>
      </c>
      <c r="N779" s="16">
        <v>2619</v>
      </c>
      <c r="O779" s="16">
        <v>0</v>
      </c>
      <c r="P779" s="16">
        <v>1.53</v>
      </c>
      <c r="Q779" s="16">
        <v>1.53</v>
      </c>
      <c r="R779" s="16">
        <v>0</v>
      </c>
      <c r="S779" s="16">
        <v>22</v>
      </c>
      <c r="T779" s="16">
        <v>5</v>
      </c>
      <c r="U779" s="18">
        <v>102</v>
      </c>
      <c r="V779" s="18">
        <v>46237</v>
      </c>
      <c r="W779" s="18">
        <v>46282</v>
      </c>
      <c r="X779" s="16">
        <v>25.08</v>
      </c>
      <c r="Y779" s="13">
        <v>41461</v>
      </c>
      <c r="Z779" s="16" t="s">
        <v>4734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89899</v>
      </c>
      <c r="C780" s="16" t="s">
        <v>5117</v>
      </c>
      <c r="D780" s="17" t="s">
        <v>0</v>
      </c>
      <c r="E780" s="17" t="s">
        <v>15</v>
      </c>
      <c r="F780" s="17">
        <v>12</v>
      </c>
      <c r="G780" s="17">
        <v>7891050003300</v>
      </c>
      <c r="H780" s="17">
        <v>2</v>
      </c>
      <c r="I780" s="17">
        <v>0</v>
      </c>
      <c r="J780" s="17">
        <v>0</v>
      </c>
      <c r="K780" s="17">
        <v>0</v>
      </c>
      <c r="L780" s="17">
        <v>0</v>
      </c>
      <c r="M780" s="16">
        <v>0</v>
      </c>
      <c r="N780" s="16">
        <v>2</v>
      </c>
      <c r="O780" s="16">
        <v>0</v>
      </c>
      <c r="P780" s="16">
        <v>1.39</v>
      </c>
      <c r="Q780" s="16">
        <v>1.39</v>
      </c>
      <c r="R780" s="16">
        <v>1.4E-3</v>
      </c>
      <c r="S780" s="16">
        <v>9</v>
      </c>
      <c r="T780" s="16">
        <v>18</v>
      </c>
      <c r="U780" s="18">
        <v>102</v>
      </c>
      <c r="V780" s="18">
        <v>45530</v>
      </c>
      <c r="W780" s="18">
        <v>45784</v>
      </c>
      <c r="X780" s="16">
        <v>74.83</v>
      </c>
      <c r="Y780" s="13">
        <v>351</v>
      </c>
      <c r="Z780" s="16" t="s">
        <v>4646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88438</v>
      </c>
      <c r="C781" s="16" t="s">
        <v>722</v>
      </c>
      <c r="D781" s="17" t="s">
        <v>0</v>
      </c>
      <c r="E781" s="17" t="s">
        <v>15</v>
      </c>
      <c r="F781" s="17">
        <v>12</v>
      </c>
      <c r="G781" s="17">
        <v>5000291020706</v>
      </c>
      <c r="H781" s="17">
        <v>1047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1047</v>
      </c>
      <c r="O781" s="16">
        <v>12</v>
      </c>
      <c r="P781" s="16">
        <v>1.27</v>
      </c>
      <c r="Q781" s="16">
        <v>1.27</v>
      </c>
      <c r="R781" s="16">
        <v>1.6999999999999999E-3</v>
      </c>
      <c r="S781" s="16">
        <v>9</v>
      </c>
      <c r="T781" s="16">
        <v>23</v>
      </c>
      <c r="U781" s="18">
        <v>103</v>
      </c>
      <c r="V781" s="18">
        <v>45903</v>
      </c>
      <c r="W781" s="18">
        <v>46282</v>
      </c>
      <c r="X781" s="16">
        <v>92.48</v>
      </c>
      <c r="Y781" s="13">
        <v>43624</v>
      </c>
      <c r="Z781" s="16" t="s">
        <v>4561</v>
      </c>
      <c r="AA781" s="15">
        <v>65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7336</v>
      </c>
      <c r="C782" s="16" t="s">
        <v>723</v>
      </c>
      <c r="D782" s="17" t="s">
        <v>130</v>
      </c>
      <c r="E782" s="17" t="s">
        <v>4853</v>
      </c>
      <c r="F782" s="17">
        <v>4</v>
      </c>
      <c r="G782" s="17">
        <v>7891141022777</v>
      </c>
      <c r="H782" s="17">
        <v>361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361</v>
      </c>
      <c r="O782" s="16">
        <v>6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2</v>
      </c>
      <c r="U782" s="18">
        <v>101</v>
      </c>
      <c r="V782" s="18">
        <v>46226</v>
      </c>
      <c r="W782" s="18">
        <v>46282</v>
      </c>
      <c r="X782" s="16">
        <v>26.9</v>
      </c>
      <c r="Y782" s="13">
        <v>92</v>
      </c>
      <c r="Z782" s="16" t="s">
        <v>4570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7337</v>
      </c>
      <c r="C783" s="16" t="s">
        <v>724</v>
      </c>
      <c r="D783" s="17" t="s">
        <v>130</v>
      </c>
      <c r="E783" s="17" t="s">
        <v>4853</v>
      </c>
      <c r="F783" s="17">
        <v>4</v>
      </c>
      <c r="G783" s="17">
        <v>7891141022852</v>
      </c>
      <c r="H783" s="17">
        <v>594</v>
      </c>
      <c r="I783" s="17">
        <v>296</v>
      </c>
      <c r="J783" s="17">
        <v>0</v>
      </c>
      <c r="K783" s="17">
        <v>0</v>
      </c>
      <c r="L783" s="17">
        <v>0</v>
      </c>
      <c r="M783" s="16">
        <v>0</v>
      </c>
      <c r="N783" s="16">
        <v>298</v>
      </c>
      <c r="O783" s="16">
        <v>12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5</v>
      </c>
      <c r="U783" s="18">
        <v>101</v>
      </c>
      <c r="V783" s="18">
        <v>46226</v>
      </c>
      <c r="W783" s="18">
        <v>46282</v>
      </c>
      <c r="X783" s="16">
        <v>26.91</v>
      </c>
      <c r="Y783" s="13">
        <v>92</v>
      </c>
      <c r="Z783" s="16" t="s">
        <v>4570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7338</v>
      </c>
      <c r="C784" s="16" t="s">
        <v>725</v>
      </c>
      <c r="D784" s="17" t="s">
        <v>130</v>
      </c>
      <c r="E784" s="17" t="s">
        <v>4853</v>
      </c>
      <c r="F784" s="17">
        <v>4</v>
      </c>
      <c r="G784" s="17">
        <v>7891141022814</v>
      </c>
      <c r="H784" s="17">
        <v>27</v>
      </c>
      <c r="I784" s="17">
        <v>26</v>
      </c>
      <c r="J784" s="17">
        <v>0</v>
      </c>
      <c r="K784" s="17">
        <v>0</v>
      </c>
      <c r="L784" s="17">
        <v>0</v>
      </c>
      <c r="M784" s="16">
        <v>0</v>
      </c>
      <c r="N784" s="16">
        <v>1</v>
      </c>
      <c r="O784" s="16">
        <v>0</v>
      </c>
      <c r="P784" s="16">
        <v>1.65</v>
      </c>
      <c r="Q784" s="16">
        <v>2.79</v>
      </c>
      <c r="R784" s="16">
        <v>3.7000000000000002E-3</v>
      </c>
      <c r="S784" s="16">
        <v>35</v>
      </c>
      <c r="T784" s="16">
        <v>18</v>
      </c>
      <c r="U784" s="18">
        <v>101</v>
      </c>
      <c r="V784" s="18">
        <v>46021</v>
      </c>
      <c r="W784" s="18">
        <v>46282</v>
      </c>
      <c r="X784" s="16">
        <v>25</v>
      </c>
      <c r="Y784" s="13">
        <v>92</v>
      </c>
      <c r="Z784" s="16" t="s">
        <v>4570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90728</v>
      </c>
      <c r="C785" s="16" t="s">
        <v>726</v>
      </c>
      <c r="D785" s="17" t="s">
        <v>130</v>
      </c>
      <c r="E785" s="17" t="s">
        <v>4853</v>
      </c>
      <c r="F785" s="17">
        <v>4</v>
      </c>
      <c r="G785" s="17">
        <v>7891141037535</v>
      </c>
      <c r="H785" s="17">
        <v>53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53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37</v>
      </c>
      <c r="T785" s="16">
        <v>12</v>
      </c>
      <c r="U785" s="18">
        <v>101</v>
      </c>
      <c r="V785" s="18">
        <v>46155</v>
      </c>
      <c r="W785" s="18">
        <v>46282</v>
      </c>
      <c r="X785" s="16">
        <v>26.96</v>
      </c>
      <c r="Y785" s="13">
        <v>92</v>
      </c>
      <c r="Z785" s="16" t="s">
        <v>4570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7339</v>
      </c>
      <c r="C786" s="16" t="s">
        <v>727</v>
      </c>
      <c r="D786" s="17" t="s">
        <v>130</v>
      </c>
      <c r="E786" s="17" t="s">
        <v>4853</v>
      </c>
      <c r="F786" s="17">
        <v>4</v>
      </c>
      <c r="G786" s="17">
        <v>7891141023019</v>
      </c>
      <c r="H786" s="17">
        <v>438</v>
      </c>
      <c r="I786" s="17">
        <v>400</v>
      </c>
      <c r="J786" s="17">
        <v>0</v>
      </c>
      <c r="K786" s="17">
        <v>0</v>
      </c>
      <c r="L786" s="17">
        <v>0</v>
      </c>
      <c r="M786" s="16">
        <v>0</v>
      </c>
      <c r="N786" s="16">
        <v>38</v>
      </c>
      <c r="O786" s="16">
        <v>16</v>
      </c>
      <c r="P786" s="16">
        <v>1.65</v>
      </c>
      <c r="Q786" s="16">
        <v>2.79</v>
      </c>
      <c r="R786" s="16">
        <v>3.7000000000000002E-3</v>
      </c>
      <c r="S786" s="16">
        <v>35</v>
      </c>
      <c r="T786" s="16">
        <v>3</v>
      </c>
      <c r="U786" s="18">
        <v>102</v>
      </c>
      <c r="V786" s="18">
        <v>46226</v>
      </c>
      <c r="W786" s="18">
        <v>46282</v>
      </c>
      <c r="X786" s="16">
        <v>26.91</v>
      </c>
      <c r="Y786" s="13">
        <v>92</v>
      </c>
      <c r="Z786" s="16" t="s">
        <v>4570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92258</v>
      </c>
      <c r="C787" s="16" t="s">
        <v>728</v>
      </c>
      <c r="D787" s="17" t="s">
        <v>100</v>
      </c>
      <c r="E787" s="17" t="s">
        <v>4853</v>
      </c>
      <c r="F787" s="17">
        <v>4</v>
      </c>
      <c r="G787" s="17">
        <v>7891141032172</v>
      </c>
      <c r="H787" s="17">
        <v>1</v>
      </c>
      <c r="I787" s="17">
        <v>0</v>
      </c>
      <c r="J787" s="17">
        <v>0</v>
      </c>
      <c r="K787" s="17">
        <v>0</v>
      </c>
      <c r="L787" s="17">
        <v>0</v>
      </c>
      <c r="M787" s="16">
        <v>0</v>
      </c>
      <c r="N787" s="16">
        <v>1</v>
      </c>
      <c r="O787" s="16">
        <v>0</v>
      </c>
      <c r="P787" s="16">
        <v>1.65</v>
      </c>
      <c r="Q787" s="16">
        <v>2.79</v>
      </c>
      <c r="R787" s="16">
        <v>4.7000000000000002E-3</v>
      </c>
      <c r="S787" s="16">
        <v>22</v>
      </c>
      <c r="T787" s="16"/>
      <c r="U787" s="18">
        <v>0</v>
      </c>
      <c r="V787" s="18">
        <v>46155</v>
      </c>
      <c r="W787" s="18">
        <v>46274</v>
      </c>
      <c r="X787" s="16">
        <v>26.96</v>
      </c>
      <c r="Y787" s="13">
        <v>92</v>
      </c>
      <c r="Z787" s="16" t="s">
        <v>4570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1518</v>
      </c>
      <c r="C788" s="16" t="s">
        <v>729</v>
      </c>
      <c r="D788" s="17" t="s">
        <v>130</v>
      </c>
      <c r="E788" s="17" t="s">
        <v>4853</v>
      </c>
      <c r="F788" s="17">
        <v>4</v>
      </c>
      <c r="G788" s="17">
        <v>7891141038495</v>
      </c>
      <c r="H788" s="17">
        <v>463</v>
      </c>
      <c r="I788" s="17">
        <v>4</v>
      </c>
      <c r="J788" s="17">
        <v>0</v>
      </c>
      <c r="K788" s="17">
        <v>0</v>
      </c>
      <c r="L788" s="17">
        <v>0</v>
      </c>
      <c r="M788" s="16">
        <v>0</v>
      </c>
      <c r="N788" s="16">
        <v>459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22</v>
      </c>
      <c r="T788" s="16">
        <v>21</v>
      </c>
      <c r="U788" s="16">
        <v>102</v>
      </c>
      <c r="V788" s="18">
        <v>46063</v>
      </c>
      <c r="W788" s="18">
        <v>46282</v>
      </c>
      <c r="X788" s="16">
        <v>18.75</v>
      </c>
      <c r="Y788" s="13">
        <v>92</v>
      </c>
      <c r="Z788" s="16" t="s">
        <v>4570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1517</v>
      </c>
      <c r="C789" s="16" t="s">
        <v>730</v>
      </c>
      <c r="D789" s="17" t="s">
        <v>130</v>
      </c>
      <c r="E789" s="17" t="s">
        <v>4853</v>
      </c>
      <c r="F789" s="17">
        <v>4</v>
      </c>
      <c r="G789" s="17">
        <v>7891141038518</v>
      </c>
      <c r="H789" s="17">
        <v>386</v>
      </c>
      <c r="I789" s="17">
        <v>3</v>
      </c>
      <c r="J789" s="17">
        <v>0</v>
      </c>
      <c r="K789" s="17">
        <v>0</v>
      </c>
      <c r="L789" s="17">
        <v>0</v>
      </c>
      <c r="M789" s="16">
        <v>0</v>
      </c>
      <c r="N789" s="16">
        <v>383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22</v>
      </c>
      <c r="T789" s="16">
        <v>21</v>
      </c>
      <c r="U789" s="18">
        <v>101</v>
      </c>
      <c r="V789" s="18">
        <v>46063</v>
      </c>
      <c r="W789" s="18">
        <v>46282</v>
      </c>
      <c r="X789" s="16">
        <v>18.75</v>
      </c>
      <c r="Y789" s="13">
        <v>92</v>
      </c>
      <c r="Z789" s="16" t="s">
        <v>4570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94355</v>
      </c>
      <c r="C790" s="16" t="s">
        <v>731</v>
      </c>
      <c r="D790" s="17" t="s">
        <v>628</v>
      </c>
      <c r="E790" s="17" t="s">
        <v>4866</v>
      </c>
      <c r="F790" s="17">
        <v>6</v>
      </c>
      <c r="G790" s="17">
        <v>8410221110150</v>
      </c>
      <c r="H790" s="17">
        <v>1314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1314</v>
      </c>
      <c r="O790" s="16">
        <v>0</v>
      </c>
      <c r="P790" s="16">
        <v>0.7</v>
      </c>
      <c r="Q790" s="16">
        <v>1.54</v>
      </c>
      <c r="R790" s="16">
        <v>0</v>
      </c>
      <c r="S790" s="16">
        <v>9</v>
      </c>
      <c r="T790" s="16">
        <v>4</v>
      </c>
      <c r="U790" s="18">
        <v>101</v>
      </c>
      <c r="V790" s="18">
        <v>45903</v>
      </c>
      <c r="W790" s="18">
        <v>46281</v>
      </c>
      <c r="X790" s="16">
        <v>143.38999999999999</v>
      </c>
      <c r="Y790" s="13">
        <v>43624</v>
      </c>
      <c r="Z790" s="16" t="s">
        <v>4561</v>
      </c>
      <c r="AA790" s="15">
        <v>65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2015</v>
      </c>
      <c r="C791" s="16" t="s">
        <v>732</v>
      </c>
      <c r="D791" s="17" t="s">
        <v>628</v>
      </c>
      <c r="E791" s="17" t="s">
        <v>4866</v>
      </c>
      <c r="F791" s="17">
        <v>12</v>
      </c>
      <c r="G791" s="17">
        <v>6001495062508</v>
      </c>
      <c r="H791" s="17">
        <v>1495</v>
      </c>
      <c r="I791" s="17">
        <v>66</v>
      </c>
      <c r="J791" s="17">
        <v>0</v>
      </c>
      <c r="K791" s="17">
        <v>0</v>
      </c>
      <c r="L791" s="17">
        <v>0</v>
      </c>
      <c r="M791" s="16">
        <v>0</v>
      </c>
      <c r="N791" s="16">
        <v>1429</v>
      </c>
      <c r="O791" s="16">
        <v>0</v>
      </c>
      <c r="P791" s="16">
        <v>1.1000000000000001</v>
      </c>
      <c r="Q791" s="16">
        <v>1.1000000000000001</v>
      </c>
      <c r="R791" s="16">
        <v>2E-3</v>
      </c>
      <c r="S791" s="16">
        <v>9</v>
      </c>
      <c r="T791" s="16">
        <v>10</v>
      </c>
      <c r="U791" s="18">
        <v>102</v>
      </c>
      <c r="V791" s="18">
        <v>45839</v>
      </c>
      <c r="W791" s="18">
        <v>46281</v>
      </c>
      <c r="X791" s="16">
        <v>102.49</v>
      </c>
      <c r="Y791" s="13">
        <v>43624</v>
      </c>
      <c r="Z791" s="16" t="s">
        <v>4561</v>
      </c>
      <c r="AA791" s="15">
        <v>65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96017</v>
      </c>
      <c r="C792" s="16" t="s">
        <v>733</v>
      </c>
      <c r="D792" s="17" t="s">
        <v>60</v>
      </c>
      <c r="E792" s="17" t="s">
        <v>4853</v>
      </c>
      <c r="F792" s="17">
        <v>1</v>
      </c>
      <c r="G792" s="17">
        <v>7898215157854</v>
      </c>
      <c r="H792" s="17">
        <v>23</v>
      </c>
      <c r="I792" s="17">
        <v>0</v>
      </c>
      <c r="J792" s="17">
        <v>0</v>
      </c>
      <c r="K792" s="17"/>
      <c r="L792" s="17">
        <v>0</v>
      </c>
      <c r="M792" s="16">
        <v>0</v>
      </c>
      <c r="N792" s="16">
        <v>23</v>
      </c>
      <c r="O792" s="16">
        <v>1</v>
      </c>
      <c r="P792" s="16">
        <v>3</v>
      </c>
      <c r="Q792" s="16">
        <v>3.2</v>
      </c>
      <c r="R792" s="16">
        <v>0</v>
      </c>
      <c r="S792" s="16">
        <v>17</v>
      </c>
      <c r="T792" s="16">
        <v>8</v>
      </c>
      <c r="U792" s="18">
        <v>105</v>
      </c>
      <c r="V792" s="18">
        <v>46241</v>
      </c>
      <c r="W792" s="18">
        <v>46282</v>
      </c>
      <c r="X792" s="16">
        <v>62.5</v>
      </c>
      <c r="Y792" s="13">
        <v>2139</v>
      </c>
      <c r="Z792" s="16" t="s">
        <v>4588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96018</v>
      </c>
      <c r="C793" s="16" t="s">
        <v>734</v>
      </c>
      <c r="D793" s="17" t="s">
        <v>60</v>
      </c>
      <c r="E793" s="17" t="s">
        <v>4853</v>
      </c>
      <c r="F793" s="17">
        <v>1</v>
      </c>
      <c r="G793" s="17">
        <v>7898215157861</v>
      </c>
      <c r="H793" s="17">
        <v>30</v>
      </c>
      <c r="I793" s="17">
        <v>0</v>
      </c>
      <c r="J793" s="17">
        <v>0</v>
      </c>
      <c r="K793" s="17"/>
      <c r="L793" s="17">
        <v>0</v>
      </c>
      <c r="M793" s="16">
        <v>0</v>
      </c>
      <c r="N793" s="16">
        <v>30</v>
      </c>
      <c r="O793" s="16">
        <v>1</v>
      </c>
      <c r="P793" s="16">
        <v>3</v>
      </c>
      <c r="Q793" s="16">
        <v>3.2</v>
      </c>
      <c r="R793" s="16">
        <v>0</v>
      </c>
      <c r="S793" s="16">
        <v>17</v>
      </c>
      <c r="T793" s="16">
        <v>8</v>
      </c>
      <c r="U793" s="18">
        <v>104</v>
      </c>
      <c r="V793" s="18">
        <v>46241</v>
      </c>
      <c r="W793" s="18">
        <v>46282</v>
      </c>
      <c r="X793" s="16">
        <v>62.5</v>
      </c>
      <c r="Y793" s="13">
        <v>2139</v>
      </c>
      <c r="Z793" s="16" t="s">
        <v>4588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96015</v>
      </c>
      <c r="C794" s="16" t="s">
        <v>735</v>
      </c>
      <c r="D794" s="17" t="s">
        <v>60</v>
      </c>
      <c r="E794" s="17" t="s">
        <v>4853</v>
      </c>
      <c r="F794" s="17">
        <v>1</v>
      </c>
      <c r="G794" s="17">
        <v>7898215157847</v>
      </c>
      <c r="H794" s="17">
        <v>30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30</v>
      </c>
      <c r="O794" s="16">
        <v>1</v>
      </c>
      <c r="P794" s="16">
        <v>3</v>
      </c>
      <c r="Q794" s="16">
        <v>3.2</v>
      </c>
      <c r="R794" s="16">
        <v>0</v>
      </c>
      <c r="S794" s="16">
        <v>17</v>
      </c>
      <c r="T794" s="16">
        <v>8</v>
      </c>
      <c r="U794" s="18">
        <v>106</v>
      </c>
      <c r="V794" s="18">
        <v>46241</v>
      </c>
      <c r="W794" s="18">
        <v>46282</v>
      </c>
      <c r="X794" s="16">
        <v>62.5</v>
      </c>
      <c r="Y794" s="13">
        <v>2139</v>
      </c>
      <c r="Z794" s="16" t="s">
        <v>4588</v>
      </c>
      <c r="AA794" s="15">
        <v>67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96014</v>
      </c>
      <c r="C795" s="16" t="s">
        <v>736</v>
      </c>
      <c r="D795" s="17" t="s">
        <v>60</v>
      </c>
      <c r="E795" s="17" t="s">
        <v>4853</v>
      </c>
      <c r="F795" s="17">
        <v>1</v>
      </c>
      <c r="G795" s="17">
        <v>7898215158837</v>
      </c>
      <c r="H795" s="17">
        <v>4</v>
      </c>
      <c r="I795" s="17">
        <v>0</v>
      </c>
      <c r="J795" s="17">
        <v>0</v>
      </c>
      <c r="K795" s="17"/>
      <c r="L795" s="17">
        <v>0</v>
      </c>
      <c r="M795" s="16">
        <v>0</v>
      </c>
      <c r="N795" s="16">
        <v>4</v>
      </c>
      <c r="O795" s="16">
        <v>0</v>
      </c>
      <c r="P795" s="16">
        <v>3</v>
      </c>
      <c r="Q795" s="16">
        <v>3.2</v>
      </c>
      <c r="R795" s="16">
        <v>0</v>
      </c>
      <c r="S795" s="16">
        <v>17</v>
      </c>
      <c r="T795" s="16">
        <v>8</v>
      </c>
      <c r="U795" s="18">
        <v>102</v>
      </c>
      <c r="V795" s="18">
        <v>46212</v>
      </c>
      <c r="W795" s="18">
        <v>46281</v>
      </c>
      <c r="X795" s="16">
        <v>79.099999999999994</v>
      </c>
      <c r="Y795" s="13">
        <v>2139</v>
      </c>
      <c r="Z795" s="16" t="s">
        <v>4588</v>
      </c>
      <c r="AA795" s="15">
        <v>67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96012</v>
      </c>
      <c r="C796" s="16" t="s">
        <v>737</v>
      </c>
      <c r="D796" s="17" t="s">
        <v>60</v>
      </c>
      <c r="E796" s="17" t="s">
        <v>4853</v>
      </c>
      <c r="F796" s="17">
        <v>1</v>
      </c>
      <c r="G796" s="17">
        <v>7898215153207</v>
      </c>
      <c r="H796" s="17">
        <v>10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10</v>
      </c>
      <c r="O796" s="16">
        <v>0</v>
      </c>
      <c r="P796" s="16">
        <v>3</v>
      </c>
      <c r="Q796" s="16">
        <v>3.2</v>
      </c>
      <c r="R796" s="16">
        <v>0</v>
      </c>
      <c r="S796" s="16">
        <v>17</v>
      </c>
      <c r="T796" s="16">
        <v>8</v>
      </c>
      <c r="U796" s="18">
        <v>103</v>
      </c>
      <c r="V796" s="18">
        <v>46212</v>
      </c>
      <c r="W796" s="18">
        <v>46281</v>
      </c>
      <c r="X796" s="16">
        <v>79.099999999999994</v>
      </c>
      <c r="Y796" s="13">
        <v>2139</v>
      </c>
      <c r="Z796" s="16" t="s">
        <v>4588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95613</v>
      </c>
      <c r="C797" s="16" t="s">
        <v>738</v>
      </c>
      <c r="D797" s="17" t="s">
        <v>100</v>
      </c>
      <c r="E797" s="17" t="s">
        <v>15</v>
      </c>
      <c r="F797" s="17">
        <v>1</v>
      </c>
      <c r="G797" s="17">
        <v>7894900027013</v>
      </c>
      <c r="H797" s="17">
        <v>1962</v>
      </c>
      <c r="I797" s="17">
        <v>229</v>
      </c>
      <c r="J797" s="17">
        <v>0</v>
      </c>
      <c r="K797" s="17">
        <v>0</v>
      </c>
      <c r="L797" s="17">
        <v>0</v>
      </c>
      <c r="M797" s="16">
        <v>0</v>
      </c>
      <c r="N797" s="16">
        <v>1733</v>
      </c>
      <c r="O797" s="16">
        <v>100</v>
      </c>
      <c r="P797" s="16">
        <v>12</v>
      </c>
      <c r="Q797" s="16">
        <v>12.6</v>
      </c>
      <c r="R797" s="16">
        <v>2.0000000000000001E-4</v>
      </c>
      <c r="S797" s="16">
        <v>37</v>
      </c>
      <c r="T797" s="16"/>
      <c r="U797" s="18">
        <v>101</v>
      </c>
      <c r="V797" s="18">
        <v>46281</v>
      </c>
      <c r="W797" s="18">
        <v>46282</v>
      </c>
      <c r="X797" s="16">
        <v>63.17</v>
      </c>
      <c r="Y797" s="13">
        <v>44372</v>
      </c>
      <c r="Z797" s="16" t="s">
        <v>4800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95614</v>
      </c>
      <c r="C798" s="16" t="s">
        <v>740</v>
      </c>
      <c r="D798" s="17" t="s">
        <v>100</v>
      </c>
      <c r="E798" s="17" t="s">
        <v>15</v>
      </c>
      <c r="F798" s="17">
        <v>1</v>
      </c>
      <c r="G798" s="17">
        <v>7894900701517</v>
      </c>
      <c r="H798" s="17">
        <v>798</v>
      </c>
      <c r="I798" s="17">
        <v>166</v>
      </c>
      <c r="J798" s="17">
        <v>0</v>
      </c>
      <c r="K798" s="17"/>
      <c r="L798" s="17">
        <v>0</v>
      </c>
      <c r="M798" s="16">
        <v>0</v>
      </c>
      <c r="N798" s="16">
        <v>632</v>
      </c>
      <c r="O798" s="16">
        <v>0</v>
      </c>
      <c r="P798" s="16">
        <v>12</v>
      </c>
      <c r="Q798" s="16">
        <v>12.6</v>
      </c>
      <c r="R798" s="16">
        <v>2.0000000000000001E-4</v>
      </c>
      <c r="S798" s="16">
        <v>37</v>
      </c>
      <c r="T798" s="16">
        <v>28</v>
      </c>
      <c r="U798" s="18">
        <v>102</v>
      </c>
      <c r="V798" s="18">
        <v>46281</v>
      </c>
      <c r="W798" s="18">
        <v>46282</v>
      </c>
      <c r="X798" s="16">
        <v>63.06</v>
      </c>
      <c r="Y798" s="13">
        <v>44372</v>
      </c>
      <c r="Z798" s="16" t="s">
        <v>4800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96127</v>
      </c>
      <c r="C799" s="16" t="s">
        <v>5034</v>
      </c>
      <c r="D799" s="17" t="s">
        <v>101</v>
      </c>
      <c r="E799" s="17" t="s">
        <v>15</v>
      </c>
      <c r="F799" s="17">
        <v>1</v>
      </c>
      <c r="G799" s="17">
        <v>7891991001342</v>
      </c>
      <c r="H799" s="17">
        <v>7</v>
      </c>
      <c r="I799" s="17">
        <v>4</v>
      </c>
      <c r="J799" s="17">
        <v>0</v>
      </c>
      <c r="K799" s="17">
        <v>2</v>
      </c>
      <c r="L799" s="17">
        <v>0</v>
      </c>
      <c r="M799" s="16">
        <v>0</v>
      </c>
      <c r="N799" s="16">
        <v>1</v>
      </c>
      <c r="O799" s="16">
        <v>0</v>
      </c>
      <c r="P799" s="16">
        <v>12</v>
      </c>
      <c r="Q799" s="16">
        <v>12.6</v>
      </c>
      <c r="R799" s="16">
        <v>2.0999999999999999E-3</v>
      </c>
      <c r="S799" s="16">
        <v>37</v>
      </c>
      <c r="T799" s="16">
        <v>28</v>
      </c>
      <c r="U799" s="18">
        <v>101</v>
      </c>
      <c r="V799" s="18">
        <v>46251</v>
      </c>
      <c r="W799" s="18">
        <v>46279</v>
      </c>
      <c r="X799" s="16">
        <v>42.12</v>
      </c>
      <c r="Y799" s="13">
        <v>44372</v>
      </c>
      <c r="Z799" s="16" t="s">
        <v>4800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96260</v>
      </c>
      <c r="C800" s="16" t="s">
        <v>5035</v>
      </c>
      <c r="D800" s="17" t="s">
        <v>101</v>
      </c>
      <c r="E800" s="17" t="s">
        <v>4854</v>
      </c>
      <c r="F800" s="17">
        <v>1</v>
      </c>
      <c r="G800" s="17">
        <v>7891991001373</v>
      </c>
      <c r="H800" s="17">
        <v>2</v>
      </c>
      <c r="I800" s="17">
        <v>0</v>
      </c>
      <c r="J800" s="17">
        <v>0</v>
      </c>
      <c r="K800" s="17">
        <v>1</v>
      </c>
      <c r="L800" s="17">
        <v>0</v>
      </c>
      <c r="M800" s="16">
        <v>0</v>
      </c>
      <c r="N800" s="16">
        <v>1</v>
      </c>
      <c r="O800" s="16">
        <v>0</v>
      </c>
      <c r="P800" s="16">
        <v>12</v>
      </c>
      <c r="Q800" s="16">
        <v>12.6</v>
      </c>
      <c r="R800" s="16">
        <v>0</v>
      </c>
      <c r="S800" s="16">
        <v>29</v>
      </c>
      <c r="T800" s="16"/>
      <c r="U800" s="18"/>
      <c r="V800" s="18">
        <v>46251</v>
      </c>
      <c r="W800" s="18">
        <v>46279</v>
      </c>
      <c r="X800" s="16">
        <v>40.450000000000003</v>
      </c>
      <c r="Y800" s="13">
        <v>44372</v>
      </c>
      <c r="Z800" s="16" t="s">
        <v>4800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95099</v>
      </c>
      <c r="C801" s="16" t="s">
        <v>741</v>
      </c>
      <c r="D801" s="17" t="s">
        <v>0</v>
      </c>
      <c r="E801" s="17" t="s">
        <v>15</v>
      </c>
      <c r="F801" s="17">
        <v>12</v>
      </c>
      <c r="G801" s="17">
        <v>7610113026878</v>
      </c>
      <c r="H801" s="17">
        <v>1434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1434</v>
      </c>
      <c r="O801" s="16">
        <v>0</v>
      </c>
      <c r="P801" s="16">
        <v>9.8000000000000007</v>
      </c>
      <c r="Q801" s="16">
        <v>1.28</v>
      </c>
      <c r="R801" s="16">
        <v>0</v>
      </c>
      <c r="S801" s="16">
        <v>22</v>
      </c>
      <c r="T801" s="16">
        <v>43</v>
      </c>
      <c r="U801" s="18">
        <v>101</v>
      </c>
      <c r="V801" s="18">
        <v>45870</v>
      </c>
      <c r="W801" s="18">
        <v>46282</v>
      </c>
      <c r="X801" s="16">
        <v>32.979999999999997</v>
      </c>
      <c r="Y801" s="13">
        <v>43624</v>
      </c>
      <c r="Z801" s="16" t="s">
        <v>4561</v>
      </c>
      <c r="AA801" s="15">
        <v>65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12008</v>
      </c>
      <c r="C802" s="16" t="s">
        <v>742</v>
      </c>
      <c r="D802" s="17" t="s">
        <v>628</v>
      </c>
      <c r="E802" s="17" t="s">
        <v>4866</v>
      </c>
      <c r="F802" s="17">
        <v>12</v>
      </c>
      <c r="G802" s="17">
        <v>7891050004307</v>
      </c>
      <c r="H802" s="17">
        <v>590</v>
      </c>
      <c r="I802" s="17">
        <v>52</v>
      </c>
      <c r="J802" s="17">
        <v>0</v>
      </c>
      <c r="K802" s="17">
        <v>0</v>
      </c>
      <c r="L802" s="17">
        <v>0</v>
      </c>
      <c r="M802" s="16">
        <v>0</v>
      </c>
      <c r="N802" s="16">
        <v>538</v>
      </c>
      <c r="O802" s="16">
        <v>4</v>
      </c>
      <c r="P802" s="16">
        <v>1</v>
      </c>
      <c r="Q802" s="16">
        <v>1.57</v>
      </c>
      <c r="R802" s="16">
        <v>2E-3</v>
      </c>
      <c r="S802" s="16">
        <v>22</v>
      </c>
      <c r="T802" s="16">
        <v>6</v>
      </c>
      <c r="U802" s="18">
        <v>102</v>
      </c>
      <c r="V802" s="18">
        <v>46056</v>
      </c>
      <c r="W802" s="18">
        <v>46282</v>
      </c>
      <c r="X802" s="16">
        <v>21</v>
      </c>
      <c r="Y802" s="13">
        <v>351</v>
      </c>
      <c r="Z802" s="16" t="s">
        <v>4646</v>
      </c>
      <c r="AA802" s="15">
        <v>67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4104</v>
      </c>
      <c r="C803" s="16" t="s">
        <v>743</v>
      </c>
      <c r="D803" s="17" t="s">
        <v>628</v>
      </c>
      <c r="E803" s="17" t="s">
        <v>4866</v>
      </c>
      <c r="F803" s="17">
        <v>12</v>
      </c>
      <c r="G803" s="17">
        <v>7891050004406</v>
      </c>
      <c r="H803" s="17">
        <v>6313</v>
      </c>
      <c r="I803" s="17">
        <v>48</v>
      </c>
      <c r="J803" s="17">
        <v>0</v>
      </c>
      <c r="K803" s="17">
        <v>0</v>
      </c>
      <c r="L803" s="17">
        <v>0</v>
      </c>
      <c r="M803" s="16">
        <v>0</v>
      </c>
      <c r="N803" s="16">
        <v>6265</v>
      </c>
      <c r="O803" s="16">
        <v>8</v>
      </c>
      <c r="P803" s="16">
        <v>1</v>
      </c>
      <c r="Q803" s="16">
        <v>1.6</v>
      </c>
      <c r="R803" s="16">
        <v>2E-3</v>
      </c>
      <c r="S803" s="16">
        <v>22</v>
      </c>
      <c r="T803" s="16">
        <v>34</v>
      </c>
      <c r="U803" s="18">
        <v>102</v>
      </c>
      <c r="V803" s="18">
        <v>45926</v>
      </c>
      <c r="W803" s="18">
        <v>46282</v>
      </c>
      <c r="X803" s="16">
        <v>21</v>
      </c>
      <c r="Y803" s="13">
        <v>351</v>
      </c>
      <c r="Z803" s="16" t="s">
        <v>4646</v>
      </c>
      <c r="AA803" s="15">
        <v>67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4103</v>
      </c>
      <c r="C804" s="16" t="s">
        <v>744</v>
      </c>
      <c r="D804" s="17" t="s">
        <v>628</v>
      </c>
      <c r="E804" s="17" t="s">
        <v>4866</v>
      </c>
      <c r="F804" s="17">
        <v>12</v>
      </c>
      <c r="G804" s="17">
        <v>7891050004208</v>
      </c>
      <c r="H804" s="17">
        <v>12512</v>
      </c>
      <c r="I804" s="17">
        <v>115</v>
      </c>
      <c r="J804" s="17">
        <v>0</v>
      </c>
      <c r="K804" s="17">
        <v>0</v>
      </c>
      <c r="L804" s="17">
        <v>0</v>
      </c>
      <c r="M804" s="16">
        <v>0</v>
      </c>
      <c r="N804" s="16">
        <v>12397</v>
      </c>
      <c r="O804" s="16">
        <v>379</v>
      </c>
      <c r="P804" s="16">
        <v>1</v>
      </c>
      <c r="Q804" s="16">
        <v>1.55</v>
      </c>
      <c r="R804" s="16">
        <v>2E-3</v>
      </c>
      <c r="S804" s="16">
        <v>22</v>
      </c>
      <c r="T804" s="16">
        <v>7</v>
      </c>
      <c r="U804" s="18">
        <v>101</v>
      </c>
      <c r="V804" s="18">
        <v>46254</v>
      </c>
      <c r="W804" s="18">
        <v>46282</v>
      </c>
      <c r="X804" s="16">
        <v>21.74</v>
      </c>
      <c r="Y804" s="13">
        <v>351</v>
      </c>
      <c r="Z804" s="16" t="s">
        <v>4646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88332</v>
      </c>
      <c r="C805" s="16" t="s">
        <v>745</v>
      </c>
      <c r="D805" s="17" t="s">
        <v>60</v>
      </c>
      <c r="E805" s="17" t="s">
        <v>4853</v>
      </c>
      <c r="F805" s="17">
        <v>1</v>
      </c>
      <c r="G805" s="17">
        <v>7896072911022</v>
      </c>
      <c r="H805" s="17">
        <v>3534</v>
      </c>
      <c r="I805" s="17">
        <v>0</v>
      </c>
      <c r="J805" s="17">
        <v>0</v>
      </c>
      <c r="K805" s="17">
        <v>0</v>
      </c>
      <c r="L805" s="17">
        <v>0</v>
      </c>
      <c r="M805" s="16">
        <v>0</v>
      </c>
      <c r="N805" s="16">
        <v>3534</v>
      </c>
      <c r="O805" s="16">
        <v>6</v>
      </c>
      <c r="P805" s="16">
        <v>7.92</v>
      </c>
      <c r="Q805" s="16">
        <v>15.18</v>
      </c>
      <c r="R805" s="16">
        <v>2.53E-2</v>
      </c>
      <c r="S805" s="16">
        <v>22</v>
      </c>
      <c r="T805" s="16">
        <v>27</v>
      </c>
      <c r="U805" s="18">
        <v>102</v>
      </c>
      <c r="V805" s="18">
        <v>45964</v>
      </c>
      <c r="W805" s="18">
        <v>46282</v>
      </c>
      <c r="X805" s="16">
        <v>75</v>
      </c>
      <c r="Y805" s="13">
        <v>383</v>
      </c>
      <c r="Z805" s="16" t="s">
        <v>4553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88328</v>
      </c>
      <c r="C806" s="16" t="s">
        <v>746</v>
      </c>
      <c r="D806" s="17" t="s">
        <v>60</v>
      </c>
      <c r="E806" s="17" t="s">
        <v>4853</v>
      </c>
      <c r="F806" s="17">
        <v>1</v>
      </c>
      <c r="G806" s="17">
        <v>7896072902136</v>
      </c>
      <c r="H806" s="17">
        <v>1</v>
      </c>
      <c r="I806" s="17">
        <v>0</v>
      </c>
      <c r="J806" s="17">
        <v>0</v>
      </c>
      <c r="K806" s="17">
        <v>0</v>
      </c>
      <c r="L806" s="17">
        <v>0</v>
      </c>
      <c r="M806" s="16">
        <v>0</v>
      </c>
      <c r="N806" s="16">
        <v>1</v>
      </c>
      <c r="O806" s="16">
        <v>0</v>
      </c>
      <c r="P806" s="16">
        <v>7.92</v>
      </c>
      <c r="Q806" s="16">
        <v>15.18</v>
      </c>
      <c r="R806" s="16">
        <v>2.64E-2</v>
      </c>
      <c r="S806" s="16">
        <v>37</v>
      </c>
      <c r="T806" s="16">
        <v>30</v>
      </c>
      <c r="U806" s="18">
        <v>101</v>
      </c>
      <c r="V806" s="18">
        <v>45978</v>
      </c>
      <c r="W806" s="18">
        <v>46282</v>
      </c>
      <c r="X806" s="16">
        <v>158.72999999999999</v>
      </c>
      <c r="Y806" s="13">
        <v>383</v>
      </c>
      <c r="Z806" s="16" t="s">
        <v>4553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88326</v>
      </c>
      <c r="C807" s="16" t="s">
        <v>747</v>
      </c>
      <c r="D807" s="17" t="s">
        <v>60</v>
      </c>
      <c r="E807" s="17" t="s">
        <v>4853</v>
      </c>
      <c r="F807" s="17">
        <v>1</v>
      </c>
      <c r="G807" s="17">
        <v>7896072902143</v>
      </c>
      <c r="H807" s="17">
        <v>28</v>
      </c>
      <c r="I807" s="17">
        <v>0</v>
      </c>
      <c r="J807" s="17">
        <v>0</v>
      </c>
      <c r="K807" s="17">
        <v>0</v>
      </c>
      <c r="L807" s="17">
        <v>0</v>
      </c>
      <c r="M807" s="16">
        <v>0</v>
      </c>
      <c r="N807" s="16">
        <v>28</v>
      </c>
      <c r="O807" s="16">
        <v>0</v>
      </c>
      <c r="P807" s="16">
        <v>7.92</v>
      </c>
      <c r="Q807" s="16">
        <v>15.18</v>
      </c>
      <c r="R807" s="16">
        <v>2.46E-2</v>
      </c>
      <c r="S807" s="16">
        <v>37</v>
      </c>
      <c r="T807" s="16">
        <v>33</v>
      </c>
      <c r="U807" s="18">
        <v>101</v>
      </c>
      <c r="V807" s="18">
        <v>45978</v>
      </c>
      <c r="W807" s="18">
        <v>46280</v>
      </c>
      <c r="X807" s="16">
        <v>152.61000000000001</v>
      </c>
      <c r="Y807" s="13">
        <v>383</v>
      </c>
      <c r="Z807" s="16" t="s">
        <v>4553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116</v>
      </c>
      <c r="C808" s="16" t="s">
        <v>749</v>
      </c>
      <c r="D808" s="17" t="s">
        <v>60</v>
      </c>
      <c r="E808" s="17" t="s">
        <v>4853</v>
      </c>
      <c r="F808" s="17">
        <v>1</v>
      </c>
      <c r="G808" s="17">
        <v>7896072911145</v>
      </c>
      <c r="H808" s="17">
        <v>664</v>
      </c>
      <c r="I808" s="17">
        <v>0</v>
      </c>
      <c r="J808" s="17">
        <v>0</v>
      </c>
      <c r="K808" s="17">
        <v>0</v>
      </c>
      <c r="L808" s="17">
        <v>0</v>
      </c>
      <c r="M808" s="16">
        <v>0</v>
      </c>
      <c r="N808" s="16">
        <v>664</v>
      </c>
      <c r="O808" s="16">
        <v>2</v>
      </c>
      <c r="P808" s="16">
        <v>7.92</v>
      </c>
      <c r="Q808" s="16">
        <v>15.3</v>
      </c>
      <c r="R808" s="16">
        <v>2.7199999999999998E-2</v>
      </c>
      <c r="S808" s="16">
        <v>37</v>
      </c>
      <c r="T808" s="16">
        <v>35</v>
      </c>
      <c r="U808" s="18">
        <v>101</v>
      </c>
      <c r="V808" s="18">
        <v>45975</v>
      </c>
      <c r="W808" s="18">
        <v>46282</v>
      </c>
      <c r="X808" s="16">
        <v>140</v>
      </c>
      <c r="Y808" s="13">
        <v>383</v>
      </c>
      <c r="Z808" s="16" t="s">
        <v>4553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4258</v>
      </c>
      <c r="C809" s="16" t="s">
        <v>750</v>
      </c>
      <c r="D809" s="17" t="s">
        <v>60</v>
      </c>
      <c r="E809" s="17" t="s">
        <v>4853</v>
      </c>
      <c r="F809" s="17">
        <v>1</v>
      </c>
      <c r="G809" s="17">
        <v>7896072922356</v>
      </c>
      <c r="H809" s="17">
        <v>6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6</v>
      </c>
      <c r="O809" s="16">
        <v>0</v>
      </c>
      <c r="P809" s="16">
        <v>7.92</v>
      </c>
      <c r="Q809" s="16">
        <v>15.3</v>
      </c>
      <c r="R809" s="16">
        <v>2.7199999999999998E-2</v>
      </c>
      <c r="S809" s="16">
        <v>37</v>
      </c>
      <c r="T809" s="16">
        <v>34</v>
      </c>
      <c r="U809" s="18">
        <v>101</v>
      </c>
      <c r="V809" s="18">
        <v>46245</v>
      </c>
      <c r="W809" s="18">
        <v>46276</v>
      </c>
      <c r="X809" s="16">
        <v>143.75</v>
      </c>
      <c r="Y809" s="13">
        <v>383</v>
      </c>
      <c r="Z809" s="16" t="s">
        <v>4553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88327</v>
      </c>
      <c r="C810" s="16" t="s">
        <v>751</v>
      </c>
      <c r="D810" s="17" t="s">
        <v>60</v>
      </c>
      <c r="E810" s="17" t="s">
        <v>4853</v>
      </c>
      <c r="F810" s="17">
        <v>1</v>
      </c>
      <c r="G810" s="17">
        <v>7896072902808</v>
      </c>
      <c r="H810" s="17">
        <v>58</v>
      </c>
      <c r="I810" s="17">
        <v>0</v>
      </c>
      <c r="J810" s="17">
        <v>0</v>
      </c>
      <c r="K810" s="17">
        <v>0</v>
      </c>
      <c r="L810" s="17">
        <v>0</v>
      </c>
      <c r="M810" s="16">
        <v>0</v>
      </c>
      <c r="N810" s="16">
        <v>58</v>
      </c>
      <c r="O810" s="16">
        <v>0</v>
      </c>
      <c r="P810" s="16">
        <v>7.92</v>
      </c>
      <c r="Q810" s="16">
        <v>15.18</v>
      </c>
      <c r="R810" s="16">
        <v>2.64E-2</v>
      </c>
      <c r="S810" s="16">
        <v>37</v>
      </c>
      <c r="T810" s="16">
        <v>35</v>
      </c>
      <c r="U810" s="18">
        <v>102</v>
      </c>
      <c r="V810" s="18">
        <v>45978</v>
      </c>
      <c r="W810" s="18">
        <v>46282</v>
      </c>
      <c r="X810" s="16">
        <v>148.75</v>
      </c>
      <c r="Y810" s="13">
        <v>383</v>
      </c>
      <c r="Z810" s="16" t="s">
        <v>4553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88330</v>
      </c>
      <c r="C811" s="16" t="s">
        <v>752</v>
      </c>
      <c r="D811" s="17" t="s">
        <v>60</v>
      </c>
      <c r="E811" s="17" t="s">
        <v>4853</v>
      </c>
      <c r="F811" s="17">
        <v>1</v>
      </c>
      <c r="G811" s="17">
        <v>7896072903560</v>
      </c>
      <c r="H811" s="17">
        <v>27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27</v>
      </c>
      <c r="O811" s="16">
        <v>0</v>
      </c>
      <c r="P811" s="16">
        <v>7.92</v>
      </c>
      <c r="Q811" s="16">
        <v>15.18</v>
      </c>
      <c r="R811" s="16">
        <v>2.5499999999999998E-2</v>
      </c>
      <c r="S811" s="16">
        <v>37</v>
      </c>
      <c r="T811" s="16">
        <v>42</v>
      </c>
      <c r="U811" s="18">
        <v>101</v>
      </c>
      <c r="V811" s="18">
        <v>45978</v>
      </c>
      <c r="W811" s="18">
        <v>46280</v>
      </c>
      <c r="X811" s="16">
        <v>143.75</v>
      </c>
      <c r="Y811" s="13">
        <v>383</v>
      </c>
      <c r="Z811" s="16" t="s">
        <v>4553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88329</v>
      </c>
      <c r="C812" s="16" t="s">
        <v>5594</v>
      </c>
      <c r="D812" s="17" t="s">
        <v>60</v>
      </c>
      <c r="E812" s="17" t="s">
        <v>4853</v>
      </c>
      <c r="F812" s="17">
        <v>1</v>
      </c>
      <c r="G812" s="17">
        <v>7896072900118</v>
      </c>
      <c r="H812" s="17">
        <v>1</v>
      </c>
      <c r="I812" s="17">
        <v>0</v>
      </c>
      <c r="J812" s="17">
        <v>0</v>
      </c>
      <c r="K812" s="17">
        <v>1</v>
      </c>
      <c r="L812" s="17">
        <v>0</v>
      </c>
      <c r="M812" s="16">
        <v>0</v>
      </c>
      <c r="N812" s="16">
        <v>0</v>
      </c>
      <c r="O812" s="16">
        <v>0</v>
      </c>
      <c r="P812" s="16">
        <v>7.92</v>
      </c>
      <c r="Q812" s="16">
        <v>15.18</v>
      </c>
      <c r="R812" s="16">
        <v>2.5499999999999998E-2</v>
      </c>
      <c r="S812" s="16">
        <v>37</v>
      </c>
      <c r="T812" s="16"/>
      <c r="U812" s="18">
        <v>101</v>
      </c>
      <c r="V812" s="18">
        <v>45978</v>
      </c>
      <c r="W812" s="18">
        <v>46280</v>
      </c>
      <c r="X812" s="16">
        <v>148.75</v>
      </c>
      <c r="Y812" s="13">
        <v>383</v>
      </c>
      <c r="Z812" s="16" t="s">
        <v>4553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12924</v>
      </c>
      <c r="C813" s="16" t="s">
        <v>753</v>
      </c>
      <c r="D813" s="17" t="s">
        <v>60</v>
      </c>
      <c r="E813" s="17" t="s">
        <v>4853</v>
      </c>
      <c r="F813" s="17">
        <v>1</v>
      </c>
      <c r="G813" s="17">
        <v>7896072911473</v>
      </c>
      <c r="H813" s="17">
        <v>20</v>
      </c>
      <c r="I813" s="17">
        <v>1</v>
      </c>
      <c r="J813" s="17">
        <v>0</v>
      </c>
      <c r="K813" s="17">
        <v>0</v>
      </c>
      <c r="L813" s="17">
        <v>0</v>
      </c>
      <c r="M813" s="16">
        <v>0</v>
      </c>
      <c r="N813" s="16">
        <v>19</v>
      </c>
      <c r="O813" s="16">
        <v>0</v>
      </c>
      <c r="P813" s="16">
        <v>18.3</v>
      </c>
      <c r="Q813" s="16">
        <v>18.3</v>
      </c>
      <c r="R813" s="16">
        <v>2.7199999999999998E-2</v>
      </c>
      <c r="S813" s="16">
        <v>37</v>
      </c>
      <c r="T813" s="16">
        <v>27</v>
      </c>
      <c r="U813" s="18">
        <v>101</v>
      </c>
      <c r="V813" s="18">
        <v>45978</v>
      </c>
      <c r="W813" s="18">
        <v>46282</v>
      </c>
      <c r="X813" s="16">
        <v>148.75</v>
      </c>
      <c r="Y813" s="13">
        <v>383</v>
      </c>
      <c r="Z813" s="16" t="s">
        <v>4553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12927</v>
      </c>
      <c r="C814" s="16" t="s">
        <v>754</v>
      </c>
      <c r="D814" s="17" t="s">
        <v>60</v>
      </c>
      <c r="E814" s="17" t="s">
        <v>4853</v>
      </c>
      <c r="F814" s="17">
        <v>1</v>
      </c>
      <c r="G814" s="17">
        <v>7896072923421</v>
      </c>
      <c r="H814" s="17">
        <v>54</v>
      </c>
      <c r="I814" s="17">
        <v>0</v>
      </c>
      <c r="J814" s="17">
        <v>0</v>
      </c>
      <c r="K814" s="17">
        <v>0</v>
      </c>
      <c r="L814" s="17">
        <v>0</v>
      </c>
      <c r="M814" s="16">
        <v>0</v>
      </c>
      <c r="N814" s="16">
        <v>54</v>
      </c>
      <c r="O814" s="16">
        <v>0</v>
      </c>
      <c r="P814" s="16">
        <v>7.92</v>
      </c>
      <c r="Q814" s="16">
        <v>15.3</v>
      </c>
      <c r="R814" s="16">
        <v>2.7199999999999998E-2</v>
      </c>
      <c r="S814" s="16">
        <v>37</v>
      </c>
      <c r="T814" s="16">
        <v>13</v>
      </c>
      <c r="U814" s="18">
        <v>101</v>
      </c>
      <c r="V814" s="18">
        <v>45978</v>
      </c>
      <c r="W814" s="18">
        <v>46280</v>
      </c>
      <c r="X814" s="16">
        <v>143.75</v>
      </c>
      <c r="Y814" s="13">
        <v>383</v>
      </c>
      <c r="Z814" s="16" t="s">
        <v>4553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12928</v>
      </c>
      <c r="C815" s="16" t="s">
        <v>755</v>
      </c>
      <c r="D815" s="17" t="s">
        <v>60</v>
      </c>
      <c r="E815" s="17" t="s">
        <v>4853</v>
      </c>
      <c r="F815" s="17">
        <v>1</v>
      </c>
      <c r="G815" s="17">
        <v>7896072922363</v>
      </c>
      <c r="H815" s="17">
        <v>37</v>
      </c>
      <c r="I815" s="17">
        <v>2</v>
      </c>
      <c r="J815" s="17">
        <v>0</v>
      </c>
      <c r="K815" s="17">
        <v>0</v>
      </c>
      <c r="L815" s="17">
        <v>0</v>
      </c>
      <c r="M815" s="16">
        <v>0</v>
      </c>
      <c r="N815" s="16">
        <v>35</v>
      </c>
      <c r="O815" s="16">
        <v>0</v>
      </c>
      <c r="P815" s="16">
        <v>7.92</v>
      </c>
      <c r="Q815" s="16">
        <v>15.3</v>
      </c>
      <c r="R815" s="16">
        <v>2.7199999999999998E-2</v>
      </c>
      <c r="S815" s="16">
        <v>37</v>
      </c>
      <c r="T815" s="16">
        <v>37</v>
      </c>
      <c r="U815" s="18">
        <v>101</v>
      </c>
      <c r="V815" s="18">
        <v>45978</v>
      </c>
      <c r="W815" s="18">
        <v>46281</v>
      </c>
      <c r="X815" s="16">
        <v>143.75</v>
      </c>
      <c r="Y815" s="13">
        <v>383</v>
      </c>
      <c r="Z815" s="16" t="s">
        <v>4553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12930</v>
      </c>
      <c r="C816" s="16" t="s">
        <v>756</v>
      </c>
      <c r="D816" s="17" t="s">
        <v>748</v>
      </c>
      <c r="E816" s="17" t="s">
        <v>4866</v>
      </c>
      <c r="F816" s="17">
        <v>6</v>
      </c>
      <c r="G816" s="17">
        <v>7896072911725</v>
      </c>
      <c r="H816" s="17">
        <v>1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</v>
      </c>
      <c r="O816" s="16">
        <v>0</v>
      </c>
      <c r="P816" s="16">
        <v>3.86</v>
      </c>
      <c r="Q816" s="16">
        <v>3.86</v>
      </c>
      <c r="R816" s="16">
        <v>4.1000000000000003E-3</v>
      </c>
      <c r="S816" s="16">
        <v>22</v>
      </c>
      <c r="T816" s="16"/>
      <c r="U816" s="18">
        <v>101</v>
      </c>
      <c r="V816" s="18">
        <v>45856</v>
      </c>
      <c r="W816" s="18">
        <v>46020</v>
      </c>
      <c r="X816" s="16">
        <v>54.2</v>
      </c>
      <c r="Y816" s="13">
        <v>383</v>
      </c>
      <c r="Z816" s="16" t="s">
        <v>4553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7912</v>
      </c>
      <c r="C817" s="16" t="s">
        <v>757</v>
      </c>
      <c r="D817" s="17" t="s">
        <v>0</v>
      </c>
      <c r="E817" s="17" t="s">
        <v>15</v>
      </c>
      <c r="F817" s="17">
        <v>12</v>
      </c>
      <c r="G817" s="17">
        <v>7896072911251</v>
      </c>
      <c r="H817" s="17">
        <v>53</v>
      </c>
      <c r="I817" s="17">
        <v>0</v>
      </c>
      <c r="J817" s="17">
        <v>0</v>
      </c>
      <c r="K817" s="17">
        <v>53</v>
      </c>
      <c r="L817" s="17">
        <v>0</v>
      </c>
      <c r="M817" s="16">
        <v>0</v>
      </c>
      <c r="N817" s="16">
        <v>0</v>
      </c>
      <c r="O817" s="16">
        <v>0</v>
      </c>
      <c r="P817" s="16">
        <v>1.26</v>
      </c>
      <c r="Q817" s="16">
        <v>1.26</v>
      </c>
      <c r="R817" s="16">
        <v>2.8899999999999999E-2</v>
      </c>
      <c r="S817" s="16">
        <v>22</v>
      </c>
      <c r="T817" s="16">
        <v>45</v>
      </c>
      <c r="U817" s="18">
        <v>101</v>
      </c>
      <c r="V817" s="18">
        <v>45748</v>
      </c>
      <c r="W817" s="18">
        <v>46189</v>
      </c>
      <c r="X817" s="16">
        <v>14.45</v>
      </c>
      <c r="Y817" s="13">
        <v>383</v>
      </c>
      <c r="Z817" s="16" t="s">
        <v>4553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12931</v>
      </c>
      <c r="C818" s="16" t="s">
        <v>5118</v>
      </c>
      <c r="D818" s="17" t="s">
        <v>748</v>
      </c>
      <c r="E818" s="17" t="s">
        <v>4866</v>
      </c>
      <c r="F818" s="17">
        <v>6</v>
      </c>
      <c r="G818" s="17">
        <v>7896072911732</v>
      </c>
      <c r="H818" s="17">
        <v>3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3</v>
      </c>
      <c r="O818" s="16">
        <v>0</v>
      </c>
      <c r="P818" s="16">
        <v>3.86</v>
      </c>
      <c r="Q818" s="16">
        <v>3.86</v>
      </c>
      <c r="R818" s="16">
        <v>4.1000000000000003E-3</v>
      </c>
      <c r="S818" s="16">
        <v>22</v>
      </c>
      <c r="T818" s="16"/>
      <c r="U818" s="18">
        <v>101</v>
      </c>
      <c r="V818" s="18">
        <v>45588</v>
      </c>
      <c r="W818" s="18">
        <v>45637</v>
      </c>
      <c r="X818" s="16">
        <v>54.2</v>
      </c>
      <c r="Y818" s="13">
        <v>383</v>
      </c>
      <c r="Z818" s="16" t="s">
        <v>4553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7913</v>
      </c>
      <c r="C819" s="16" t="s">
        <v>758</v>
      </c>
      <c r="D819" s="17" t="s">
        <v>759</v>
      </c>
      <c r="E819" s="17" t="s">
        <v>15</v>
      </c>
      <c r="F819" s="17">
        <v>12</v>
      </c>
      <c r="G819" s="17">
        <v>7896072911268</v>
      </c>
      <c r="H819" s="17">
        <v>147</v>
      </c>
      <c r="I819" s="17">
        <v>147</v>
      </c>
      <c r="J819" s="17">
        <v>0</v>
      </c>
      <c r="K819" s="17">
        <v>0</v>
      </c>
      <c r="L819" s="17">
        <v>0</v>
      </c>
      <c r="M819" s="16">
        <v>0</v>
      </c>
      <c r="N819" s="16">
        <v>0</v>
      </c>
      <c r="O819" s="16">
        <v>0</v>
      </c>
      <c r="P819" s="16">
        <v>0.66</v>
      </c>
      <c r="Q819" s="16">
        <v>0.66</v>
      </c>
      <c r="R819" s="16">
        <v>2.7199999999999998E-2</v>
      </c>
      <c r="S819" s="16">
        <v>22</v>
      </c>
      <c r="T819" s="16">
        <v>5</v>
      </c>
      <c r="U819" s="18">
        <v>101</v>
      </c>
      <c r="V819" s="18">
        <v>46245</v>
      </c>
      <c r="W819" s="18">
        <v>46282</v>
      </c>
      <c r="X819" s="16">
        <v>11.18</v>
      </c>
      <c r="Y819" s="13">
        <v>383</v>
      </c>
      <c r="Z819" s="16" t="s">
        <v>4553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88331</v>
      </c>
      <c r="C820" s="16" t="s">
        <v>760</v>
      </c>
      <c r="D820" s="17" t="s">
        <v>60</v>
      </c>
      <c r="E820" s="17" t="s">
        <v>4853</v>
      </c>
      <c r="F820" s="17">
        <v>1</v>
      </c>
      <c r="G820" s="17">
        <v>7896072903553</v>
      </c>
      <c r="H820" s="17">
        <v>39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39</v>
      </c>
      <c r="O820" s="16">
        <v>0</v>
      </c>
      <c r="P820" s="16">
        <v>7.92</v>
      </c>
      <c r="Q820" s="16">
        <v>15.18</v>
      </c>
      <c r="R820" s="16">
        <v>2.64E-2</v>
      </c>
      <c r="S820" s="16">
        <v>22</v>
      </c>
      <c r="T820" s="16">
        <v>35</v>
      </c>
      <c r="U820" s="18">
        <v>101</v>
      </c>
      <c r="V820" s="18">
        <v>45975</v>
      </c>
      <c r="W820" s="18">
        <v>46253</v>
      </c>
      <c r="X820" s="16">
        <v>143.75</v>
      </c>
      <c r="Y820" s="13">
        <v>383</v>
      </c>
      <c r="Z820" s="16" t="s">
        <v>4553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95682</v>
      </c>
      <c r="C821" s="16" t="s">
        <v>761</v>
      </c>
      <c r="D821" s="17" t="s">
        <v>100</v>
      </c>
      <c r="E821" s="17" t="s">
        <v>4852</v>
      </c>
      <c r="F821" s="17">
        <v>4</v>
      </c>
      <c r="G821" s="17">
        <v>7896072923674</v>
      </c>
      <c r="H821" s="17">
        <v>86</v>
      </c>
      <c r="I821" s="17">
        <v>0</v>
      </c>
      <c r="J821" s="17">
        <v>0</v>
      </c>
      <c r="K821" s="17"/>
      <c r="L821" s="17">
        <v>0</v>
      </c>
      <c r="M821" s="16">
        <v>0</v>
      </c>
      <c r="N821" s="16">
        <v>86</v>
      </c>
      <c r="O821" s="16">
        <v>0</v>
      </c>
      <c r="P821" s="16">
        <v>1.71</v>
      </c>
      <c r="Q821" s="16">
        <v>2.83</v>
      </c>
      <c r="R821" s="16">
        <v>0</v>
      </c>
      <c r="S821" s="16">
        <v>29</v>
      </c>
      <c r="T821" s="16">
        <v>16</v>
      </c>
      <c r="U821" s="18">
        <v>102</v>
      </c>
      <c r="V821" s="18">
        <v>46048</v>
      </c>
      <c r="W821" s="18">
        <v>46274</v>
      </c>
      <c r="X821" s="16">
        <v>27.21</v>
      </c>
      <c r="Y821" s="13">
        <v>383</v>
      </c>
      <c r="Z821" s="16" t="s">
        <v>4553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95684</v>
      </c>
      <c r="C822" s="16" t="s">
        <v>762</v>
      </c>
      <c r="D822" s="17" t="s">
        <v>100</v>
      </c>
      <c r="E822" s="17" t="s">
        <v>4852</v>
      </c>
      <c r="F822" s="17">
        <v>4</v>
      </c>
      <c r="G822" s="17">
        <v>7896072923704</v>
      </c>
      <c r="H822" s="17">
        <v>65</v>
      </c>
      <c r="I822" s="17">
        <v>0</v>
      </c>
      <c r="J822" s="17">
        <v>0</v>
      </c>
      <c r="K822" s="17"/>
      <c r="L822" s="17">
        <v>0</v>
      </c>
      <c r="M822" s="16">
        <v>0</v>
      </c>
      <c r="N822" s="16">
        <v>65</v>
      </c>
      <c r="O822" s="16">
        <v>0</v>
      </c>
      <c r="P822" s="16">
        <v>1.71</v>
      </c>
      <c r="Q822" s="16">
        <v>2.83</v>
      </c>
      <c r="R822" s="16">
        <v>0</v>
      </c>
      <c r="S822" s="16">
        <v>37</v>
      </c>
      <c r="T822" s="16">
        <v>1</v>
      </c>
      <c r="U822" s="18">
        <v>101</v>
      </c>
      <c r="V822" s="18">
        <v>46048</v>
      </c>
      <c r="W822" s="18">
        <v>46274</v>
      </c>
      <c r="X822" s="16">
        <v>27.21</v>
      </c>
      <c r="Y822" s="13">
        <v>383</v>
      </c>
      <c r="Z822" s="16" t="s">
        <v>4553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95686</v>
      </c>
      <c r="C823" s="16" t="s">
        <v>763</v>
      </c>
      <c r="D823" s="17" t="s">
        <v>100</v>
      </c>
      <c r="E823" s="17" t="s">
        <v>4852</v>
      </c>
      <c r="F823" s="17">
        <v>4</v>
      </c>
      <c r="G823" s="17">
        <v>7896072923636</v>
      </c>
      <c r="H823" s="17">
        <v>147</v>
      </c>
      <c r="I823" s="17">
        <v>0</v>
      </c>
      <c r="J823" s="17">
        <v>0</v>
      </c>
      <c r="K823" s="17"/>
      <c r="L823" s="17">
        <v>0</v>
      </c>
      <c r="M823" s="16">
        <v>0</v>
      </c>
      <c r="N823" s="16">
        <v>147</v>
      </c>
      <c r="O823" s="16">
        <v>0</v>
      </c>
      <c r="P823" s="16">
        <v>1.71</v>
      </c>
      <c r="Q823" s="16">
        <v>2.83</v>
      </c>
      <c r="R823" s="16">
        <v>0</v>
      </c>
      <c r="S823" s="16">
        <v>37</v>
      </c>
      <c r="T823" s="16">
        <v>2</v>
      </c>
      <c r="U823" s="18">
        <v>102</v>
      </c>
      <c r="V823" s="18">
        <v>46245</v>
      </c>
      <c r="W823" s="18">
        <v>46274</v>
      </c>
      <c r="X823" s="16">
        <v>25.95</v>
      </c>
      <c r="Y823" s="13">
        <v>383</v>
      </c>
      <c r="Z823" s="16" t="s">
        <v>4553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95685</v>
      </c>
      <c r="C824" s="16" t="s">
        <v>764</v>
      </c>
      <c r="D824" s="17" t="s">
        <v>100</v>
      </c>
      <c r="E824" s="17" t="s">
        <v>4852</v>
      </c>
      <c r="F824" s="17">
        <v>4</v>
      </c>
      <c r="G824" s="17">
        <v>7896072923612</v>
      </c>
      <c r="H824" s="17">
        <v>117</v>
      </c>
      <c r="I824" s="17">
        <v>0</v>
      </c>
      <c r="J824" s="17">
        <v>0</v>
      </c>
      <c r="K824" s="17"/>
      <c r="L824" s="17">
        <v>0</v>
      </c>
      <c r="M824" s="16">
        <v>0</v>
      </c>
      <c r="N824" s="16">
        <v>117</v>
      </c>
      <c r="O824" s="16">
        <v>0</v>
      </c>
      <c r="P824" s="16">
        <v>1.71</v>
      </c>
      <c r="Q824" s="16">
        <v>2.83</v>
      </c>
      <c r="R824" s="16">
        <v>0</v>
      </c>
      <c r="S824" s="16">
        <v>22</v>
      </c>
      <c r="T824" s="16"/>
      <c r="U824" s="18">
        <v>0</v>
      </c>
      <c r="V824" s="18">
        <v>46245</v>
      </c>
      <c r="W824" s="18">
        <v>46274</v>
      </c>
      <c r="X824" s="16">
        <v>25.95</v>
      </c>
      <c r="Y824" s="13">
        <v>383</v>
      </c>
      <c r="Z824" s="16" t="s">
        <v>4553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88350</v>
      </c>
      <c r="C825" s="16" t="s">
        <v>765</v>
      </c>
      <c r="D825" s="17" t="s">
        <v>60</v>
      </c>
      <c r="E825" s="17" t="s">
        <v>4853</v>
      </c>
      <c r="F825" s="17">
        <v>1</v>
      </c>
      <c r="G825" s="17">
        <v>7896072903805</v>
      </c>
      <c r="H825" s="17">
        <v>1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</v>
      </c>
      <c r="O825" s="16">
        <v>0</v>
      </c>
      <c r="P825" s="16">
        <v>16.52</v>
      </c>
      <c r="Q825" s="16">
        <v>16.52</v>
      </c>
      <c r="R825" s="16">
        <v>2.1499999999999998E-2</v>
      </c>
      <c r="S825" s="16">
        <v>22</v>
      </c>
      <c r="T825" s="16"/>
      <c r="U825" s="18">
        <v>102</v>
      </c>
      <c r="V825" s="18">
        <v>45576</v>
      </c>
      <c r="W825" s="18">
        <v>46038</v>
      </c>
      <c r="X825" s="16">
        <v>175</v>
      </c>
      <c r="Y825" s="13">
        <v>383</v>
      </c>
      <c r="Z825" s="16" t="s">
        <v>4553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95196</v>
      </c>
      <c r="C826" s="16" t="s">
        <v>766</v>
      </c>
      <c r="D826" s="17" t="s">
        <v>628</v>
      </c>
      <c r="E826" s="17" t="s">
        <v>4866</v>
      </c>
      <c r="F826" s="17">
        <v>12</v>
      </c>
      <c r="G826" s="17">
        <v>7501035011335</v>
      </c>
      <c r="H826" s="17">
        <v>165</v>
      </c>
      <c r="I826" s="17">
        <v>0</v>
      </c>
      <c r="J826" s="17">
        <v>0</v>
      </c>
      <c r="K826" s="17"/>
      <c r="L826" s="17">
        <v>0</v>
      </c>
      <c r="M826" s="16">
        <v>0</v>
      </c>
      <c r="N826" s="16">
        <v>165</v>
      </c>
      <c r="O826" s="16">
        <v>0</v>
      </c>
      <c r="P826" s="16">
        <v>1.26</v>
      </c>
      <c r="Q826" s="16">
        <v>1.26</v>
      </c>
      <c r="R826" s="16">
        <v>0</v>
      </c>
      <c r="S826" s="16">
        <v>9</v>
      </c>
      <c r="T826" s="16">
        <v>23</v>
      </c>
      <c r="U826" s="18">
        <v>101</v>
      </c>
      <c r="V826" s="18">
        <v>45903</v>
      </c>
      <c r="W826" s="18">
        <v>46274</v>
      </c>
      <c r="X826" s="16">
        <v>105.29</v>
      </c>
      <c r="Y826" s="13">
        <v>43624</v>
      </c>
      <c r="Z826" s="16" t="s">
        <v>4561</v>
      </c>
      <c r="AA826" s="15">
        <v>65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4316</v>
      </c>
      <c r="C827" s="16" t="s">
        <v>767</v>
      </c>
      <c r="D827" s="17" t="s">
        <v>0</v>
      </c>
      <c r="E827" s="17" t="s">
        <v>15</v>
      </c>
      <c r="F827" s="17">
        <v>12</v>
      </c>
      <c r="G827" s="17">
        <v>7896072911138</v>
      </c>
      <c r="H827" s="17">
        <v>68</v>
      </c>
      <c r="I827" s="17">
        <v>18</v>
      </c>
      <c r="J827" s="17">
        <v>0</v>
      </c>
      <c r="K827" s="17">
        <v>0</v>
      </c>
      <c r="L827" s="17">
        <v>0</v>
      </c>
      <c r="M827" s="16">
        <v>0</v>
      </c>
      <c r="N827" s="16">
        <v>50</v>
      </c>
      <c r="O827" s="16">
        <v>570</v>
      </c>
      <c r="P827" s="16">
        <v>0.9</v>
      </c>
      <c r="Q827" s="16">
        <v>0.98</v>
      </c>
      <c r="R827" s="16">
        <v>1.2999999999999999E-3</v>
      </c>
      <c r="S827" s="16">
        <v>22</v>
      </c>
      <c r="T827" s="16">
        <v>20</v>
      </c>
      <c r="U827" s="18">
        <v>101</v>
      </c>
      <c r="V827" s="18">
        <v>46245</v>
      </c>
      <c r="W827" s="18">
        <v>46282</v>
      </c>
      <c r="X827" s="16">
        <v>15.63</v>
      </c>
      <c r="Y827" s="13">
        <v>383</v>
      </c>
      <c r="Z827" s="16" t="s">
        <v>4553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4317</v>
      </c>
      <c r="C828" s="16" t="s">
        <v>768</v>
      </c>
      <c r="D828" s="17" t="s">
        <v>0</v>
      </c>
      <c r="E828" s="17" t="s">
        <v>15</v>
      </c>
      <c r="F828" s="17">
        <v>12</v>
      </c>
      <c r="G828" s="17">
        <v>7896072911121</v>
      </c>
      <c r="H828" s="17">
        <v>9351</v>
      </c>
      <c r="I828" s="17">
        <v>146</v>
      </c>
      <c r="J828" s="17">
        <v>0</v>
      </c>
      <c r="K828" s="17">
        <v>0</v>
      </c>
      <c r="L828" s="17">
        <v>0</v>
      </c>
      <c r="M828" s="16">
        <v>0</v>
      </c>
      <c r="N828" s="16">
        <v>9205</v>
      </c>
      <c r="O828" s="16">
        <v>792</v>
      </c>
      <c r="P828" s="16">
        <v>0.9</v>
      </c>
      <c r="Q828" s="16">
        <v>0.98</v>
      </c>
      <c r="R828" s="16">
        <v>1.2999999999999999E-3</v>
      </c>
      <c r="S828" s="16">
        <v>22</v>
      </c>
      <c r="T828" s="16">
        <v>28</v>
      </c>
      <c r="U828" s="18">
        <v>101</v>
      </c>
      <c r="V828" s="18">
        <v>46245</v>
      </c>
      <c r="W828" s="18">
        <v>46282</v>
      </c>
      <c r="X828" s="16">
        <v>14.75</v>
      </c>
      <c r="Y828" s="13">
        <v>383</v>
      </c>
      <c r="Z828" s="16" t="s">
        <v>4553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4318</v>
      </c>
      <c r="C829" s="16" t="s">
        <v>769</v>
      </c>
      <c r="D829" s="17" t="s">
        <v>629</v>
      </c>
      <c r="E829" s="17" t="s">
        <v>4867</v>
      </c>
      <c r="F829" s="17">
        <v>12</v>
      </c>
      <c r="G829" s="17">
        <v>7891125000074</v>
      </c>
      <c r="H829" s="17">
        <v>1919</v>
      </c>
      <c r="I829" s="17">
        <v>12</v>
      </c>
      <c r="J829" s="17">
        <v>0</v>
      </c>
      <c r="K829" s="17">
        <v>0</v>
      </c>
      <c r="L829" s="17">
        <v>0</v>
      </c>
      <c r="M829" s="16">
        <v>0</v>
      </c>
      <c r="N829" s="16">
        <v>1907</v>
      </c>
      <c r="O829" s="16">
        <v>3</v>
      </c>
      <c r="P829" s="16">
        <v>1</v>
      </c>
      <c r="Q829" s="16">
        <v>1.333</v>
      </c>
      <c r="R829" s="16">
        <v>2.3E-3</v>
      </c>
      <c r="S829" s="16">
        <v>22</v>
      </c>
      <c r="T829" s="16">
        <v>24</v>
      </c>
      <c r="U829" s="18">
        <v>102</v>
      </c>
      <c r="V829" s="18">
        <v>45925</v>
      </c>
      <c r="W829" s="18">
        <v>46282</v>
      </c>
      <c r="X829" s="16">
        <v>33.39</v>
      </c>
      <c r="Y829" s="13">
        <v>43624</v>
      </c>
      <c r="Z829" s="16" t="s">
        <v>4561</v>
      </c>
      <c r="AA829" s="15">
        <v>65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13001</v>
      </c>
      <c r="C830" s="16" t="s">
        <v>770</v>
      </c>
      <c r="D830" s="17" t="s">
        <v>353</v>
      </c>
      <c r="E830" s="17" t="s">
        <v>4863</v>
      </c>
      <c r="F830" s="17">
        <v>12</v>
      </c>
      <c r="G830" s="17">
        <v>7891125000098</v>
      </c>
      <c r="H830" s="17">
        <v>74</v>
      </c>
      <c r="I830" s="17">
        <v>0</v>
      </c>
      <c r="J830" s="17">
        <v>0</v>
      </c>
      <c r="K830" s="17">
        <v>0</v>
      </c>
      <c r="L830" s="17">
        <v>0</v>
      </c>
      <c r="M830" s="16">
        <v>0</v>
      </c>
      <c r="N830" s="16">
        <v>74</v>
      </c>
      <c r="O830" s="16">
        <v>0</v>
      </c>
      <c r="P830" s="16">
        <v>1</v>
      </c>
      <c r="Q830" s="16">
        <v>1.333</v>
      </c>
      <c r="R830" s="16">
        <v>2.3E-3</v>
      </c>
      <c r="S830" s="16">
        <v>22</v>
      </c>
      <c r="T830" s="16">
        <v>21</v>
      </c>
      <c r="U830" s="18">
        <v>102</v>
      </c>
      <c r="V830" s="18">
        <v>45870</v>
      </c>
      <c r="W830" s="18">
        <v>46282</v>
      </c>
      <c r="X830" s="16">
        <v>37.65</v>
      </c>
      <c r="Y830" s="13">
        <v>43624</v>
      </c>
      <c r="Z830" s="16" t="s">
        <v>4561</v>
      </c>
      <c r="AA830" s="15">
        <v>65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4320</v>
      </c>
      <c r="C831" s="16" t="s">
        <v>771</v>
      </c>
      <c r="D831" s="17" t="s">
        <v>629</v>
      </c>
      <c r="E831" s="17" t="s">
        <v>4863</v>
      </c>
      <c r="F831" s="17">
        <v>12</v>
      </c>
      <c r="G831" s="17">
        <v>7891125000081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</v>
      </c>
      <c r="Q831" s="16">
        <v>1.333</v>
      </c>
      <c r="R831" s="16">
        <v>2.3E-3</v>
      </c>
      <c r="S831" s="16">
        <v>22</v>
      </c>
      <c r="T831" s="16"/>
      <c r="U831" s="18">
        <v>101</v>
      </c>
      <c r="V831" s="18">
        <v>45925</v>
      </c>
      <c r="W831" s="18">
        <v>46120</v>
      </c>
      <c r="X831" s="16">
        <v>33.39</v>
      </c>
      <c r="Y831" s="13">
        <v>43624</v>
      </c>
      <c r="Z831" s="16" t="s">
        <v>4561</v>
      </c>
      <c r="AA831" s="15">
        <v>65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5640</v>
      </c>
      <c r="C832" s="16" t="s">
        <v>772</v>
      </c>
      <c r="D832" s="17" t="s">
        <v>353</v>
      </c>
      <c r="E832" s="17" t="s">
        <v>4863</v>
      </c>
      <c r="F832" s="17">
        <v>12</v>
      </c>
      <c r="G832" s="17">
        <v>7891125000104</v>
      </c>
      <c r="H832" s="17">
        <v>1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1</v>
      </c>
      <c r="O832" s="16">
        <v>0</v>
      </c>
      <c r="P832" s="16">
        <v>1</v>
      </c>
      <c r="Q832" s="16">
        <v>1.333</v>
      </c>
      <c r="R832" s="16">
        <v>2.3E-3</v>
      </c>
      <c r="S832" s="16">
        <v>22</v>
      </c>
      <c r="T832" s="16">
        <v>15</v>
      </c>
      <c r="U832" s="18">
        <v>102</v>
      </c>
      <c r="V832" s="18">
        <v>45925</v>
      </c>
      <c r="W832" s="18">
        <v>46240</v>
      </c>
      <c r="X832" s="16">
        <v>36.869999999999997</v>
      </c>
      <c r="Y832" s="13">
        <v>43624</v>
      </c>
      <c r="Z832" s="16" t="s">
        <v>4561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92105</v>
      </c>
      <c r="C833" s="16" t="s">
        <v>773</v>
      </c>
      <c r="D833" s="17" t="s">
        <v>628</v>
      </c>
      <c r="E833" s="17" t="s">
        <v>4866</v>
      </c>
      <c r="F833" s="17">
        <v>6</v>
      </c>
      <c r="G833" s="17">
        <v>7896756803780</v>
      </c>
      <c r="H833" s="17">
        <v>5</v>
      </c>
      <c r="I833" s="17">
        <v>0</v>
      </c>
      <c r="J833" s="17">
        <v>0</v>
      </c>
      <c r="K833" s="17">
        <v>5</v>
      </c>
      <c r="L833" s="17">
        <v>0</v>
      </c>
      <c r="M833" s="16">
        <v>0</v>
      </c>
      <c r="N833" s="16">
        <v>0</v>
      </c>
      <c r="O833" s="16">
        <v>0</v>
      </c>
      <c r="P833" s="16">
        <v>1.1830000000000001</v>
      </c>
      <c r="Q833" s="16">
        <v>1.1830000000000001</v>
      </c>
      <c r="R833" s="16">
        <v>2.0000000000000001E-4</v>
      </c>
      <c r="S833" s="16">
        <v>22</v>
      </c>
      <c r="T833" s="16"/>
      <c r="U833" s="18">
        <v>101</v>
      </c>
      <c r="V833" s="18">
        <v>44676</v>
      </c>
      <c r="W833" s="18">
        <v>46098</v>
      </c>
      <c r="X833" s="16">
        <v>19.54</v>
      </c>
      <c r="Y833" s="13">
        <v>43624</v>
      </c>
      <c r="Z833" s="16" t="s">
        <v>4561</v>
      </c>
      <c r="AA833" s="15">
        <v>65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91702</v>
      </c>
      <c r="C834" s="16" t="s">
        <v>5119</v>
      </c>
      <c r="D834" s="17" t="s">
        <v>642</v>
      </c>
      <c r="E834" s="17" t="s">
        <v>4866</v>
      </c>
      <c r="F834" s="17">
        <v>12</v>
      </c>
      <c r="G834" s="17">
        <v>7798081661939</v>
      </c>
      <c r="H834" s="17">
        <v>1</v>
      </c>
      <c r="I834" s="17">
        <v>0</v>
      </c>
      <c r="J834" s="17">
        <v>0</v>
      </c>
      <c r="K834" s="17"/>
      <c r="L834" s="17">
        <v>0</v>
      </c>
      <c r="M834" s="16">
        <v>0</v>
      </c>
      <c r="N834" s="16">
        <v>1</v>
      </c>
      <c r="O834" s="16">
        <v>0</v>
      </c>
      <c r="P834" s="16">
        <v>1.1200000000000001</v>
      </c>
      <c r="Q834" s="16">
        <v>1.1200000000000001</v>
      </c>
      <c r="R834" s="16">
        <v>2.3999999999999998E-3</v>
      </c>
      <c r="S834" s="16">
        <v>22</v>
      </c>
      <c r="T834" s="16"/>
      <c r="U834" s="18">
        <v>102</v>
      </c>
      <c r="V834" s="18">
        <v>44634</v>
      </c>
      <c r="W834" s="18">
        <v>45631</v>
      </c>
      <c r="X834" s="16">
        <v>27.59</v>
      </c>
      <c r="Y834" s="13">
        <v>43624</v>
      </c>
      <c r="Z834" s="16" t="s">
        <v>4561</v>
      </c>
      <c r="AA834" s="15">
        <v>65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5716</v>
      </c>
      <c r="C835" s="16" t="s">
        <v>774</v>
      </c>
      <c r="D835" s="17" t="s">
        <v>629</v>
      </c>
      <c r="E835" s="17" t="s">
        <v>4867</v>
      </c>
      <c r="F835" s="17">
        <v>12</v>
      </c>
      <c r="G835" s="17">
        <v>7896336800789</v>
      </c>
      <c r="H835" s="17">
        <v>7544</v>
      </c>
      <c r="I835" s="17">
        <v>176</v>
      </c>
      <c r="J835" s="17">
        <v>0</v>
      </c>
      <c r="K835" s="17">
        <v>0</v>
      </c>
      <c r="L835" s="17">
        <v>0</v>
      </c>
      <c r="M835" s="16">
        <v>0</v>
      </c>
      <c r="N835" s="16">
        <v>7368</v>
      </c>
      <c r="O835" s="16">
        <v>144</v>
      </c>
      <c r="P835" s="16">
        <v>1.5</v>
      </c>
      <c r="Q835" s="16">
        <v>1.6</v>
      </c>
      <c r="R835" s="16">
        <v>8.6999999999999994E-3</v>
      </c>
      <c r="S835" s="16">
        <v>22</v>
      </c>
      <c r="T835" s="16">
        <v>18</v>
      </c>
      <c r="U835" s="18">
        <v>102</v>
      </c>
      <c r="V835" s="18">
        <v>46268</v>
      </c>
      <c r="W835" s="18">
        <v>46283</v>
      </c>
      <c r="X835" s="16">
        <v>9.7799999999999994</v>
      </c>
      <c r="Y835" s="13">
        <v>479</v>
      </c>
      <c r="Z835" s="16" t="s">
        <v>4603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93321</v>
      </c>
      <c r="C836" s="16" t="s">
        <v>5120</v>
      </c>
      <c r="D836" s="17" t="s">
        <v>100</v>
      </c>
      <c r="E836" s="17" t="s">
        <v>4852</v>
      </c>
      <c r="F836" s="17">
        <v>4</v>
      </c>
      <c r="G836" s="17">
        <v>7896336810818</v>
      </c>
      <c r="H836" s="17">
        <v>2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2</v>
      </c>
      <c r="O836" s="16">
        <v>0</v>
      </c>
      <c r="P836" s="16">
        <v>1.8</v>
      </c>
      <c r="Q836" s="16">
        <v>1.8</v>
      </c>
      <c r="R836" s="16">
        <v>0</v>
      </c>
      <c r="S836" s="16">
        <v>29</v>
      </c>
      <c r="T836" s="16"/>
      <c r="U836" s="18">
        <v>0</v>
      </c>
      <c r="V836" s="18">
        <v>45152</v>
      </c>
      <c r="W836" s="18">
        <v>45524</v>
      </c>
      <c r="X836" s="16">
        <v>12.43</v>
      </c>
      <c r="Y836" s="13">
        <v>479</v>
      </c>
      <c r="Z836" s="16" t="s">
        <v>4603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2509</v>
      </c>
      <c r="C837" s="16" t="s">
        <v>775</v>
      </c>
      <c r="D837" s="17" t="s">
        <v>629</v>
      </c>
      <c r="E837" s="17" t="s">
        <v>4867</v>
      </c>
      <c r="F837" s="17">
        <v>2</v>
      </c>
      <c r="G837" s="17">
        <v>7896336800802</v>
      </c>
      <c r="H837" s="17">
        <v>628</v>
      </c>
      <c r="I837" s="17">
        <v>28</v>
      </c>
      <c r="J837" s="17">
        <v>0</v>
      </c>
      <c r="K837" s="17">
        <v>0</v>
      </c>
      <c r="L837" s="17">
        <v>0</v>
      </c>
      <c r="M837" s="16">
        <v>0</v>
      </c>
      <c r="N837" s="16">
        <v>600</v>
      </c>
      <c r="O837" s="16">
        <v>0</v>
      </c>
      <c r="P837" s="16">
        <v>4.5999999999999996</v>
      </c>
      <c r="Q837" s="16">
        <v>5.2</v>
      </c>
      <c r="R837" s="16">
        <v>1.04E-2</v>
      </c>
      <c r="S837" s="16">
        <v>22</v>
      </c>
      <c r="T837" s="16"/>
      <c r="U837" s="18">
        <v>102</v>
      </c>
      <c r="V837" s="18">
        <v>46230</v>
      </c>
      <c r="W837" s="18">
        <v>46282</v>
      </c>
      <c r="X837" s="16">
        <v>27.41</v>
      </c>
      <c r="Y837" s="13">
        <v>479</v>
      </c>
      <c r="Z837" s="16" t="s">
        <v>4603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980</v>
      </c>
      <c r="C838" s="16" t="s">
        <v>776</v>
      </c>
      <c r="D838" s="17" t="s">
        <v>628</v>
      </c>
      <c r="E838" s="17" t="s">
        <v>4866</v>
      </c>
      <c r="F838" s="17">
        <v>12</v>
      </c>
      <c r="G838" s="17">
        <v>7896336810832</v>
      </c>
      <c r="H838" s="17">
        <v>8077</v>
      </c>
      <c r="I838" s="17">
        <v>120</v>
      </c>
      <c r="J838" s="17">
        <v>0</v>
      </c>
      <c r="K838" s="17">
        <v>0</v>
      </c>
      <c r="L838" s="17">
        <v>0</v>
      </c>
      <c r="M838" s="16">
        <v>0</v>
      </c>
      <c r="N838" s="16">
        <v>7957</v>
      </c>
      <c r="O838" s="16">
        <v>72</v>
      </c>
      <c r="P838" s="16">
        <v>0.88</v>
      </c>
      <c r="Q838" s="16">
        <v>0.97</v>
      </c>
      <c r="R838" s="16">
        <v>2E-3</v>
      </c>
      <c r="S838" s="16">
        <v>22</v>
      </c>
      <c r="T838" s="16">
        <v>11</v>
      </c>
      <c r="U838" s="18">
        <v>101</v>
      </c>
      <c r="V838" s="18">
        <v>46268</v>
      </c>
      <c r="W838" s="18">
        <v>46282</v>
      </c>
      <c r="X838" s="16">
        <v>5.2</v>
      </c>
      <c r="Y838" s="13">
        <v>479</v>
      </c>
      <c r="Z838" s="16" t="s">
        <v>4603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2163</v>
      </c>
      <c r="C839" s="16" t="s">
        <v>777</v>
      </c>
      <c r="D839" s="17" t="s">
        <v>60</v>
      </c>
      <c r="E839" s="17" t="s">
        <v>4853</v>
      </c>
      <c r="F839" s="17">
        <v>1</v>
      </c>
      <c r="G839" s="17">
        <v>7897946400024</v>
      </c>
      <c r="H839" s="17">
        <v>1321</v>
      </c>
      <c r="I839" s="17">
        <v>38</v>
      </c>
      <c r="J839" s="17">
        <v>0</v>
      </c>
      <c r="K839" s="17">
        <v>93</v>
      </c>
      <c r="L839" s="17">
        <v>0</v>
      </c>
      <c r="M839" s="16">
        <v>0</v>
      </c>
      <c r="N839" s="16">
        <v>1190</v>
      </c>
      <c r="O839" s="16">
        <v>16</v>
      </c>
      <c r="P839" s="16">
        <v>6</v>
      </c>
      <c r="Q839" s="16">
        <v>6.75</v>
      </c>
      <c r="R839" s="16">
        <v>1.3100000000000001E-2</v>
      </c>
      <c r="S839" s="16">
        <v>35</v>
      </c>
      <c r="T839" s="16">
        <v>1</v>
      </c>
      <c r="U839" s="18">
        <v>102</v>
      </c>
      <c r="V839" s="18">
        <v>46268</v>
      </c>
      <c r="W839" s="18">
        <v>46282</v>
      </c>
      <c r="X839" s="16">
        <v>37.5</v>
      </c>
      <c r="Y839" s="13">
        <v>401</v>
      </c>
      <c r="Z839" s="16" t="s">
        <v>4563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87801</v>
      </c>
      <c r="C840" s="16" t="s">
        <v>778</v>
      </c>
      <c r="D840" s="17" t="s">
        <v>130</v>
      </c>
      <c r="E840" s="17" t="s">
        <v>4853</v>
      </c>
      <c r="F840" s="17">
        <v>1</v>
      </c>
      <c r="G840" s="17">
        <v>7897946400543</v>
      </c>
      <c r="H840" s="17">
        <v>1786</v>
      </c>
      <c r="I840" s="17">
        <v>24</v>
      </c>
      <c r="J840" s="17">
        <v>0</v>
      </c>
      <c r="K840" s="17">
        <v>0</v>
      </c>
      <c r="L840" s="17">
        <v>0</v>
      </c>
      <c r="M840" s="16">
        <v>0</v>
      </c>
      <c r="N840" s="16">
        <v>1762</v>
      </c>
      <c r="O840" s="16">
        <v>26</v>
      </c>
      <c r="P840" s="16">
        <v>5.82</v>
      </c>
      <c r="Q840" s="16">
        <v>9.4600000000000009</v>
      </c>
      <c r="R840" s="16">
        <v>1.7399999999999999E-2</v>
      </c>
      <c r="S840" s="16">
        <v>22</v>
      </c>
      <c r="T840" s="16">
        <v>6</v>
      </c>
      <c r="U840" s="18">
        <v>101</v>
      </c>
      <c r="V840" s="18">
        <v>46268</v>
      </c>
      <c r="W840" s="18">
        <v>46282</v>
      </c>
      <c r="X840" s="16">
        <v>37.5</v>
      </c>
      <c r="Y840" s="13">
        <v>401</v>
      </c>
      <c r="Z840" s="16" t="s">
        <v>4563</v>
      </c>
      <c r="AA840" s="15">
        <v>67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1095</v>
      </c>
      <c r="C841" s="16" t="s">
        <v>779</v>
      </c>
      <c r="D841" s="17" t="s">
        <v>353</v>
      </c>
      <c r="E841" s="17" t="s">
        <v>4863</v>
      </c>
      <c r="F841" s="17">
        <v>12</v>
      </c>
      <c r="G841" s="17">
        <v>7896336810733</v>
      </c>
      <c r="H841" s="17">
        <v>809</v>
      </c>
      <c r="I841" s="17">
        <v>0</v>
      </c>
      <c r="J841" s="17">
        <v>0</v>
      </c>
      <c r="K841" s="17">
        <v>0</v>
      </c>
      <c r="L841" s="17">
        <v>0</v>
      </c>
      <c r="M841" s="16">
        <v>0</v>
      </c>
      <c r="N841" s="16">
        <v>809</v>
      </c>
      <c r="O841" s="16">
        <v>0</v>
      </c>
      <c r="P841" s="16">
        <v>0.91800000000000004</v>
      </c>
      <c r="Q841" s="16">
        <v>1.34</v>
      </c>
      <c r="R841" s="16">
        <v>2.5000000000000001E-3</v>
      </c>
      <c r="S841" s="16">
        <v>22</v>
      </c>
      <c r="T841" s="16">
        <v>31</v>
      </c>
      <c r="U841" s="18">
        <v>102</v>
      </c>
      <c r="V841" s="18">
        <v>46230</v>
      </c>
      <c r="W841" s="18">
        <v>46280</v>
      </c>
      <c r="X841" s="16">
        <v>16.260000000000002</v>
      </c>
      <c r="Y841" s="13">
        <v>479</v>
      </c>
      <c r="Z841" s="16" t="s">
        <v>4603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4463</v>
      </c>
      <c r="C842" s="16" t="s">
        <v>780</v>
      </c>
      <c r="D842" s="17" t="s">
        <v>353</v>
      </c>
      <c r="E842" s="17" t="s">
        <v>4863</v>
      </c>
      <c r="F842" s="17">
        <v>12</v>
      </c>
      <c r="G842" s="17">
        <v>7896336810740</v>
      </c>
      <c r="H842" s="17">
        <v>1191</v>
      </c>
      <c r="I842" s="17">
        <v>0</v>
      </c>
      <c r="J842" s="17">
        <v>0</v>
      </c>
      <c r="K842" s="17">
        <v>0</v>
      </c>
      <c r="L842" s="17">
        <v>0</v>
      </c>
      <c r="M842" s="16">
        <v>0</v>
      </c>
      <c r="N842" s="16">
        <v>1191</v>
      </c>
      <c r="O842" s="16">
        <v>12</v>
      </c>
      <c r="P842" s="16">
        <v>0.9</v>
      </c>
      <c r="Q842" s="16">
        <v>0.9</v>
      </c>
      <c r="R842" s="16">
        <v>2.5000000000000001E-3</v>
      </c>
      <c r="S842" s="16">
        <v>22</v>
      </c>
      <c r="T842" s="16">
        <v>8</v>
      </c>
      <c r="U842" s="18">
        <v>101</v>
      </c>
      <c r="V842" s="18">
        <v>46230</v>
      </c>
      <c r="W842" s="18">
        <v>46282</v>
      </c>
      <c r="X842" s="16">
        <v>16.059999999999999</v>
      </c>
      <c r="Y842" s="13">
        <v>479</v>
      </c>
      <c r="Z842" s="16" t="s">
        <v>4603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94588</v>
      </c>
      <c r="C843" s="16" t="s">
        <v>781</v>
      </c>
      <c r="D843" s="17" t="s">
        <v>0</v>
      </c>
      <c r="E843" s="17" t="s">
        <v>15</v>
      </c>
      <c r="F843" s="17">
        <v>6</v>
      </c>
      <c r="G843" s="17">
        <v>7896023081538</v>
      </c>
      <c r="H843" s="17">
        <v>410</v>
      </c>
      <c r="I843" s="17">
        <v>0</v>
      </c>
      <c r="J843" s="17">
        <v>0</v>
      </c>
      <c r="K843" s="17"/>
      <c r="L843" s="17">
        <v>0</v>
      </c>
      <c r="M843" s="16">
        <v>0</v>
      </c>
      <c r="N843" s="16">
        <v>410</v>
      </c>
      <c r="O843" s="16">
        <v>0</v>
      </c>
      <c r="P843" s="16">
        <v>0.75</v>
      </c>
      <c r="Q843" s="16">
        <v>0.75</v>
      </c>
      <c r="R843" s="16">
        <v>0</v>
      </c>
      <c r="S843" s="16">
        <v>22</v>
      </c>
      <c r="T843" s="16">
        <v>34</v>
      </c>
      <c r="U843" s="18">
        <v>101</v>
      </c>
      <c r="V843" s="18">
        <v>46204</v>
      </c>
      <c r="W843" s="18">
        <v>46281</v>
      </c>
      <c r="X843" s="16">
        <v>10.43</v>
      </c>
      <c r="Y843" s="13">
        <v>380</v>
      </c>
      <c r="Z843" s="16" t="s">
        <v>4655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96324</v>
      </c>
      <c r="C844" s="16" t="s">
        <v>5096</v>
      </c>
      <c r="D844" s="17" t="s">
        <v>642</v>
      </c>
      <c r="E844" s="17" t="s">
        <v>4866</v>
      </c>
      <c r="F844" s="17">
        <v>12</v>
      </c>
      <c r="G844" s="17">
        <v>7804320761961</v>
      </c>
      <c r="H844" s="17">
        <v>237</v>
      </c>
      <c r="I844" s="17">
        <v>0</v>
      </c>
      <c r="J844" s="17">
        <v>0</v>
      </c>
      <c r="K844" s="17"/>
      <c r="L844" s="17">
        <v>0</v>
      </c>
      <c r="M844" s="16">
        <v>0</v>
      </c>
      <c r="N844" s="16">
        <v>237</v>
      </c>
      <c r="O844" s="16">
        <v>0</v>
      </c>
      <c r="P844" s="16">
        <v>0.75</v>
      </c>
      <c r="Q844" s="16">
        <v>1.33</v>
      </c>
      <c r="R844" s="16">
        <v>0</v>
      </c>
      <c r="S844" s="16">
        <v>37</v>
      </c>
      <c r="T844" s="16">
        <v>25</v>
      </c>
      <c r="U844" s="18">
        <v>102</v>
      </c>
      <c r="V844" s="18">
        <v>46248</v>
      </c>
      <c r="W844" s="18">
        <v>46274</v>
      </c>
      <c r="X844" s="16">
        <v>37.33</v>
      </c>
      <c r="Y844" s="13">
        <v>43624</v>
      </c>
      <c r="Z844" s="16" t="s">
        <v>4561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13044</v>
      </c>
      <c r="C845" s="16" t="s">
        <v>5092</v>
      </c>
      <c r="D845" s="17" t="s">
        <v>642</v>
      </c>
      <c r="E845" s="17" t="s">
        <v>4866</v>
      </c>
      <c r="F845" s="17">
        <v>12</v>
      </c>
      <c r="G845" s="17">
        <v>7804320303178</v>
      </c>
      <c r="H845" s="17">
        <v>708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708</v>
      </c>
      <c r="O845" s="16">
        <v>0</v>
      </c>
      <c r="P845" s="16">
        <v>0.75</v>
      </c>
      <c r="Q845" s="16">
        <v>1.33</v>
      </c>
      <c r="R845" s="16">
        <v>2E-3</v>
      </c>
      <c r="S845" s="16">
        <v>37</v>
      </c>
      <c r="T845" s="16">
        <v>41</v>
      </c>
      <c r="U845" s="18">
        <v>102</v>
      </c>
      <c r="V845" s="18">
        <v>46248</v>
      </c>
      <c r="W845" s="18">
        <v>46282</v>
      </c>
      <c r="X845" s="16">
        <v>36.909999999999997</v>
      </c>
      <c r="Y845" s="13">
        <v>43624</v>
      </c>
      <c r="Z845" s="16" t="s">
        <v>4561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13045</v>
      </c>
      <c r="C846" s="16" t="s">
        <v>5093</v>
      </c>
      <c r="D846" s="17" t="s">
        <v>642</v>
      </c>
      <c r="E846" s="17" t="s">
        <v>4866</v>
      </c>
      <c r="F846" s="17">
        <v>12</v>
      </c>
      <c r="G846" s="17">
        <v>7804320087016</v>
      </c>
      <c r="H846" s="17">
        <v>321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321</v>
      </c>
      <c r="O846" s="16">
        <v>0</v>
      </c>
      <c r="P846" s="16">
        <v>0.75</v>
      </c>
      <c r="Q846" s="16">
        <v>1.33</v>
      </c>
      <c r="R846" s="16">
        <v>2E-3</v>
      </c>
      <c r="S846" s="16">
        <v>37</v>
      </c>
      <c r="T846" s="16">
        <v>23</v>
      </c>
      <c r="U846" s="18">
        <v>102</v>
      </c>
      <c r="V846" s="18">
        <v>46248</v>
      </c>
      <c r="W846" s="18">
        <v>46269</v>
      </c>
      <c r="X846" s="16">
        <v>36.909999999999997</v>
      </c>
      <c r="Y846" s="13">
        <v>43624</v>
      </c>
      <c r="Z846" s="16" t="s">
        <v>4561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96325</v>
      </c>
      <c r="C847" s="16" t="s">
        <v>5097</v>
      </c>
      <c r="D847" s="17" t="s">
        <v>642</v>
      </c>
      <c r="E847" s="17" t="s">
        <v>4866</v>
      </c>
      <c r="F847" s="17">
        <v>12</v>
      </c>
      <c r="G847" s="17">
        <v>7804320510187</v>
      </c>
      <c r="H847" s="17">
        <v>169</v>
      </c>
      <c r="I847" s="17">
        <v>0</v>
      </c>
      <c r="J847" s="17">
        <v>0</v>
      </c>
      <c r="K847" s="17"/>
      <c r="L847" s="17">
        <v>0</v>
      </c>
      <c r="M847" s="16">
        <v>0</v>
      </c>
      <c r="N847" s="16">
        <v>169</v>
      </c>
      <c r="O847" s="16">
        <v>0</v>
      </c>
      <c r="P847" s="16">
        <v>0.75</v>
      </c>
      <c r="Q847" s="16">
        <v>1.33</v>
      </c>
      <c r="R847" s="16">
        <v>0</v>
      </c>
      <c r="S847" s="16">
        <v>37</v>
      </c>
      <c r="T847" s="16">
        <v>25</v>
      </c>
      <c r="U847" s="18">
        <v>101</v>
      </c>
      <c r="V847" s="18">
        <v>46248</v>
      </c>
      <c r="W847" s="18">
        <v>46281</v>
      </c>
      <c r="X847" s="16">
        <v>36.909999999999997</v>
      </c>
      <c r="Y847" s="13">
        <v>43624</v>
      </c>
      <c r="Z847" s="16" t="s">
        <v>4561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96326</v>
      </c>
      <c r="C848" s="16" t="s">
        <v>5098</v>
      </c>
      <c r="D848" s="17" t="s">
        <v>642</v>
      </c>
      <c r="E848" s="17" t="s">
        <v>4866</v>
      </c>
      <c r="F848" s="17">
        <v>12</v>
      </c>
      <c r="G848" s="17">
        <v>7804320985633</v>
      </c>
      <c r="H848" s="17">
        <v>184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184</v>
      </c>
      <c r="O848" s="16">
        <v>0</v>
      </c>
      <c r="P848" s="16">
        <v>0.75</v>
      </c>
      <c r="Q848" s="16">
        <v>1.33</v>
      </c>
      <c r="R848" s="16">
        <v>0</v>
      </c>
      <c r="S848" s="16">
        <v>37</v>
      </c>
      <c r="T848" s="16">
        <v>23</v>
      </c>
      <c r="U848" s="18">
        <v>101</v>
      </c>
      <c r="V848" s="18">
        <v>46248</v>
      </c>
      <c r="W848" s="18">
        <v>46281</v>
      </c>
      <c r="X848" s="16">
        <v>36.909999999999997</v>
      </c>
      <c r="Y848" s="13">
        <v>43624</v>
      </c>
      <c r="Z848" s="16" t="s">
        <v>4561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96327</v>
      </c>
      <c r="C849" s="16" t="s">
        <v>5099</v>
      </c>
      <c r="D849" s="17" t="s">
        <v>642</v>
      </c>
      <c r="E849" s="17" t="s">
        <v>4866</v>
      </c>
      <c r="F849" s="17">
        <v>12</v>
      </c>
      <c r="G849" s="17">
        <v>7804320131344</v>
      </c>
      <c r="H849" s="17">
        <v>109</v>
      </c>
      <c r="I849" s="17">
        <v>0</v>
      </c>
      <c r="J849" s="17">
        <v>0</v>
      </c>
      <c r="K849" s="17"/>
      <c r="L849" s="17">
        <v>0</v>
      </c>
      <c r="M849" s="16">
        <v>0</v>
      </c>
      <c r="N849" s="16">
        <v>109</v>
      </c>
      <c r="O849" s="16">
        <v>0</v>
      </c>
      <c r="P849" s="16">
        <v>0.75</v>
      </c>
      <c r="Q849" s="16">
        <v>1.33</v>
      </c>
      <c r="R849" s="16">
        <v>0</v>
      </c>
      <c r="S849" s="16">
        <v>37</v>
      </c>
      <c r="T849" s="16">
        <v>27</v>
      </c>
      <c r="U849" s="18">
        <v>102</v>
      </c>
      <c r="V849" s="18">
        <v>46248</v>
      </c>
      <c r="W849" s="18">
        <v>46266</v>
      </c>
      <c r="X849" s="16">
        <v>37.33</v>
      </c>
      <c r="Y849" s="13">
        <v>43624</v>
      </c>
      <c r="Z849" s="16" t="s">
        <v>4561</v>
      </c>
      <c r="AA849" s="15">
        <v>65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96328</v>
      </c>
      <c r="C850" s="16" t="s">
        <v>5100</v>
      </c>
      <c r="D850" s="17" t="s">
        <v>642</v>
      </c>
      <c r="E850" s="17" t="s">
        <v>4866</v>
      </c>
      <c r="F850" s="17">
        <v>12</v>
      </c>
      <c r="G850" s="17">
        <v>7804320301174</v>
      </c>
      <c r="H850" s="17">
        <v>211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211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8</v>
      </c>
      <c r="U850" s="18">
        <v>101</v>
      </c>
      <c r="V850" s="18">
        <v>46248</v>
      </c>
      <c r="W850" s="18">
        <v>46269</v>
      </c>
      <c r="X850" s="16">
        <v>36.909999999999997</v>
      </c>
      <c r="Y850" s="13">
        <v>43624</v>
      </c>
      <c r="Z850" s="16" t="s">
        <v>4561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92377</v>
      </c>
      <c r="C851" s="16" t="s">
        <v>782</v>
      </c>
      <c r="D851" s="17" t="s">
        <v>642</v>
      </c>
      <c r="E851" s="17" t="s">
        <v>4866</v>
      </c>
      <c r="F851" s="17">
        <v>12</v>
      </c>
      <c r="G851" s="17">
        <v>7804641500010</v>
      </c>
      <c r="H851" s="17">
        <v>613</v>
      </c>
      <c r="I851" s="17">
        <v>0</v>
      </c>
      <c r="J851" s="17">
        <v>0</v>
      </c>
      <c r="K851" s="17"/>
      <c r="L851" s="17">
        <v>0</v>
      </c>
      <c r="M851" s="16">
        <v>0</v>
      </c>
      <c r="N851" s="16">
        <v>613</v>
      </c>
      <c r="O851" s="16">
        <v>0</v>
      </c>
      <c r="P851" s="16">
        <v>1.1299999999999999</v>
      </c>
      <c r="Q851" s="16">
        <v>1.1299999999999999</v>
      </c>
      <c r="R851" s="16">
        <v>2.3999999999999998E-3</v>
      </c>
      <c r="S851" s="16">
        <v>37</v>
      </c>
      <c r="T851" s="16">
        <v>42</v>
      </c>
      <c r="U851" s="18">
        <v>102</v>
      </c>
      <c r="V851" s="18">
        <v>46248</v>
      </c>
      <c r="W851" s="18">
        <v>46281</v>
      </c>
      <c r="X851" s="16">
        <v>20.83</v>
      </c>
      <c r="Y851" s="13">
        <v>43624</v>
      </c>
      <c r="Z851" s="16" t="s">
        <v>4561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96076</v>
      </c>
      <c r="C852" s="16" t="s">
        <v>783</v>
      </c>
      <c r="D852" s="17" t="s">
        <v>642</v>
      </c>
      <c r="E852" s="17" t="s">
        <v>4866</v>
      </c>
      <c r="F852" s="17">
        <v>12</v>
      </c>
      <c r="G852" s="17">
        <v>7808725404515</v>
      </c>
      <c r="H852" s="17">
        <v>96</v>
      </c>
      <c r="I852" s="17">
        <v>0</v>
      </c>
      <c r="J852" s="17">
        <v>0</v>
      </c>
      <c r="K852" s="17"/>
      <c r="L852" s="17">
        <v>0</v>
      </c>
      <c r="M852" s="16">
        <v>0</v>
      </c>
      <c r="N852" s="16">
        <v>96</v>
      </c>
      <c r="O852" s="16">
        <v>0</v>
      </c>
      <c r="P852" s="16">
        <v>1.1299999999999999</v>
      </c>
      <c r="Q852" s="16">
        <v>1.1299999999999999</v>
      </c>
      <c r="R852" s="16">
        <v>0</v>
      </c>
      <c r="S852" s="16">
        <v>37</v>
      </c>
      <c r="T852" s="16">
        <v>36</v>
      </c>
      <c r="U852" s="18">
        <v>101</v>
      </c>
      <c r="V852" s="18">
        <v>46248</v>
      </c>
      <c r="W852" s="18">
        <v>46281</v>
      </c>
      <c r="X852" s="16">
        <v>20.83</v>
      </c>
      <c r="Y852" s="13">
        <v>43624</v>
      </c>
      <c r="Z852" s="16" t="s">
        <v>4561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92376</v>
      </c>
      <c r="C853" s="16" t="s">
        <v>784</v>
      </c>
      <c r="D853" s="17" t="s">
        <v>642</v>
      </c>
      <c r="E853" s="17" t="s">
        <v>4866</v>
      </c>
      <c r="F853" s="17">
        <v>12</v>
      </c>
      <c r="G853" s="17">
        <v>7808725406724</v>
      </c>
      <c r="H853" s="17">
        <v>87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87</v>
      </c>
      <c r="O853" s="16">
        <v>0</v>
      </c>
      <c r="P853" s="16">
        <v>1.1299999999999999</v>
      </c>
      <c r="Q853" s="16">
        <v>1.1299999999999999</v>
      </c>
      <c r="R853" s="16">
        <v>2.0000000000000001E-4</v>
      </c>
      <c r="S853" s="16">
        <v>37</v>
      </c>
      <c r="T853" s="16">
        <v>36</v>
      </c>
      <c r="U853" s="18">
        <v>102</v>
      </c>
      <c r="V853" s="18">
        <v>46169</v>
      </c>
      <c r="W853" s="18">
        <v>46280</v>
      </c>
      <c r="X853" s="16">
        <v>18.78</v>
      </c>
      <c r="Y853" s="13">
        <v>43624</v>
      </c>
      <c r="Z853" s="16" t="s">
        <v>4561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92378</v>
      </c>
      <c r="C854" s="16" t="s">
        <v>785</v>
      </c>
      <c r="D854" s="17" t="s">
        <v>642</v>
      </c>
      <c r="E854" s="17" t="s">
        <v>4866</v>
      </c>
      <c r="F854" s="17">
        <v>12</v>
      </c>
      <c r="G854" s="17">
        <v>7808725408186</v>
      </c>
      <c r="H854" s="17">
        <v>9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9</v>
      </c>
      <c r="O854" s="16">
        <v>0</v>
      </c>
      <c r="P854" s="16">
        <v>1.1299999999999999</v>
      </c>
      <c r="Q854" s="16">
        <v>1.1299999999999999</v>
      </c>
      <c r="R854" s="16">
        <v>2.0000000000000001E-4</v>
      </c>
      <c r="S854" s="16">
        <v>37</v>
      </c>
      <c r="T854" s="16">
        <v>44</v>
      </c>
      <c r="U854" s="18">
        <v>101</v>
      </c>
      <c r="V854" s="18">
        <v>46248</v>
      </c>
      <c r="W854" s="18">
        <v>46281</v>
      </c>
      <c r="X854" s="16">
        <v>19.98</v>
      </c>
      <c r="Y854" s="13">
        <v>43624</v>
      </c>
      <c r="Z854" s="16" t="s">
        <v>4561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13050</v>
      </c>
      <c r="C855" s="16" t="s">
        <v>786</v>
      </c>
      <c r="D855" s="17" t="s">
        <v>642</v>
      </c>
      <c r="E855" s="17" t="s">
        <v>4866</v>
      </c>
      <c r="F855" s="17">
        <v>12</v>
      </c>
      <c r="G855" s="17">
        <v>7804320116846</v>
      </c>
      <c r="H855" s="17">
        <v>670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670</v>
      </c>
      <c r="O855" s="16">
        <v>0</v>
      </c>
      <c r="P855" s="16">
        <v>0.75</v>
      </c>
      <c r="Q855" s="16">
        <v>1.2</v>
      </c>
      <c r="R855" s="16">
        <v>1.5E-3</v>
      </c>
      <c r="S855" s="16">
        <v>37</v>
      </c>
      <c r="T855" s="16">
        <v>37</v>
      </c>
      <c r="U855" s="18">
        <v>102</v>
      </c>
      <c r="V855" s="18">
        <v>46248</v>
      </c>
      <c r="W855" s="18">
        <v>46279</v>
      </c>
      <c r="X855" s="16">
        <v>20.63</v>
      </c>
      <c r="Y855" s="13">
        <v>43624</v>
      </c>
      <c r="Z855" s="16" t="s">
        <v>4561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13051</v>
      </c>
      <c r="C856" s="16" t="s">
        <v>787</v>
      </c>
      <c r="D856" s="17" t="s">
        <v>642</v>
      </c>
      <c r="E856" s="17" t="s">
        <v>4866</v>
      </c>
      <c r="F856" s="17">
        <v>12</v>
      </c>
      <c r="G856" s="17">
        <v>7804320116921</v>
      </c>
      <c r="H856" s="17">
        <v>52</v>
      </c>
      <c r="I856" s="17">
        <v>0</v>
      </c>
      <c r="J856" s="17">
        <v>0</v>
      </c>
      <c r="K856" s="17">
        <v>0</v>
      </c>
      <c r="L856" s="17">
        <v>0</v>
      </c>
      <c r="M856" s="16">
        <v>0</v>
      </c>
      <c r="N856" s="16">
        <v>52</v>
      </c>
      <c r="O856" s="16">
        <v>0</v>
      </c>
      <c r="P856" s="16">
        <v>0.75</v>
      </c>
      <c r="Q856" s="16">
        <v>1.5</v>
      </c>
      <c r="R856" s="16">
        <v>1.5E-3</v>
      </c>
      <c r="S856" s="16">
        <v>37</v>
      </c>
      <c r="T856" s="16">
        <v>45</v>
      </c>
      <c r="U856" s="18">
        <v>101</v>
      </c>
      <c r="V856" s="18">
        <v>46248</v>
      </c>
      <c r="W856" s="18">
        <v>46280</v>
      </c>
      <c r="X856" s="16">
        <v>21.13</v>
      </c>
      <c r="Y856" s="13">
        <v>43624</v>
      </c>
      <c r="Z856" s="16" t="s">
        <v>4561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13056</v>
      </c>
      <c r="C857" s="16" t="s">
        <v>788</v>
      </c>
      <c r="D857" s="17" t="s">
        <v>642</v>
      </c>
      <c r="E857" s="17" t="s">
        <v>4866</v>
      </c>
      <c r="F857" s="17">
        <v>12</v>
      </c>
      <c r="G857" s="17">
        <v>7798039590496</v>
      </c>
      <c r="H857" s="17">
        <v>136</v>
      </c>
      <c r="I857" s="17">
        <v>0</v>
      </c>
      <c r="J857" s="17">
        <v>0</v>
      </c>
      <c r="K857" s="17">
        <v>0</v>
      </c>
      <c r="L857" s="17">
        <v>0</v>
      </c>
      <c r="M857" s="16">
        <v>0</v>
      </c>
      <c r="N857" s="16">
        <v>136</v>
      </c>
      <c r="O857" s="16">
        <v>0</v>
      </c>
      <c r="P857" s="16">
        <v>0.75</v>
      </c>
      <c r="Q857" s="16">
        <v>1.2</v>
      </c>
      <c r="R857" s="16">
        <v>1.5E-3</v>
      </c>
      <c r="S857" s="16">
        <v>37</v>
      </c>
      <c r="T857" s="16">
        <v>32</v>
      </c>
      <c r="U857" s="18">
        <v>102</v>
      </c>
      <c r="V857" s="18">
        <v>46248</v>
      </c>
      <c r="W857" s="18">
        <v>46279</v>
      </c>
      <c r="X857" s="16">
        <v>21.01</v>
      </c>
      <c r="Y857" s="13">
        <v>43624</v>
      </c>
      <c r="Z857" s="16" t="s">
        <v>4561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13052</v>
      </c>
      <c r="C858" s="16" t="s">
        <v>789</v>
      </c>
      <c r="D858" s="17" t="s">
        <v>642</v>
      </c>
      <c r="E858" s="17" t="s">
        <v>4866</v>
      </c>
      <c r="F858" s="17">
        <v>12</v>
      </c>
      <c r="G858" s="17">
        <v>7804320148397</v>
      </c>
      <c r="H858" s="17">
        <v>489</v>
      </c>
      <c r="I858" s="17">
        <v>0</v>
      </c>
      <c r="J858" s="17">
        <v>0</v>
      </c>
      <c r="K858" s="17">
        <v>8</v>
      </c>
      <c r="L858" s="17">
        <v>0</v>
      </c>
      <c r="M858" s="16">
        <v>0</v>
      </c>
      <c r="N858" s="16">
        <v>481</v>
      </c>
      <c r="O858" s="16">
        <v>0</v>
      </c>
      <c r="P858" s="16">
        <v>0.75</v>
      </c>
      <c r="Q858" s="16">
        <v>1.19</v>
      </c>
      <c r="R858" s="16">
        <v>1.9E-3</v>
      </c>
      <c r="S858" s="16">
        <v>37</v>
      </c>
      <c r="T858" s="16"/>
      <c r="U858" s="18">
        <v>102</v>
      </c>
      <c r="V858" s="18">
        <v>46248</v>
      </c>
      <c r="W858" s="18">
        <v>46279</v>
      </c>
      <c r="X858" s="16">
        <v>21.41</v>
      </c>
      <c r="Y858" s="13">
        <v>43624</v>
      </c>
      <c r="Z858" s="16" t="s">
        <v>4561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91701</v>
      </c>
      <c r="C859" s="16" t="s">
        <v>790</v>
      </c>
      <c r="D859" s="17" t="s">
        <v>628</v>
      </c>
      <c r="E859" s="17" t="s">
        <v>4866</v>
      </c>
      <c r="F859" s="17">
        <v>12</v>
      </c>
      <c r="G859" s="17">
        <v>7804300122805</v>
      </c>
      <c r="H859" s="17">
        <v>30</v>
      </c>
      <c r="I859" s="17">
        <v>24</v>
      </c>
      <c r="J859" s="17">
        <v>0</v>
      </c>
      <c r="K859" s="17"/>
      <c r="L859" s="17">
        <v>0</v>
      </c>
      <c r="M859" s="16">
        <v>0</v>
      </c>
      <c r="N859" s="16">
        <v>6</v>
      </c>
      <c r="O859" s="16">
        <v>0</v>
      </c>
      <c r="P859" s="16">
        <v>1.1200000000000001</v>
      </c>
      <c r="Q859" s="16">
        <v>1.1200000000000001</v>
      </c>
      <c r="R859" s="16">
        <v>2.3999999999999998E-3</v>
      </c>
      <c r="S859" s="16">
        <v>37</v>
      </c>
      <c r="T859" s="16">
        <v>44</v>
      </c>
      <c r="U859" s="18">
        <v>201</v>
      </c>
      <c r="V859" s="18">
        <v>46169</v>
      </c>
      <c r="W859" s="18">
        <v>46281</v>
      </c>
      <c r="X859" s="16">
        <v>25.54</v>
      </c>
      <c r="Y859" s="13">
        <v>43624</v>
      </c>
      <c r="Z859" s="16" t="s">
        <v>4561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91703</v>
      </c>
      <c r="C860" s="16" t="s">
        <v>791</v>
      </c>
      <c r="D860" s="17" t="s">
        <v>628</v>
      </c>
      <c r="E860" s="17" t="s">
        <v>4866</v>
      </c>
      <c r="F860" s="17">
        <v>12</v>
      </c>
      <c r="G860" s="17">
        <v>7804300120603</v>
      </c>
      <c r="H860" s="17">
        <v>145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145</v>
      </c>
      <c r="O860" s="16">
        <v>0</v>
      </c>
      <c r="P860" s="16">
        <v>1.1200000000000001</v>
      </c>
      <c r="Q860" s="16">
        <v>1.1200000000000001</v>
      </c>
      <c r="R860" s="16">
        <v>2.3999999999999998E-3</v>
      </c>
      <c r="S860" s="16">
        <v>37</v>
      </c>
      <c r="T860" s="16">
        <v>30</v>
      </c>
      <c r="U860" s="18">
        <v>102</v>
      </c>
      <c r="V860" s="18">
        <v>46248</v>
      </c>
      <c r="W860" s="18">
        <v>46281</v>
      </c>
      <c r="X860" s="16">
        <v>27</v>
      </c>
      <c r="Y860" s="13">
        <v>43624</v>
      </c>
      <c r="Z860" s="16" t="s">
        <v>4561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91700</v>
      </c>
      <c r="C861" s="16" t="s">
        <v>792</v>
      </c>
      <c r="D861" s="17" t="s">
        <v>628</v>
      </c>
      <c r="E861" s="17" t="s">
        <v>4866</v>
      </c>
      <c r="F861" s="17">
        <v>12</v>
      </c>
      <c r="G861" s="17">
        <v>7804300010638</v>
      </c>
      <c r="H861" s="17">
        <v>323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323</v>
      </c>
      <c r="O861" s="16">
        <v>0</v>
      </c>
      <c r="P861" s="16">
        <v>1.1200000000000001</v>
      </c>
      <c r="Q861" s="16">
        <v>1.1200000000000001</v>
      </c>
      <c r="R861" s="16">
        <v>2.0000000000000001E-4</v>
      </c>
      <c r="S861" s="16">
        <v>37</v>
      </c>
      <c r="T861" s="16">
        <v>39</v>
      </c>
      <c r="U861" s="18">
        <v>101</v>
      </c>
      <c r="V861" s="18">
        <v>46248</v>
      </c>
      <c r="W861" s="18">
        <v>46281</v>
      </c>
      <c r="X861" s="16">
        <v>25.37</v>
      </c>
      <c r="Y861" s="13">
        <v>43624</v>
      </c>
      <c r="Z861" s="16" t="s">
        <v>4561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92147</v>
      </c>
      <c r="C862" s="16" t="s">
        <v>793</v>
      </c>
      <c r="D862" s="17" t="s">
        <v>642</v>
      </c>
      <c r="E862" s="17" t="s">
        <v>4866</v>
      </c>
      <c r="F862" s="17">
        <v>12</v>
      </c>
      <c r="G862" s="17">
        <v>7804300123871</v>
      </c>
      <c r="H862" s="17">
        <v>579</v>
      </c>
      <c r="I862" s="17">
        <v>24</v>
      </c>
      <c r="J862" s="17">
        <v>0</v>
      </c>
      <c r="K862" s="17">
        <v>0</v>
      </c>
      <c r="L862" s="17">
        <v>0</v>
      </c>
      <c r="M862" s="16">
        <v>0</v>
      </c>
      <c r="N862" s="16">
        <v>555</v>
      </c>
      <c r="O862" s="16">
        <v>0</v>
      </c>
      <c r="P862" s="16">
        <v>1.1200000000000001</v>
      </c>
      <c r="Q862" s="16">
        <v>1.1200000000000001</v>
      </c>
      <c r="R862" s="16">
        <v>2.0000000000000001E-4</v>
      </c>
      <c r="S862" s="16">
        <v>37</v>
      </c>
      <c r="T862" s="16">
        <v>38</v>
      </c>
      <c r="U862" s="18">
        <v>101</v>
      </c>
      <c r="V862" s="18">
        <v>46169</v>
      </c>
      <c r="W862" s="18">
        <v>46269</v>
      </c>
      <c r="X862" s="16">
        <v>21.05</v>
      </c>
      <c r="Y862" s="13">
        <v>43624</v>
      </c>
      <c r="Z862" s="16" t="s">
        <v>4561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6">
        <v>91651</v>
      </c>
      <c r="C863" s="16" t="s">
        <v>794</v>
      </c>
      <c r="D863" s="17" t="s">
        <v>642</v>
      </c>
      <c r="E863" s="17" t="s">
        <v>4866</v>
      </c>
      <c r="F863" s="17">
        <v>12</v>
      </c>
      <c r="G863" s="17">
        <v>7804300003234</v>
      </c>
      <c r="H863" s="17">
        <v>663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663</v>
      </c>
      <c r="O863" s="16">
        <v>0</v>
      </c>
      <c r="P863" s="16">
        <v>1.1200000000000001</v>
      </c>
      <c r="Q863" s="16">
        <v>1.1200000000000001</v>
      </c>
      <c r="R863" s="16">
        <v>2.3999999999999998E-3</v>
      </c>
      <c r="S863" s="16">
        <v>37</v>
      </c>
      <c r="T863" s="16">
        <v>40</v>
      </c>
      <c r="U863" s="18">
        <v>101</v>
      </c>
      <c r="V863" s="18">
        <v>46169</v>
      </c>
      <c r="W863" s="18">
        <v>46280</v>
      </c>
      <c r="X863" s="16">
        <v>21.05</v>
      </c>
      <c r="Y863" s="13">
        <v>43624</v>
      </c>
      <c r="Z863" s="16" t="s">
        <v>4561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91655</v>
      </c>
      <c r="C864" s="16" t="s">
        <v>795</v>
      </c>
      <c r="D864" s="17" t="s">
        <v>642</v>
      </c>
      <c r="E864" s="17" t="s">
        <v>4866</v>
      </c>
      <c r="F864" s="17">
        <v>12</v>
      </c>
      <c r="G864" s="17">
        <v>7804300123512</v>
      </c>
      <c r="H864" s="17">
        <v>153</v>
      </c>
      <c r="I864" s="17">
        <v>0</v>
      </c>
      <c r="J864" s="17">
        <v>0</v>
      </c>
      <c r="K864" s="17">
        <v>10</v>
      </c>
      <c r="L864" s="17">
        <v>0</v>
      </c>
      <c r="M864" s="16">
        <v>0</v>
      </c>
      <c r="N864" s="16">
        <v>143</v>
      </c>
      <c r="O864" s="16">
        <v>0</v>
      </c>
      <c r="P864" s="16">
        <v>1.1200000000000001</v>
      </c>
      <c r="Q864" s="16">
        <v>1.1200000000000001</v>
      </c>
      <c r="R864" s="16">
        <v>2.3999999999999998E-3</v>
      </c>
      <c r="S864" s="16">
        <v>37</v>
      </c>
      <c r="T864" s="16">
        <v>44</v>
      </c>
      <c r="U864" s="18">
        <v>104</v>
      </c>
      <c r="V864" s="18">
        <v>46169</v>
      </c>
      <c r="W864" s="18">
        <v>46276</v>
      </c>
      <c r="X864" s="16">
        <v>21.05</v>
      </c>
      <c r="Y864" s="13">
        <v>43624</v>
      </c>
      <c r="Z864" s="16" t="s">
        <v>4561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91657</v>
      </c>
      <c r="C865" s="16" t="s">
        <v>796</v>
      </c>
      <c r="D865" s="17" t="s">
        <v>642</v>
      </c>
      <c r="E865" s="17" t="s">
        <v>4866</v>
      </c>
      <c r="F865" s="17">
        <v>12</v>
      </c>
      <c r="G865" s="17">
        <v>7804300121853</v>
      </c>
      <c r="H865" s="17">
        <v>45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45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36</v>
      </c>
      <c r="U865" s="18">
        <v>103</v>
      </c>
      <c r="V865" s="18">
        <v>46169</v>
      </c>
      <c r="W865" s="18">
        <v>46267</v>
      </c>
      <c r="X865" s="16">
        <v>21.05</v>
      </c>
      <c r="Y865" s="13">
        <v>43624</v>
      </c>
      <c r="Z865" s="16" t="s">
        <v>4561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91654</v>
      </c>
      <c r="C866" s="16" t="s">
        <v>797</v>
      </c>
      <c r="D866" s="17" t="s">
        <v>642</v>
      </c>
      <c r="E866" s="17" t="s">
        <v>4866</v>
      </c>
      <c r="F866" s="17">
        <v>12</v>
      </c>
      <c r="G866" s="17">
        <v>7798081667481</v>
      </c>
      <c r="H866" s="17">
        <v>260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260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36</v>
      </c>
      <c r="U866" s="18">
        <v>101</v>
      </c>
      <c r="V866" s="18">
        <v>46169</v>
      </c>
      <c r="W866" s="18">
        <v>46280</v>
      </c>
      <c r="X866" s="16">
        <v>21.05</v>
      </c>
      <c r="Y866" s="13">
        <v>43624</v>
      </c>
      <c r="Z866" s="16" t="s">
        <v>4561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91656</v>
      </c>
      <c r="C867" s="16" t="s">
        <v>798</v>
      </c>
      <c r="D867" s="17" t="s">
        <v>642</v>
      </c>
      <c r="E867" s="17" t="s">
        <v>4866</v>
      </c>
      <c r="F867" s="17">
        <v>12</v>
      </c>
      <c r="G867" s="17">
        <v>7804300121846</v>
      </c>
      <c r="H867" s="17">
        <v>166</v>
      </c>
      <c r="I867" s="17">
        <v>0</v>
      </c>
      <c r="J867" s="17">
        <v>0</v>
      </c>
      <c r="K867" s="17">
        <v>0</v>
      </c>
      <c r="L867" s="17">
        <v>0</v>
      </c>
      <c r="M867" s="16">
        <v>0</v>
      </c>
      <c r="N867" s="16">
        <v>166</v>
      </c>
      <c r="O867" s="16">
        <v>0</v>
      </c>
      <c r="P867" s="16">
        <v>1.1200000000000001</v>
      </c>
      <c r="Q867" s="16">
        <v>1.1200000000000001</v>
      </c>
      <c r="R867" s="16">
        <v>2.3999999999999998E-3</v>
      </c>
      <c r="S867" s="16">
        <v>37</v>
      </c>
      <c r="T867" s="16">
        <v>46</v>
      </c>
      <c r="U867" s="18">
        <v>101</v>
      </c>
      <c r="V867" s="18">
        <v>46169</v>
      </c>
      <c r="W867" s="18">
        <v>46274</v>
      </c>
      <c r="X867" s="16">
        <v>21.05</v>
      </c>
      <c r="Y867" s="13">
        <v>43624</v>
      </c>
      <c r="Z867" s="16" t="s">
        <v>4561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91653</v>
      </c>
      <c r="C868" s="16" t="s">
        <v>799</v>
      </c>
      <c r="D868" s="17" t="s">
        <v>642</v>
      </c>
      <c r="E868" s="17" t="s">
        <v>4866</v>
      </c>
      <c r="F868" s="17">
        <v>12</v>
      </c>
      <c r="G868" s="17">
        <v>7804300147242</v>
      </c>
      <c r="H868" s="17">
        <v>144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144</v>
      </c>
      <c r="O868" s="16">
        <v>0</v>
      </c>
      <c r="P868" s="16">
        <v>1.1200000000000001</v>
      </c>
      <c r="Q868" s="16">
        <v>1.1200000000000001</v>
      </c>
      <c r="R868" s="16">
        <v>2.3999999999999998E-3</v>
      </c>
      <c r="S868" s="16">
        <v>37</v>
      </c>
      <c r="T868" s="16">
        <v>38</v>
      </c>
      <c r="U868" s="18">
        <v>102</v>
      </c>
      <c r="V868" s="18">
        <v>46169</v>
      </c>
      <c r="W868" s="18">
        <v>46276</v>
      </c>
      <c r="X868" s="16">
        <v>21.05</v>
      </c>
      <c r="Y868" s="13">
        <v>43624</v>
      </c>
      <c r="Z868" s="16" t="s">
        <v>4561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91652</v>
      </c>
      <c r="C869" s="16" t="s">
        <v>800</v>
      </c>
      <c r="D869" s="17" t="s">
        <v>642</v>
      </c>
      <c r="E869" s="17" t="s">
        <v>4866</v>
      </c>
      <c r="F869" s="17">
        <v>12</v>
      </c>
      <c r="G869" s="17">
        <v>7804300003227</v>
      </c>
      <c r="H869" s="17">
        <v>27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27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40</v>
      </c>
      <c r="U869" s="18">
        <v>102</v>
      </c>
      <c r="V869" s="18">
        <v>46169</v>
      </c>
      <c r="W869" s="18">
        <v>46281</v>
      </c>
      <c r="X869" s="16">
        <v>21.05</v>
      </c>
      <c r="Y869" s="13">
        <v>43624</v>
      </c>
      <c r="Z869" s="16" t="s">
        <v>4561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93488</v>
      </c>
      <c r="C870" s="16" t="s">
        <v>801</v>
      </c>
      <c r="D870" s="17" t="s">
        <v>0</v>
      </c>
      <c r="E870" s="17" t="s">
        <v>15</v>
      </c>
      <c r="F870" s="17">
        <v>12</v>
      </c>
      <c r="G870" s="17">
        <v>7896072923056</v>
      </c>
      <c r="H870" s="17">
        <v>466</v>
      </c>
      <c r="I870" s="17">
        <v>0</v>
      </c>
      <c r="J870" s="17">
        <v>0</v>
      </c>
      <c r="K870" s="17"/>
      <c r="L870" s="17">
        <v>0</v>
      </c>
      <c r="M870" s="16">
        <v>0</v>
      </c>
      <c r="N870" s="16">
        <v>466</v>
      </c>
      <c r="O870" s="16">
        <v>0</v>
      </c>
      <c r="P870" s="16">
        <v>0.66</v>
      </c>
      <c r="Q870" s="16">
        <v>0.66</v>
      </c>
      <c r="R870" s="16">
        <v>0</v>
      </c>
      <c r="S870" s="16">
        <v>22</v>
      </c>
      <c r="T870" s="16">
        <v>28</v>
      </c>
      <c r="U870" s="18">
        <v>102</v>
      </c>
      <c r="V870" s="18">
        <v>45576</v>
      </c>
      <c r="W870" s="18">
        <v>46273</v>
      </c>
      <c r="X870" s="16">
        <v>14.13</v>
      </c>
      <c r="Y870" s="13">
        <v>383</v>
      </c>
      <c r="Z870" s="16" t="s">
        <v>4553</v>
      </c>
      <c r="AA870" s="15">
        <v>67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5">
        <v>93489</v>
      </c>
      <c r="C871" s="15" t="s">
        <v>802</v>
      </c>
      <c r="D871" s="19" t="s">
        <v>0</v>
      </c>
      <c r="E871" s="19" t="s">
        <v>15</v>
      </c>
      <c r="F871" s="19">
        <v>12</v>
      </c>
      <c r="G871" s="19">
        <v>7896072923063</v>
      </c>
      <c r="H871" s="19">
        <v>1808</v>
      </c>
      <c r="I871" s="19">
        <v>0</v>
      </c>
      <c r="J871" s="19">
        <v>0</v>
      </c>
      <c r="K871" s="19"/>
      <c r="L871" s="19">
        <v>0</v>
      </c>
      <c r="M871" s="15">
        <v>0</v>
      </c>
      <c r="N871" s="15">
        <v>1808</v>
      </c>
      <c r="O871" s="15">
        <v>0</v>
      </c>
      <c r="P871" s="15">
        <v>0.66</v>
      </c>
      <c r="Q871" s="15">
        <v>0.66</v>
      </c>
      <c r="R871" s="15">
        <v>0</v>
      </c>
      <c r="S871" s="15">
        <v>37</v>
      </c>
      <c r="T871" s="15">
        <v>20</v>
      </c>
      <c r="U871" s="20">
        <v>102</v>
      </c>
      <c r="V871" s="20">
        <v>45576</v>
      </c>
      <c r="W871" s="20">
        <v>46275</v>
      </c>
      <c r="X871" s="15">
        <v>14.13</v>
      </c>
      <c r="Y871" s="14">
        <v>383</v>
      </c>
      <c r="Z871" s="15" t="s">
        <v>4553</v>
      </c>
      <c r="AA871" s="15">
        <v>67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94051</v>
      </c>
      <c r="C872" s="16" t="s">
        <v>803</v>
      </c>
      <c r="D872" s="17" t="s">
        <v>0</v>
      </c>
      <c r="E872" s="17" t="s">
        <v>15</v>
      </c>
      <c r="F872" s="17">
        <v>12</v>
      </c>
      <c r="G872" s="17">
        <v>7896072923346</v>
      </c>
      <c r="H872" s="17">
        <v>397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397</v>
      </c>
      <c r="O872" s="16">
        <v>0</v>
      </c>
      <c r="P872" s="16">
        <v>0.66</v>
      </c>
      <c r="Q872" s="16">
        <v>0.66</v>
      </c>
      <c r="R872" s="16">
        <v>0</v>
      </c>
      <c r="S872" s="16">
        <v>37</v>
      </c>
      <c r="T872" s="16">
        <v>22</v>
      </c>
      <c r="U872" s="18">
        <v>102</v>
      </c>
      <c r="V872" s="18">
        <v>45576</v>
      </c>
      <c r="W872" s="18">
        <v>46267</v>
      </c>
      <c r="X872" s="16">
        <v>13.75</v>
      </c>
      <c r="Y872" s="13">
        <v>383</v>
      </c>
      <c r="Z872" s="16" t="s">
        <v>4553</v>
      </c>
      <c r="AA872" s="15">
        <v>67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94052</v>
      </c>
      <c r="C873" s="16" t="s">
        <v>804</v>
      </c>
      <c r="D873" s="17" t="s">
        <v>0</v>
      </c>
      <c r="E873" s="17" t="s">
        <v>15</v>
      </c>
      <c r="F873" s="17">
        <v>12</v>
      </c>
      <c r="G873" s="17">
        <v>7896072923353</v>
      </c>
      <c r="H873" s="17">
        <v>1733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1733</v>
      </c>
      <c r="O873" s="16">
        <v>0</v>
      </c>
      <c r="P873" s="16">
        <v>0.66</v>
      </c>
      <c r="Q873" s="16">
        <v>0.66</v>
      </c>
      <c r="R873" s="16">
        <v>0</v>
      </c>
      <c r="S873" s="16">
        <v>37</v>
      </c>
      <c r="T873" s="16">
        <v>22</v>
      </c>
      <c r="U873" s="18">
        <v>101</v>
      </c>
      <c r="V873" s="18">
        <v>45576</v>
      </c>
      <c r="W873" s="18">
        <v>46267</v>
      </c>
      <c r="X873" s="16">
        <v>13.75</v>
      </c>
      <c r="Y873" s="13">
        <v>383</v>
      </c>
      <c r="Z873" s="16" t="s">
        <v>4553</v>
      </c>
      <c r="AA873" s="15">
        <v>67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2067</v>
      </c>
      <c r="C874" s="16" t="s">
        <v>805</v>
      </c>
      <c r="D874" s="17" t="s">
        <v>628</v>
      </c>
      <c r="E874" s="17" t="s">
        <v>4866</v>
      </c>
      <c r="F874" s="17">
        <v>6</v>
      </c>
      <c r="G874" s="17">
        <v>7891141012044</v>
      </c>
      <c r="H874" s="17">
        <v>42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42</v>
      </c>
      <c r="O874" s="16">
        <v>0</v>
      </c>
      <c r="P874" s="16">
        <v>0.75</v>
      </c>
      <c r="Q874" s="16">
        <v>1.3</v>
      </c>
      <c r="R874" s="16">
        <v>1.4E-3</v>
      </c>
      <c r="S874" s="16">
        <v>22</v>
      </c>
      <c r="T874" s="16">
        <v>33</v>
      </c>
      <c r="U874" s="18">
        <v>202</v>
      </c>
      <c r="V874" s="18">
        <v>46021</v>
      </c>
      <c r="W874" s="18">
        <v>46279</v>
      </c>
      <c r="X874" s="16">
        <v>9.76</v>
      </c>
      <c r="Y874" s="13">
        <v>92</v>
      </c>
      <c r="Z874" s="16" t="s">
        <v>4570</v>
      </c>
      <c r="AA874" s="15">
        <v>67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2066</v>
      </c>
      <c r="C875" s="16" t="s">
        <v>806</v>
      </c>
      <c r="D875" s="17" t="s">
        <v>628</v>
      </c>
      <c r="E875" s="17" t="s">
        <v>4866</v>
      </c>
      <c r="F875" s="17">
        <v>6</v>
      </c>
      <c r="G875" s="17">
        <v>7891141016882</v>
      </c>
      <c r="H875" s="17">
        <v>1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1</v>
      </c>
      <c r="O875" s="16">
        <v>0</v>
      </c>
      <c r="P875" s="16">
        <v>0.75</v>
      </c>
      <c r="Q875" s="16">
        <v>1.3</v>
      </c>
      <c r="R875" s="16">
        <v>2E-3</v>
      </c>
      <c r="S875" s="16">
        <v>22</v>
      </c>
      <c r="T875" s="16">
        <v>7</v>
      </c>
      <c r="U875" s="18">
        <v>202</v>
      </c>
      <c r="V875" s="18">
        <v>46125</v>
      </c>
      <c r="W875" s="18">
        <v>46107</v>
      </c>
      <c r="X875" s="16">
        <v>9.77</v>
      </c>
      <c r="Y875" s="13">
        <v>92</v>
      </c>
      <c r="Z875" s="16" t="s">
        <v>4570</v>
      </c>
      <c r="AA875" s="15">
        <v>67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2065</v>
      </c>
      <c r="C876" s="16" t="s">
        <v>807</v>
      </c>
      <c r="D876" s="17" t="s">
        <v>628</v>
      </c>
      <c r="E876" s="17" t="s">
        <v>4866</v>
      </c>
      <c r="F876" s="17">
        <v>6</v>
      </c>
      <c r="G876" s="17">
        <v>7891141011986</v>
      </c>
      <c r="H876" s="17">
        <v>96</v>
      </c>
      <c r="I876" s="17">
        <v>12</v>
      </c>
      <c r="J876" s="17">
        <v>0</v>
      </c>
      <c r="K876" s="17">
        <v>0</v>
      </c>
      <c r="L876" s="17">
        <v>0</v>
      </c>
      <c r="M876" s="16">
        <v>0</v>
      </c>
      <c r="N876" s="16">
        <v>84</v>
      </c>
      <c r="O876" s="16">
        <v>0</v>
      </c>
      <c r="P876" s="16">
        <v>0.75</v>
      </c>
      <c r="Q876" s="16">
        <v>1.3</v>
      </c>
      <c r="R876" s="16">
        <v>1.4E-3</v>
      </c>
      <c r="S876" s="16">
        <v>22</v>
      </c>
      <c r="T876" s="16">
        <v>41</v>
      </c>
      <c r="U876" s="18">
        <v>101</v>
      </c>
      <c r="V876" s="18">
        <v>46226</v>
      </c>
      <c r="W876" s="18">
        <v>46281</v>
      </c>
      <c r="X876" s="16">
        <v>9.82</v>
      </c>
      <c r="Y876" s="13">
        <v>92</v>
      </c>
      <c r="Z876" s="16" t="s">
        <v>4570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12989</v>
      </c>
      <c r="C877" s="16" t="s">
        <v>808</v>
      </c>
      <c r="D877" s="17" t="s">
        <v>628</v>
      </c>
      <c r="E877" s="17" t="s">
        <v>4866</v>
      </c>
      <c r="F877" s="17">
        <v>6</v>
      </c>
      <c r="G877" s="17">
        <v>7891141016615</v>
      </c>
      <c r="H877" s="17">
        <v>11</v>
      </c>
      <c r="I877" s="17">
        <v>0</v>
      </c>
      <c r="J877" s="17">
        <v>0</v>
      </c>
      <c r="K877" s="17">
        <v>11</v>
      </c>
      <c r="L877" s="17">
        <v>0</v>
      </c>
      <c r="M877" s="16">
        <v>0</v>
      </c>
      <c r="N877" s="16">
        <v>0</v>
      </c>
      <c r="O877" s="16">
        <v>0</v>
      </c>
      <c r="P877" s="16">
        <v>0.75</v>
      </c>
      <c r="Q877" s="16">
        <v>1.1399999999999999</v>
      </c>
      <c r="R877" s="16">
        <v>1.4E-3</v>
      </c>
      <c r="S877" s="16">
        <v>22</v>
      </c>
      <c r="T877" s="16">
        <v>33</v>
      </c>
      <c r="U877" s="18">
        <v>201</v>
      </c>
      <c r="V877" s="18">
        <v>45874</v>
      </c>
      <c r="W877" s="18">
        <v>46245</v>
      </c>
      <c r="X877" s="16">
        <v>9.7100000000000009</v>
      </c>
      <c r="Y877" s="13">
        <v>92</v>
      </c>
      <c r="Z877" s="16" t="s">
        <v>4570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88349</v>
      </c>
      <c r="C878" s="16" t="s">
        <v>809</v>
      </c>
      <c r="D878" s="17" t="s">
        <v>629</v>
      </c>
      <c r="E878" s="17" t="s">
        <v>4867</v>
      </c>
      <c r="F878" s="17">
        <v>12</v>
      </c>
      <c r="G878" s="17">
        <v>7896072903584</v>
      </c>
      <c r="H878" s="17">
        <v>674</v>
      </c>
      <c r="I878" s="17">
        <v>0</v>
      </c>
      <c r="J878" s="17">
        <v>0</v>
      </c>
      <c r="K878" s="17">
        <v>0</v>
      </c>
      <c r="L878" s="17">
        <v>0</v>
      </c>
      <c r="M878" s="16">
        <v>0</v>
      </c>
      <c r="N878" s="16">
        <v>674</v>
      </c>
      <c r="O878" s="16">
        <v>0</v>
      </c>
      <c r="P878" s="16">
        <v>1.21</v>
      </c>
      <c r="Q878" s="16">
        <v>1.21</v>
      </c>
      <c r="R878" s="16">
        <v>1.8E-3</v>
      </c>
      <c r="S878" s="16">
        <v>22</v>
      </c>
      <c r="T878" s="16">
        <v>13</v>
      </c>
      <c r="U878" s="18">
        <v>102</v>
      </c>
      <c r="V878" s="18">
        <v>46127</v>
      </c>
      <c r="W878" s="18">
        <v>46282</v>
      </c>
      <c r="X878" s="16">
        <v>12.88</v>
      </c>
      <c r="Y878" s="13">
        <v>383</v>
      </c>
      <c r="Z878" s="16" t="s">
        <v>4553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88347</v>
      </c>
      <c r="C879" s="16" t="s">
        <v>810</v>
      </c>
      <c r="D879" s="17" t="s">
        <v>629</v>
      </c>
      <c r="E879" s="17" t="s">
        <v>4867</v>
      </c>
      <c r="F879" s="17">
        <v>12</v>
      </c>
      <c r="G879" s="17">
        <v>7896072903591</v>
      </c>
      <c r="H879" s="17">
        <v>12</v>
      </c>
      <c r="I879" s="17">
        <v>0</v>
      </c>
      <c r="J879" s="17">
        <v>0</v>
      </c>
      <c r="K879" s="17">
        <v>0</v>
      </c>
      <c r="L879" s="17">
        <v>0</v>
      </c>
      <c r="M879" s="16">
        <v>0</v>
      </c>
      <c r="N879" s="16">
        <v>12</v>
      </c>
      <c r="O879" s="16">
        <v>0</v>
      </c>
      <c r="P879" s="16">
        <v>1.62</v>
      </c>
      <c r="Q879" s="16">
        <v>1.62</v>
      </c>
      <c r="R879" s="16">
        <v>2.5000000000000001E-3</v>
      </c>
      <c r="S879" s="16">
        <v>22</v>
      </c>
      <c r="T879" s="16"/>
      <c r="U879" s="18">
        <v>101</v>
      </c>
      <c r="V879" s="18">
        <v>46101</v>
      </c>
      <c r="W879" s="18">
        <v>46282</v>
      </c>
      <c r="X879" s="16">
        <v>17.37</v>
      </c>
      <c r="Y879" s="13">
        <v>383</v>
      </c>
      <c r="Z879" s="16" t="s">
        <v>4553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88348</v>
      </c>
      <c r="C880" s="16" t="s">
        <v>811</v>
      </c>
      <c r="D880" s="17" t="s">
        <v>629</v>
      </c>
      <c r="E880" s="17" t="s">
        <v>4867</v>
      </c>
      <c r="F880" s="17">
        <v>12</v>
      </c>
      <c r="G880" s="17">
        <v>7896072903577</v>
      </c>
      <c r="H880" s="17">
        <v>4438</v>
      </c>
      <c r="I880" s="17">
        <v>60</v>
      </c>
      <c r="J880" s="17">
        <v>0</v>
      </c>
      <c r="K880" s="17">
        <v>0</v>
      </c>
      <c r="L880" s="17">
        <v>0</v>
      </c>
      <c r="M880" s="16">
        <v>0</v>
      </c>
      <c r="N880" s="16">
        <v>4378</v>
      </c>
      <c r="O880" s="16">
        <v>150</v>
      </c>
      <c r="P880" s="16">
        <v>1.21</v>
      </c>
      <c r="Q880" s="16">
        <v>1.21</v>
      </c>
      <c r="R880" s="16">
        <v>1.8E-3</v>
      </c>
      <c r="S880" s="16">
        <v>22</v>
      </c>
      <c r="T880" s="16">
        <v>13</v>
      </c>
      <c r="U880" s="18">
        <v>102</v>
      </c>
      <c r="V880" s="18">
        <v>46127</v>
      </c>
      <c r="W880" s="18">
        <v>46282</v>
      </c>
      <c r="X880" s="16">
        <v>11.25</v>
      </c>
      <c r="Y880" s="13">
        <v>383</v>
      </c>
      <c r="Z880" s="16" t="s">
        <v>4553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88345</v>
      </c>
      <c r="C881" s="16" t="s">
        <v>812</v>
      </c>
      <c r="D881" s="17" t="s">
        <v>629</v>
      </c>
      <c r="E881" s="17" t="s">
        <v>4867</v>
      </c>
      <c r="F881" s="17">
        <v>12</v>
      </c>
      <c r="G881" s="17">
        <v>7896072903768</v>
      </c>
      <c r="H881" s="17">
        <v>1052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1052</v>
      </c>
      <c r="O881" s="16">
        <v>60</v>
      </c>
      <c r="P881" s="16">
        <v>1.22</v>
      </c>
      <c r="Q881" s="16">
        <v>1.22</v>
      </c>
      <c r="R881" s="16">
        <v>1.8E-3</v>
      </c>
      <c r="S881" s="16">
        <v>22</v>
      </c>
      <c r="T881" s="16">
        <v>16</v>
      </c>
      <c r="U881" s="18">
        <v>101</v>
      </c>
      <c r="V881" s="18">
        <v>46127</v>
      </c>
      <c r="W881" s="18">
        <v>46282</v>
      </c>
      <c r="X881" s="16">
        <v>9</v>
      </c>
      <c r="Y881" s="13">
        <v>383</v>
      </c>
      <c r="Z881" s="16" t="s">
        <v>4553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84510</v>
      </c>
      <c r="C882" s="16" t="s">
        <v>813</v>
      </c>
      <c r="D882" s="17" t="s">
        <v>629</v>
      </c>
      <c r="E882" s="17" t="s">
        <v>4867</v>
      </c>
      <c r="F882" s="17">
        <v>12</v>
      </c>
      <c r="G882" s="17">
        <v>7896072902945</v>
      </c>
      <c r="H882" s="17">
        <v>474</v>
      </c>
      <c r="I882" s="17">
        <v>39</v>
      </c>
      <c r="J882" s="17">
        <v>0</v>
      </c>
      <c r="K882" s="17">
        <v>0</v>
      </c>
      <c r="L882" s="17">
        <v>0</v>
      </c>
      <c r="M882" s="16">
        <v>0</v>
      </c>
      <c r="N882" s="16">
        <v>435</v>
      </c>
      <c r="O882" s="16">
        <v>696</v>
      </c>
      <c r="P882" s="16">
        <v>0.75</v>
      </c>
      <c r="Q882" s="16">
        <v>1.17</v>
      </c>
      <c r="R882" s="16">
        <v>1.8E-3</v>
      </c>
      <c r="S882" s="16">
        <v>37</v>
      </c>
      <c r="T882" s="16">
        <v>13</v>
      </c>
      <c r="U882" s="18">
        <v>102</v>
      </c>
      <c r="V882" s="18">
        <v>45999</v>
      </c>
      <c r="W882" s="18">
        <v>46282</v>
      </c>
      <c r="X882" s="16">
        <v>9</v>
      </c>
      <c r="Y882" s="13">
        <v>383</v>
      </c>
      <c r="Z882" s="16" t="s">
        <v>4553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93722</v>
      </c>
      <c r="C883" s="16" t="s">
        <v>814</v>
      </c>
      <c r="D883" s="17" t="s">
        <v>629</v>
      </c>
      <c r="E883" s="17" t="s">
        <v>4867</v>
      </c>
      <c r="F883" s="17">
        <v>12</v>
      </c>
      <c r="G883" s="17">
        <v>7896072923162</v>
      </c>
      <c r="H883" s="17">
        <v>3052</v>
      </c>
      <c r="I883" s="17">
        <v>6</v>
      </c>
      <c r="J883" s="17">
        <v>0</v>
      </c>
      <c r="K883" s="17"/>
      <c r="L883" s="17">
        <v>0</v>
      </c>
      <c r="M883" s="16">
        <v>0</v>
      </c>
      <c r="N883" s="16">
        <v>3046</v>
      </c>
      <c r="O883" s="16">
        <v>0</v>
      </c>
      <c r="P883" s="16">
        <v>0.75</v>
      </c>
      <c r="Q883" s="16">
        <v>1.17</v>
      </c>
      <c r="R883" s="16">
        <v>0</v>
      </c>
      <c r="S883" s="16">
        <v>37</v>
      </c>
      <c r="T883" s="16">
        <v>13</v>
      </c>
      <c r="U883" s="18">
        <v>101</v>
      </c>
      <c r="V883" s="18">
        <v>46042</v>
      </c>
      <c r="W883" s="18">
        <v>46282</v>
      </c>
      <c r="X883" s="16">
        <v>9</v>
      </c>
      <c r="Y883" s="13">
        <v>383</v>
      </c>
      <c r="Z883" s="16" t="s">
        <v>4553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84509</v>
      </c>
      <c r="C884" s="16" t="s">
        <v>815</v>
      </c>
      <c r="D884" s="17" t="s">
        <v>629</v>
      </c>
      <c r="E884" s="17" t="s">
        <v>4867</v>
      </c>
      <c r="F884" s="17">
        <v>12</v>
      </c>
      <c r="G884" s="17">
        <v>7896072902938</v>
      </c>
      <c r="H884" s="17">
        <v>1538</v>
      </c>
      <c r="I884" s="17">
        <v>12</v>
      </c>
      <c r="J884" s="17">
        <v>0</v>
      </c>
      <c r="K884" s="17">
        <v>0</v>
      </c>
      <c r="L884" s="17">
        <v>0</v>
      </c>
      <c r="M884" s="16">
        <v>0</v>
      </c>
      <c r="N884" s="16">
        <v>1526</v>
      </c>
      <c r="O884" s="16">
        <v>18</v>
      </c>
      <c r="P884" s="16">
        <v>0.75</v>
      </c>
      <c r="Q884" s="16">
        <v>1.17</v>
      </c>
      <c r="R884" s="16">
        <v>1.8E-3</v>
      </c>
      <c r="S884" s="16">
        <v>37</v>
      </c>
      <c r="T884" s="16">
        <v>11</v>
      </c>
      <c r="U884" s="18">
        <v>102</v>
      </c>
      <c r="V884" s="18">
        <v>46279</v>
      </c>
      <c r="W884" s="18">
        <v>46282</v>
      </c>
      <c r="X884" s="16">
        <v>9</v>
      </c>
      <c r="Y884" s="13">
        <v>383</v>
      </c>
      <c r="Z884" s="16" t="s">
        <v>4553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84508</v>
      </c>
      <c r="C885" s="16" t="s">
        <v>816</v>
      </c>
      <c r="D885" s="17" t="s">
        <v>629</v>
      </c>
      <c r="E885" s="17" t="s">
        <v>4867</v>
      </c>
      <c r="F885" s="17">
        <v>12</v>
      </c>
      <c r="G885" s="17">
        <v>7896072902921</v>
      </c>
      <c r="H885" s="17">
        <v>19526</v>
      </c>
      <c r="I885" s="17">
        <v>84</v>
      </c>
      <c r="J885" s="17">
        <v>0</v>
      </c>
      <c r="K885" s="17">
        <v>6</v>
      </c>
      <c r="L885" s="17">
        <v>0</v>
      </c>
      <c r="M885" s="16">
        <v>0</v>
      </c>
      <c r="N885" s="16">
        <v>19436</v>
      </c>
      <c r="O885" s="16">
        <v>222</v>
      </c>
      <c r="P885" s="16">
        <v>0.75</v>
      </c>
      <c r="Q885" s="16">
        <v>1.17</v>
      </c>
      <c r="R885" s="16">
        <v>1.8E-3</v>
      </c>
      <c r="S885" s="16">
        <v>22</v>
      </c>
      <c r="T885" s="16">
        <v>27</v>
      </c>
      <c r="U885" s="18">
        <v>101</v>
      </c>
      <c r="V885" s="18">
        <v>46279</v>
      </c>
      <c r="W885" s="18">
        <v>46282</v>
      </c>
      <c r="X885" s="16">
        <v>9</v>
      </c>
      <c r="Y885" s="13">
        <v>383</v>
      </c>
      <c r="Z885" s="16" t="s">
        <v>4553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88342</v>
      </c>
      <c r="C886" s="16" t="s">
        <v>5534</v>
      </c>
      <c r="D886" s="17" t="s">
        <v>629</v>
      </c>
      <c r="E886" s="17" t="s">
        <v>4867</v>
      </c>
      <c r="F886" s="17">
        <v>12</v>
      </c>
      <c r="G886" s="17">
        <v>7896072923582</v>
      </c>
      <c r="H886" s="17">
        <v>312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312</v>
      </c>
      <c r="O886" s="16">
        <v>0</v>
      </c>
      <c r="P886" s="16">
        <v>0.75</v>
      </c>
      <c r="Q886" s="16">
        <v>0.75</v>
      </c>
      <c r="R886" s="16">
        <v>1.6000000000000001E-3</v>
      </c>
      <c r="S886" s="16">
        <v>25</v>
      </c>
      <c r="T886" s="16"/>
      <c r="U886" s="18">
        <v>102</v>
      </c>
      <c r="V886" s="18">
        <v>46279</v>
      </c>
      <c r="W886" s="18">
        <v>46282</v>
      </c>
      <c r="X886" s="16">
        <v>14.9</v>
      </c>
      <c r="Y886" s="13">
        <v>383</v>
      </c>
      <c r="Z886" s="16" t="s">
        <v>4553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88343</v>
      </c>
      <c r="C887" s="16" t="s">
        <v>5535</v>
      </c>
      <c r="D887" s="17" t="s">
        <v>629</v>
      </c>
      <c r="E887" s="17" t="s">
        <v>4867</v>
      </c>
      <c r="F887" s="17">
        <v>12</v>
      </c>
      <c r="G887" s="17">
        <v>7896072923599</v>
      </c>
      <c r="H887" s="17">
        <v>312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312</v>
      </c>
      <c r="O887" s="16">
        <v>0</v>
      </c>
      <c r="P887" s="16">
        <v>0.75</v>
      </c>
      <c r="Q887" s="16">
        <v>0.75</v>
      </c>
      <c r="R887" s="16">
        <v>1.6000000000000001E-3</v>
      </c>
      <c r="S887" s="16">
        <v>22</v>
      </c>
      <c r="T887" s="16">
        <v>15</v>
      </c>
      <c r="U887" s="18">
        <v>102</v>
      </c>
      <c r="V887" s="18">
        <v>46279</v>
      </c>
      <c r="W887" s="18">
        <v>46282</v>
      </c>
      <c r="X887" s="16">
        <v>14.9</v>
      </c>
      <c r="Y887" s="13">
        <v>383</v>
      </c>
      <c r="Z887" s="16" t="s">
        <v>4553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88346</v>
      </c>
      <c r="C888" s="16" t="s">
        <v>5536</v>
      </c>
      <c r="D888" s="17" t="s">
        <v>629</v>
      </c>
      <c r="E888" s="17" t="s">
        <v>4867</v>
      </c>
      <c r="F888" s="17">
        <v>12</v>
      </c>
      <c r="G888" s="17">
        <v>7896072912067</v>
      </c>
      <c r="H888" s="17">
        <v>468</v>
      </c>
      <c r="I888" s="17">
        <v>36</v>
      </c>
      <c r="J888" s="17">
        <v>0</v>
      </c>
      <c r="K888" s="17">
        <v>0</v>
      </c>
      <c r="L888" s="17">
        <v>0</v>
      </c>
      <c r="M888" s="16">
        <v>0</v>
      </c>
      <c r="N888" s="16">
        <v>432</v>
      </c>
      <c r="O888" s="16">
        <v>12</v>
      </c>
      <c r="P888" s="16">
        <v>1.62</v>
      </c>
      <c r="Q888" s="16">
        <v>1.62</v>
      </c>
      <c r="R888" s="16">
        <v>2.5000000000000001E-3</v>
      </c>
      <c r="S888" s="16">
        <v>22</v>
      </c>
      <c r="T888" s="16"/>
      <c r="U888" s="18">
        <v>102</v>
      </c>
      <c r="V888" s="18">
        <v>46279</v>
      </c>
      <c r="W888" s="18">
        <v>46282</v>
      </c>
      <c r="X888" s="16">
        <v>14.72</v>
      </c>
      <c r="Y888" s="13">
        <v>383</v>
      </c>
      <c r="Z888" s="16" t="s">
        <v>4553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15201</v>
      </c>
      <c r="C889" s="16" t="s">
        <v>817</v>
      </c>
      <c r="D889" s="17" t="s">
        <v>628</v>
      </c>
      <c r="E889" s="17" t="s">
        <v>4867</v>
      </c>
      <c r="F889" s="17">
        <v>6</v>
      </c>
      <c r="G889" s="17">
        <v>8001929241545</v>
      </c>
      <c r="H889" s="17">
        <v>33</v>
      </c>
      <c r="I889" s="17">
        <v>24</v>
      </c>
      <c r="J889" s="17">
        <v>0</v>
      </c>
      <c r="K889" s="17">
        <v>0</v>
      </c>
      <c r="L889" s="17">
        <v>0</v>
      </c>
      <c r="M889" s="16">
        <v>0</v>
      </c>
      <c r="N889" s="16">
        <v>9</v>
      </c>
      <c r="O889" s="16">
        <v>0</v>
      </c>
      <c r="P889" s="16">
        <v>0.75</v>
      </c>
      <c r="Q889" s="16">
        <v>1.3</v>
      </c>
      <c r="R889" s="16">
        <v>2.3999999999999998E-3</v>
      </c>
      <c r="S889" s="16">
        <v>37</v>
      </c>
      <c r="T889" s="16">
        <v>25</v>
      </c>
      <c r="U889" s="18">
        <v>201</v>
      </c>
      <c r="V889" s="18">
        <v>46169</v>
      </c>
      <c r="W889" s="18">
        <v>46282</v>
      </c>
      <c r="X889" s="16">
        <v>45.66</v>
      </c>
      <c r="Y889" s="13">
        <v>43624</v>
      </c>
      <c r="Z889" s="16" t="s">
        <v>4561</v>
      </c>
      <c r="AA889" s="15">
        <v>65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974</v>
      </c>
      <c r="C890" s="16" t="s">
        <v>818</v>
      </c>
      <c r="D890" s="17" t="s">
        <v>629</v>
      </c>
      <c r="E890" s="17" t="s">
        <v>4867</v>
      </c>
      <c r="F890" s="17">
        <v>6</v>
      </c>
      <c r="G890" s="17">
        <v>8001929136353</v>
      </c>
      <c r="H890" s="17">
        <v>94</v>
      </c>
      <c r="I890" s="17">
        <v>24</v>
      </c>
      <c r="J890" s="17">
        <v>0</v>
      </c>
      <c r="K890" s="17">
        <v>0</v>
      </c>
      <c r="L890" s="17">
        <v>0</v>
      </c>
      <c r="M890" s="16">
        <v>0</v>
      </c>
      <c r="N890" s="16">
        <v>70</v>
      </c>
      <c r="O890" s="16">
        <v>0</v>
      </c>
      <c r="P890" s="16">
        <v>1.1000000000000001</v>
      </c>
      <c r="Q890" s="16">
        <v>1.1000000000000001</v>
      </c>
      <c r="R890" s="16">
        <v>2.3999999999999998E-3</v>
      </c>
      <c r="S890" s="16">
        <v>37</v>
      </c>
      <c r="T890" s="16">
        <v>46</v>
      </c>
      <c r="U890" s="18">
        <v>101</v>
      </c>
      <c r="V890" s="18">
        <v>46169</v>
      </c>
      <c r="W890" s="18">
        <v>46280</v>
      </c>
      <c r="X890" s="16">
        <v>45.84</v>
      </c>
      <c r="Y890" s="13">
        <v>43624</v>
      </c>
      <c r="Z890" s="16" t="s">
        <v>4561</v>
      </c>
      <c r="AA890" s="15">
        <v>65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4344</v>
      </c>
      <c r="C891" s="16" t="s">
        <v>819</v>
      </c>
      <c r="D891" s="17" t="s">
        <v>60</v>
      </c>
      <c r="E891" s="17" t="s">
        <v>4853</v>
      </c>
      <c r="F891" s="17">
        <v>1</v>
      </c>
      <c r="G891" s="17">
        <v>7898081580039</v>
      </c>
      <c r="H891" s="17">
        <v>2585</v>
      </c>
      <c r="I891" s="17">
        <v>19</v>
      </c>
      <c r="J891" s="17">
        <v>0</v>
      </c>
      <c r="K891" s="17">
        <v>0</v>
      </c>
      <c r="L891" s="17">
        <v>0</v>
      </c>
      <c r="M891" s="16">
        <v>0</v>
      </c>
      <c r="N891" s="16">
        <v>2566</v>
      </c>
      <c r="O891" s="16">
        <v>5</v>
      </c>
      <c r="P891" s="16">
        <v>7.2</v>
      </c>
      <c r="Q891" s="16">
        <v>13.8</v>
      </c>
      <c r="R891" s="16">
        <v>2.1399999999999999E-2</v>
      </c>
      <c r="S891" s="16">
        <v>22</v>
      </c>
      <c r="T891" s="16">
        <v>5</v>
      </c>
      <c r="U891" s="18">
        <v>104</v>
      </c>
      <c r="V891" s="18">
        <v>46276</v>
      </c>
      <c r="W891" s="18">
        <v>46282</v>
      </c>
      <c r="X891" s="16">
        <v>70</v>
      </c>
      <c r="Y891" s="13">
        <v>401</v>
      </c>
      <c r="Z891" s="16" t="s">
        <v>4563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4346</v>
      </c>
      <c r="C892" s="16" t="s">
        <v>820</v>
      </c>
      <c r="D892" s="17" t="s">
        <v>60</v>
      </c>
      <c r="E892" s="17" t="s">
        <v>4853</v>
      </c>
      <c r="F892" s="17">
        <v>1</v>
      </c>
      <c r="G892" s="17">
        <v>7896486100012</v>
      </c>
      <c r="H892" s="17">
        <v>534</v>
      </c>
      <c r="I892" s="17">
        <v>5</v>
      </c>
      <c r="J892" s="17">
        <v>0</v>
      </c>
      <c r="K892" s="17">
        <v>0</v>
      </c>
      <c r="L892" s="17">
        <v>0</v>
      </c>
      <c r="M892" s="16">
        <v>0</v>
      </c>
      <c r="N892" s="16">
        <v>529</v>
      </c>
      <c r="O892" s="16">
        <v>80</v>
      </c>
      <c r="P892" s="16">
        <v>7.2</v>
      </c>
      <c r="Q892" s="16">
        <v>13.85</v>
      </c>
      <c r="R892" s="16">
        <v>1.9099999999999999E-2</v>
      </c>
      <c r="S892" s="16">
        <v>29</v>
      </c>
      <c r="T892" s="16"/>
      <c r="U892" s="18">
        <v>0</v>
      </c>
      <c r="V892" s="18">
        <v>46167</v>
      </c>
      <c r="W892" s="18">
        <v>46282</v>
      </c>
      <c r="X892" s="16">
        <v>147.66999999999999</v>
      </c>
      <c r="Y892" s="13">
        <v>304</v>
      </c>
      <c r="Z892" s="16" t="s">
        <v>4671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4350</v>
      </c>
      <c r="C893" s="16" t="s">
        <v>821</v>
      </c>
      <c r="D893" s="17" t="s">
        <v>628</v>
      </c>
      <c r="E893" s="17" t="s">
        <v>4866</v>
      </c>
      <c r="F893" s="17">
        <v>6</v>
      </c>
      <c r="G893" s="17">
        <v>7891141015830</v>
      </c>
      <c r="H893" s="17">
        <v>401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401</v>
      </c>
      <c r="O893" s="16">
        <v>0</v>
      </c>
      <c r="P893" s="16">
        <v>0.75</v>
      </c>
      <c r="Q893" s="16">
        <v>1.37</v>
      </c>
      <c r="R893" s="16">
        <v>1.6000000000000001E-3</v>
      </c>
      <c r="S893" s="16">
        <v>22</v>
      </c>
      <c r="T893" s="16">
        <v>33</v>
      </c>
      <c r="U893" s="18">
        <v>203</v>
      </c>
      <c r="V893" s="18">
        <v>46226</v>
      </c>
      <c r="W893" s="18">
        <v>46281</v>
      </c>
      <c r="X893" s="16">
        <v>16.88</v>
      </c>
      <c r="Y893" s="13">
        <v>92</v>
      </c>
      <c r="Z893" s="16" t="s">
        <v>4570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2072</v>
      </c>
      <c r="C894" s="16" t="s">
        <v>822</v>
      </c>
      <c r="D894" s="17" t="s">
        <v>628</v>
      </c>
      <c r="E894" s="17" t="s">
        <v>4866</v>
      </c>
      <c r="F894" s="17">
        <v>6</v>
      </c>
      <c r="G894" s="17">
        <v>7891141015854</v>
      </c>
      <c r="H894" s="17">
        <v>332</v>
      </c>
      <c r="I894" s="17">
        <v>0</v>
      </c>
      <c r="J894" s="17">
        <v>0</v>
      </c>
      <c r="K894" s="17">
        <v>21</v>
      </c>
      <c r="L894" s="17">
        <v>0</v>
      </c>
      <c r="M894" s="16">
        <v>0</v>
      </c>
      <c r="N894" s="16">
        <v>311</v>
      </c>
      <c r="O894" s="16">
        <v>0</v>
      </c>
      <c r="P894" s="16">
        <v>1.3</v>
      </c>
      <c r="Q894" s="16">
        <v>1.3</v>
      </c>
      <c r="R894" s="16">
        <v>1.6000000000000001E-3</v>
      </c>
      <c r="S894" s="16">
        <v>22</v>
      </c>
      <c r="T894" s="16">
        <v>36</v>
      </c>
      <c r="U894" s="18">
        <v>101</v>
      </c>
      <c r="V894" s="18">
        <v>46226</v>
      </c>
      <c r="W894" s="18">
        <v>46281</v>
      </c>
      <c r="X894" s="16">
        <v>16.88</v>
      </c>
      <c r="Y894" s="13">
        <v>92</v>
      </c>
      <c r="Z894" s="16" t="s">
        <v>4570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4353</v>
      </c>
      <c r="C895" s="16" t="s">
        <v>823</v>
      </c>
      <c r="D895" s="17" t="s">
        <v>628</v>
      </c>
      <c r="E895" s="17" t="s">
        <v>4866</v>
      </c>
      <c r="F895" s="17">
        <v>6</v>
      </c>
      <c r="G895" s="17">
        <v>7891141021374</v>
      </c>
      <c r="H895" s="17">
        <v>699</v>
      </c>
      <c r="I895" s="17">
        <v>6</v>
      </c>
      <c r="J895" s="17">
        <v>0</v>
      </c>
      <c r="K895" s="17">
        <v>0</v>
      </c>
      <c r="L895" s="17">
        <v>0</v>
      </c>
      <c r="M895" s="16">
        <v>0</v>
      </c>
      <c r="N895" s="16">
        <v>693</v>
      </c>
      <c r="O895" s="16">
        <v>0</v>
      </c>
      <c r="P895" s="16">
        <v>0.75</v>
      </c>
      <c r="Q895" s="16">
        <v>1.3</v>
      </c>
      <c r="R895" s="16">
        <v>1.6000000000000001E-3</v>
      </c>
      <c r="S895" s="16">
        <v>22</v>
      </c>
      <c r="T895" s="16">
        <v>33</v>
      </c>
      <c r="U895" s="18">
        <v>204</v>
      </c>
      <c r="V895" s="18">
        <v>46226</v>
      </c>
      <c r="W895" s="18">
        <v>46281</v>
      </c>
      <c r="X895" s="16">
        <v>16.88</v>
      </c>
      <c r="Y895" s="13">
        <v>92</v>
      </c>
      <c r="Z895" s="16" t="s">
        <v>4570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2070</v>
      </c>
      <c r="C896" s="16" t="s">
        <v>824</v>
      </c>
      <c r="D896" s="17" t="s">
        <v>628</v>
      </c>
      <c r="E896" s="17" t="s">
        <v>4866</v>
      </c>
      <c r="F896" s="17">
        <v>6</v>
      </c>
      <c r="G896" s="17">
        <v>7891141015892</v>
      </c>
      <c r="H896" s="17">
        <v>662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662</v>
      </c>
      <c r="O896" s="16">
        <v>0</v>
      </c>
      <c r="P896" s="16">
        <v>0.75</v>
      </c>
      <c r="Q896" s="16">
        <v>1.3</v>
      </c>
      <c r="R896" s="16">
        <v>1.6000000000000001E-3</v>
      </c>
      <c r="S896" s="16">
        <v>22</v>
      </c>
      <c r="T896" s="16">
        <v>11</v>
      </c>
      <c r="U896" s="18">
        <v>203</v>
      </c>
      <c r="V896" s="18">
        <v>46226</v>
      </c>
      <c r="W896" s="18">
        <v>46281</v>
      </c>
      <c r="X896" s="16">
        <v>16.88</v>
      </c>
      <c r="Y896" s="13">
        <v>92</v>
      </c>
      <c r="Z896" s="16" t="s">
        <v>4570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4352</v>
      </c>
      <c r="C897" s="16" t="s">
        <v>825</v>
      </c>
      <c r="D897" s="17" t="s">
        <v>628</v>
      </c>
      <c r="E897" s="17" t="s">
        <v>4867</v>
      </c>
      <c r="F897" s="17">
        <v>6</v>
      </c>
      <c r="G897" s="17">
        <v>7891141010514</v>
      </c>
      <c r="H897" s="17">
        <v>366</v>
      </c>
      <c r="I897" s="17">
        <v>0</v>
      </c>
      <c r="J897" s="17">
        <v>0</v>
      </c>
      <c r="K897" s="17">
        <v>0</v>
      </c>
      <c r="L897" s="17">
        <v>0</v>
      </c>
      <c r="M897" s="16">
        <v>0</v>
      </c>
      <c r="N897" s="16">
        <v>366</v>
      </c>
      <c r="O897" s="16">
        <v>0</v>
      </c>
      <c r="P897" s="16">
        <v>0.75</v>
      </c>
      <c r="Q897" s="16">
        <v>1.37</v>
      </c>
      <c r="R897" s="16">
        <v>1.6000000000000001E-3</v>
      </c>
      <c r="S897" s="16">
        <v>22</v>
      </c>
      <c r="T897" s="16">
        <v>37</v>
      </c>
      <c r="U897" s="18">
        <v>201</v>
      </c>
      <c r="V897" s="18">
        <v>46226</v>
      </c>
      <c r="W897" s="18">
        <v>46281</v>
      </c>
      <c r="X897" s="16">
        <v>16.88</v>
      </c>
      <c r="Y897" s="13">
        <v>92</v>
      </c>
      <c r="Z897" s="16" t="s">
        <v>4570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2071</v>
      </c>
      <c r="C898" s="16" t="s">
        <v>826</v>
      </c>
      <c r="D898" s="17" t="s">
        <v>628</v>
      </c>
      <c r="E898" s="17" t="s">
        <v>4866</v>
      </c>
      <c r="F898" s="17">
        <v>6</v>
      </c>
      <c r="G898" s="17">
        <v>7891141018572</v>
      </c>
      <c r="H898" s="17">
        <v>436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436</v>
      </c>
      <c r="O898" s="16">
        <v>0</v>
      </c>
      <c r="P898" s="16">
        <v>0.75</v>
      </c>
      <c r="Q898" s="16">
        <v>1.3</v>
      </c>
      <c r="R898" s="16">
        <v>1.4E-3</v>
      </c>
      <c r="S898" s="16">
        <v>22</v>
      </c>
      <c r="T898" s="16">
        <v>37</v>
      </c>
      <c r="U898" s="18">
        <v>102</v>
      </c>
      <c r="V898" s="18">
        <v>46226</v>
      </c>
      <c r="W898" s="18">
        <v>46281</v>
      </c>
      <c r="X898" s="16">
        <v>16.88</v>
      </c>
      <c r="Y898" s="13">
        <v>92</v>
      </c>
      <c r="Z898" s="16" t="s">
        <v>4570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96093</v>
      </c>
      <c r="C899" s="16" t="s">
        <v>827</v>
      </c>
      <c r="D899" s="17" t="s">
        <v>0</v>
      </c>
      <c r="E899" s="17" t="s">
        <v>15</v>
      </c>
      <c r="F899" s="17">
        <v>6</v>
      </c>
      <c r="G899" s="17">
        <v>7896452104617</v>
      </c>
      <c r="H899" s="17">
        <v>350</v>
      </c>
      <c r="I899" s="17">
        <v>0</v>
      </c>
      <c r="J899" s="17">
        <v>0</v>
      </c>
      <c r="K899" s="17"/>
      <c r="L899" s="17">
        <v>0</v>
      </c>
      <c r="M899" s="16">
        <v>0</v>
      </c>
      <c r="N899" s="16">
        <v>350</v>
      </c>
      <c r="O899" s="16">
        <v>0</v>
      </c>
      <c r="P899" s="16">
        <v>0.75</v>
      </c>
      <c r="Q899" s="16">
        <v>1.1000000000000001</v>
      </c>
      <c r="R899" s="16">
        <v>0</v>
      </c>
      <c r="S899" s="16">
        <v>22</v>
      </c>
      <c r="T899" s="16">
        <v>21</v>
      </c>
      <c r="U899" s="18">
        <v>201</v>
      </c>
      <c r="V899" s="18">
        <v>46259</v>
      </c>
      <c r="W899" s="18">
        <v>46282</v>
      </c>
      <c r="X899" s="16">
        <v>27.08</v>
      </c>
      <c r="Y899" s="13">
        <v>236</v>
      </c>
      <c r="Z899" s="16" t="s">
        <v>4669</v>
      </c>
      <c r="AA899" s="15">
        <v>76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96094</v>
      </c>
      <c r="C900" s="16" t="s">
        <v>828</v>
      </c>
      <c r="D900" s="17" t="s">
        <v>0</v>
      </c>
      <c r="E900" s="17" t="s">
        <v>15</v>
      </c>
      <c r="F900" s="17">
        <v>6</v>
      </c>
      <c r="G900" s="17">
        <v>7896452100343</v>
      </c>
      <c r="H900" s="17">
        <v>327</v>
      </c>
      <c r="I900" s="17">
        <v>0</v>
      </c>
      <c r="J900" s="17">
        <v>0</v>
      </c>
      <c r="K900" s="17"/>
      <c r="L900" s="17">
        <v>0</v>
      </c>
      <c r="M900" s="16">
        <v>0</v>
      </c>
      <c r="N900" s="16">
        <v>327</v>
      </c>
      <c r="O900" s="16">
        <v>0</v>
      </c>
      <c r="P900" s="16">
        <v>0.75</v>
      </c>
      <c r="Q900" s="16">
        <v>1.1000000000000001</v>
      </c>
      <c r="R900" s="16">
        <v>0</v>
      </c>
      <c r="S900" s="16">
        <v>22</v>
      </c>
      <c r="T900" s="16">
        <v>21</v>
      </c>
      <c r="U900" s="18">
        <v>202</v>
      </c>
      <c r="V900" s="18">
        <v>46259</v>
      </c>
      <c r="W900" s="18">
        <v>46282</v>
      </c>
      <c r="X900" s="16">
        <v>27.08</v>
      </c>
      <c r="Y900" s="13">
        <v>236</v>
      </c>
      <c r="Z900" s="16" t="s">
        <v>4669</v>
      </c>
      <c r="AA900" s="15">
        <v>76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93107</v>
      </c>
      <c r="C901" s="16" t="s">
        <v>829</v>
      </c>
      <c r="D901" s="17" t="s">
        <v>628</v>
      </c>
      <c r="E901" s="17" t="s">
        <v>4866</v>
      </c>
      <c r="F901" s="17">
        <v>12</v>
      </c>
      <c r="G901" s="17">
        <v>7896589100186</v>
      </c>
      <c r="H901" s="17">
        <v>2298</v>
      </c>
      <c r="I901" s="17">
        <v>6</v>
      </c>
      <c r="J901" s="17">
        <v>0</v>
      </c>
      <c r="K901" s="17">
        <v>0</v>
      </c>
      <c r="L901" s="17">
        <v>0</v>
      </c>
      <c r="M901" s="16">
        <v>0</v>
      </c>
      <c r="N901" s="16">
        <v>2292</v>
      </c>
      <c r="O901" s="16">
        <v>36</v>
      </c>
      <c r="P901" s="16">
        <v>1</v>
      </c>
      <c r="Q901" s="16">
        <v>1</v>
      </c>
      <c r="R901" s="16">
        <v>2E-3</v>
      </c>
      <c r="S901" s="16">
        <v>22</v>
      </c>
      <c r="T901" s="16">
        <v>32</v>
      </c>
      <c r="U901" s="18">
        <v>102</v>
      </c>
      <c r="V901" s="18">
        <v>46268</v>
      </c>
      <c r="W901" s="18">
        <v>46282</v>
      </c>
      <c r="X901" s="16">
        <v>17.29</v>
      </c>
      <c r="Y901" s="13">
        <v>27</v>
      </c>
      <c r="Z901" s="16" t="s">
        <v>4548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1088</v>
      </c>
      <c r="C902" s="16" t="s">
        <v>830</v>
      </c>
      <c r="D902" s="17" t="s">
        <v>628</v>
      </c>
      <c r="E902" s="17" t="s">
        <v>4866</v>
      </c>
      <c r="F902" s="17">
        <v>12</v>
      </c>
      <c r="G902" s="17">
        <v>7896589103064</v>
      </c>
      <c r="H902" s="17">
        <v>757</v>
      </c>
      <c r="I902" s="17">
        <v>0</v>
      </c>
      <c r="J902" s="17">
        <v>0</v>
      </c>
      <c r="K902" s="17">
        <v>21</v>
      </c>
      <c r="L902" s="17">
        <v>0</v>
      </c>
      <c r="M902" s="16">
        <v>0</v>
      </c>
      <c r="N902" s="16">
        <v>736</v>
      </c>
      <c r="O902" s="16">
        <v>0</v>
      </c>
      <c r="P902" s="16">
        <v>0.75</v>
      </c>
      <c r="Q902" s="16">
        <v>1.3</v>
      </c>
      <c r="R902" s="16">
        <v>2E-3</v>
      </c>
      <c r="S902" s="16">
        <v>37</v>
      </c>
      <c r="T902" s="16">
        <v>16</v>
      </c>
      <c r="U902" s="18">
        <v>103</v>
      </c>
      <c r="V902" s="18">
        <v>46268</v>
      </c>
      <c r="W902" s="18">
        <v>46282</v>
      </c>
      <c r="X902" s="16">
        <v>12.73</v>
      </c>
      <c r="Y902" s="13">
        <v>27</v>
      </c>
      <c r="Z902" s="16" t="s">
        <v>4548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118</v>
      </c>
      <c r="C903" s="16" t="s">
        <v>5422</v>
      </c>
      <c r="D903" s="17" t="s">
        <v>628</v>
      </c>
      <c r="E903" s="17" t="s">
        <v>4866</v>
      </c>
      <c r="F903" s="17">
        <v>12</v>
      </c>
      <c r="G903" s="17">
        <v>7896589103026</v>
      </c>
      <c r="H903" s="17">
        <v>1534</v>
      </c>
      <c r="I903" s="17">
        <v>12</v>
      </c>
      <c r="J903" s="17">
        <v>0</v>
      </c>
      <c r="K903" s="17">
        <v>0</v>
      </c>
      <c r="L903" s="17">
        <v>0</v>
      </c>
      <c r="M903" s="16">
        <v>0</v>
      </c>
      <c r="N903" s="16">
        <v>1522</v>
      </c>
      <c r="O903" s="16">
        <v>0</v>
      </c>
      <c r="P903" s="16">
        <v>0.75</v>
      </c>
      <c r="Q903" s="16">
        <v>1.3</v>
      </c>
      <c r="R903" s="16">
        <v>2E-3</v>
      </c>
      <c r="S903" s="16">
        <v>37</v>
      </c>
      <c r="T903" s="16">
        <v>16</v>
      </c>
      <c r="U903" s="18">
        <v>102</v>
      </c>
      <c r="V903" s="18">
        <v>46268</v>
      </c>
      <c r="W903" s="18">
        <v>46282</v>
      </c>
      <c r="X903" s="16">
        <v>12.73</v>
      </c>
      <c r="Y903" s="13">
        <v>27</v>
      </c>
      <c r="Z903" s="16" t="s">
        <v>4548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16</v>
      </c>
      <c r="C904" s="16" t="s">
        <v>831</v>
      </c>
      <c r="D904" s="17" t="s">
        <v>628</v>
      </c>
      <c r="E904" s="17" t="s">
        <v>4867</v>
      </c>
      <c r="F904" s="17">
        <v>12</v>
      </c>
      <c r="G904" s="17">
        <v>7896589103057</v>
      </c>
      <c r="H904" s="17">
        <v>2341</v>
      </c>
      <c r="I904" s="17">
        <v>6</v>
      </c>
      <c r="J904" s="17">
        <v>0</v>
      </c>
      <c r="K904" s="17">
        <v>0</v>
      </c>
      <c r="L904" s="17">
        <v>0</v>
      </c>
      <c r="M904" s="16">
        <v>0</v>
      </c>
      <c r="N904" s="16">
        <v>2335</v>
      </c>
      <c r="O904" s="16">
        <v>0</v>
      </c>
      <c r="P904" s="16">
        <v>0.75</v>
      </c>
      <c r="Q904" s="16">
        <v>1.3</v>
      </c>
      <c r="R904" s="16">
        <v>2.0000000000000001E-4</v>
      </c>
      <c r="S904" s="16">
        <v>37</v>
      </c>
      <c r="T904" s="16">
        <v>18</v>
      </c>
      <c r="U904" s="18">
        <v>102</v>
      </c>
      <c r="V904" s="18">
        <v>46268</v>
      </c>
      <c r="W904" s="18">
        <v>46282</v>
      </c>
      <c r="X904" s="16">
        <v>12.73</v>
      </c>
      <c r="Y904" s="13">
        <v>27</v>
      </c>
      <c r="Z904" s="16" t="s">
        <v>4548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117</v>
      </c>
      <c r="C905" s="16" t="s">
        <v>832</v>
      </c>
      <c r="D905" s="17" t="s">
        <v>628</v>
      </c>
      <c r="E905" s="17" t="s">
        <v>4866</v>
      </c>
      <c r="F905" s="17">
        <v>12</v>
      </c>
      <c r="G905" s="17">
        <v>7896589103019</v>
      </c>
      <c r="H905" s="17">
        <v>14490</v>
      </c>
      <c r="I905" s="17">
        <v>48</v>
      </c>
      <c r="J905" s="17">
        <v>0</v>
      </c>
      <c r="K905" s="17">
        <v>0</v>
      </c>
      <c r="L905" s="17">
        <v>0</v>
      </c>
      <c r="M905" s="16">
        <v>0</v>
      </c>
      <c r="N905" s="16">
        <v>14442</v>
      </c>
      <c r="O905" s="16">
        <v>48</v>
      </c>
      <c r="P905" s="16">
        <v>0.75</v>
      </c>
      <c r="Q905" s="16">
        <v>1.3</v>
      </c>
      <c r="R905" s="16">
        <v>2E-3</v>
      </c>
      <c r="S905" s="16">
        <v>37</v>
      </c>
      <c r="T905" s="16">
        <v>18</v>
      </c>
      <c r="U905" s="18">
        <v>101</v>
      </c>
      <c r="V905" s="18">
        <v>46268</v>
      </c>
      <c r="W905" s="18">
        <v>46282</v>
      </c>
      <c r="X905" s="16">
        <v>12.73</v>
      </c>
      <c r="Y905" s="13">
        <v>27</v>
      </c>
      <c r="Z905" s="16" t="s">
        <v>4548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4354</v>
      </c>
      <c r="C906" s="16" t="s">
        <v>833</v>
      </c>
      <c r="D906" s="17" t="s">
        <v>60</v>
      </c>
      <c r="E906" s="17" t="s">
        <v>4853</v>
      </c>
      <c r="F906" s="17">
        <v>1</v>
      </c>
      <c r="G906" s="17">
        <v>7896685200063</v>
      </c>
      <c r="H906" s="17">
        <v>783</v>
      </c>
      <c r="I906" s="17">
        <v>25</v>
      </c>
      <c r="J906" s="17">
        <v>0</v>
      </c>
      <c r="K906" s="17">
        <v>0</v>
      </c>
      <c r="L906" s="17">
        <v>0</v>
      </c>
      <c r="M906" s="16">
        <v>0</v>
      </c>
      <c r="N906" s="16">
        <v>758</v>
      </c>
      <c r="O906" s="16">
        <v>5</v>
      </c>
      <c r="P906" s="16">
        <v>10.8</v>
      </c>
      <c r="Q906" s="16">
        <v>18.5</v>
      </c>
      <c r="R906" s="16">
        <v>2.7199999999999998E-2</v>
      </c>
      <c r="S906" s="16">
        <v>22</v>
      </c>
      <c r="T906" s="16">
        <v>8</v>
      </c>
      <c r="U906" s="16">
        <v>102</v>
      </c>
      <c r="V906" s="18">
        <v>46225</v>
      </c>
      <c r="W906" s="18">
        <v>46282</v>
      </c>
      <c r="X906" s="16">
        <v>141.82</v>
      </c>
      <c r="Y906" s="13">
        <v>2092</v>
      </c>
      <c r="Z906" s="16" t="s">
        <v>4672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85829</v>
      </c>
      <c r="C907" s="16" t="s">
        <v>834</v>
      </c>
      <c r="D907" s="17" t="s">
        <v>0</v>
      </c>
      <c r="E907" s="17" t="s">
        <v>15</v>
      </c>
      <c r="F907" s="17">
        <v>12</v>
      </c>
      <c r="G907" s="17">
        <v>7896855909130</v>
      </c>
      <c r="H907" s="17">
        <v>594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594</v>
      </c>
      <c r="O907" s="16">
        <v>6</v>
      </c>
      <c r="P907" s="16">
        <v>1</v>
      </c>
      <c r="Q907" s="16">
        <v>1.63</v>
      </c>
      <c r="R907" s="16">
        <v>1.6999999999999999E-3</v>
      </c>
      <c r="S907" s="16">
        <v>22</v>
      </c>
      <c r="T907" s="16">
        <v>17</v>
      </c>
      <c r="U907" s="18">
        <v>102</v>
      </c>
      <c r="V907" s="18">
        <v>46251</v>
      </c>
      <c r="W907" s="18">
        <v>46281</v>
      </c>
      <c r="X907" s="16">
        <v>23.6</v>
      </c>
      <c r="Y907" s="13">
        <v>42281</v>
      </c>
      <c r="Z907" s="16" t="s">
        <v>4739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85834</v>
      </c>
      <c r="C908" s="16" t="s">
        <v>835</v>
      </c>
      <c r="D908" s="17" t="s">
        <v>0</v>
      </c>
      <c r="E908" s="17" t="s">
        <v>15</v>
      </c>
      <c r="F908" s="17">
        <v>12</v>
      </c>
      <c r="G908" s="17">
        <v>7896855909147</v>
      </c>
      <c r="H908" s="17">
        <v>619</v>
      </c>
      <c r="I908" s="17">
        <v>24</v>
      </c>
      <c r="J908" s="17">
        <v>0</v>
      </c>
      <c r="K908" s="17">
        <v>3</v>
      </c>
      <c r="L908" s="17">
        <v>0</v>
      </c>
      <c r="M908" s="16">
        <v>0</v>
      </c>
      <c r="N908" s="16">
        <v>592</v>
      </c>
      <c r="O908" s="16">
        <v>12</v>
      </c>
      <c r="P908" s="16">
        <v>1</v>
      </c>
      <c r="Q908" s="16">
        <v>1.62</v>
      </c>
      <c r="R908" s="16">
        <v>4.8999999999999998E-3</v>
      </c>
      <c r="S908" s="16">
        <v>22</v>
      </c>
      <c r="T908" s="16">
        <v>22</v>
      </c>
      <c r="U908" s="18">
        <v>101</v>
      </c>
      <c r="V908" s="18">
        <v>46251</v>
      </c>
      <c r="W908" s="18">
        <v>46282</v>
      </c>
      <c r="X908" s="16">
        <v>23.6</v>
      </c>
      <c r="Y908" s="13">
        <v>42281</v>
      </c>
      <c r="Z908" s="16" t="s">
        <v>4739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85827</v>
      </c>
      <c r="C909" s="16" t="s">
        <v>836</v>
      </c>
      <c r="D909" s="17" t="s">
        <v>0</v>
      </c>
      <c r="E909" s="17" t="s">
        <v>15</v>
      </c>
      <c r="F909" s="17">
        <v>12</v>
      </c>
      <c r="G909" s="17">
        <v>7896855901424</v>
      </c>
      <c r="H909" s="17">
        <v>782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782</v>
      </c>
      <c r="O909" s="16">
        <v>0</v>
      </c>
      <c r="P909" s="16">
        <v>1.63</v>
      </c>
      <c r="Q909" s="16">
        <v>1.63</v>
      </c>
      <c r="R909" s="16">
        <v>2.5000000000000001E-3</v>
      </c>
      <c r="S909" s="16">
        <v>22</v>
      </c>
      <c r="T909" s="16">
        <v>22</v>
      </c>
      <c r="U909" s="18">
        <v>102</v>
      </c>
      <c r="V909" s="18">
        <v>46251</v>
      </c>
      <c r="W909" s="18">
        <v>46273</v>
      </c>
      <c r="X909" s="16">
        <v>21.45</v>
      </c>
      <c r="Y909" s="13">
        <v>42281</v>
      </c>
      <c r="Z909" s="16" t="s">
        <v>4739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85826</v>
      </c>
      <c r="C910" s="16" t="s">
        <v>837</v>
      </c>
      <c r="D910" s="17" t="s">
        <v>0</v>
      </c>
      <c r="E910" s="17" t="s">
        <v>15</v>
      </c>
      <c r="F910" s="17">
        <v>12</v>
      </c>
      <c r="G910" s="17">
        <v>7896855901431</v>
      </c>
      <c r="H910" s="17">
        <v>733</v>
      </c>
      <c r="I910" s="17">
        <v>24</v>
      </c>
      <c r="J910" s="17">
        <v>0</v>
      </c>
      <c r="K910" s="17">
        <v>0</v>
      </c>
      <c r="L910" s="17">
        <v>0</v>
      </c>
      <c r="M910" s="16">
        <v>0</v>
      </c>
      <c r="N910" s="16">
        <v>709</v>
      </c>
      <c r="O910" s="16">
        <v>0</v>
      </c>
      <c r="P910" s="16">
        <v>1</v>
      </c>
      <c r="Q910" s="16">
        <v>1.63</v>
      </c>
      <c r="R910" s="16">
        <v>1.6999999999999999E-3</v>
      </c>
      <c r="S910" s="16">
        <v>22</v>
      </c>
      <c r="T910" s="16">
        <v>44</v>
      </c>
      <c r="U910" s="18">
        <v>102</v>
      </c>
      <c r="V910" s="18">
        <v>46251</v>
      </c>
      <c r="W910" s="18">
        <v>46267</v>
      </c>
      <c r="X910" s="16">
        <v>21.42</v>
      </c>
      <c r="Y910" s="13">
        <v>42281</v>
      </c>
      <c r="Z910" s="16" t="s">
        <v>4739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85830</v>
      </c>
      <c r="C911" s="16" t="s">
        <v>838</v>
      </c>
      <c r="D911" s="17" t="s">
        <v>0</v>
      </c>
      <c r="E911" s="17" t="s">
        <v>15</v>
      </c>
      <c r="F911" s="17">
        <v>12</v>
      </c>
      <c r="G911" s="17">
        <v>7896855903046</v>
      </c>
      <c r="H911" s="17">
        <v>970</v>
      </c>
      <c r="I911" s="17">
        <v>0</v>
      </c>
      <c r="J911" s="17">
        <v>0</v>
      </c>
      <c r="K911" s="17">
        <v>0</v>
      </c>
      <c r="L911" s="17">
        <v>0</v>
      </c>
      <c r="M911" s="16">
        <v>0</v>
      </c>
      <c r="N911" s="16">
        <v>970</v>
      </c>
      <c r="O911" s="16">
        <v>0</v>
      </c>
      <c r="P911" s="16">
        <v>0.75</v>
      </c>
      <c r="Q911" s="16">
        <v>1.38</v>
      </c>
      <c r="R911" s="16">
        <v>1.6999999999999999E-3</v>
      </c>
      <c r="S911" s="16">
        <v>22</v>
      </c>
      <c r="T911" s="16">
        <v>30</v>
      </c>
      <c r="U911" s="18">
        <v>102</v>
      </c>
      <c r="V911" s="18">
        <v>46251</v>
      </c>
      <c r="W911" s="18">
        <v>46281</v>
      </c>
      <c r="X911" s="16">
        <v>16.11</v>
      </c>
      <c r="Y911" s="13">
        <v>42281</v>
      </c>
      <c r="Z911" s="16" t="s">
        <v>4739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95399</v>
      </c>
      <c r="C912" s="16" t="s">
        <v>839</v>
      </c>
      <c r="D912" s="17" t="s">
        <v>0</v>
      </c>
      <c r="E912" s="17" t="s">
        <v>15</v>
      </c>
      <c r="F912" s="17">
        <v>6</v>
      </c>
      <c r="G912" s="17">
        <v>7896855909925</v>
      </c>
      <c r="H912" s="17">
        <v>437</v>
      </c>
      <c r="I912" s="17">
        <v>0</v>
      </c>
      <c r="J912" s="17">
        <v>0</v>
      </c>
      <c r="K912" s="17"/>
      <c r="L912" s="17">
        <v>0</v>
      </c>
      <c r="M912" s="16">
        <v>0</v>
      </c>
      <c r="N912" s="16">
        <v>437</v>
      </c>
      <c r="O912" s="16">
        <v>0</v>
      </c>
      <c r="P912" s="16">
        <v>0.75</v>
      </c>
      <c r="Q912" s="16">
        <v>1.38</v>
      </c>
      <c r="R912" s="16">
        <v>0</v>
      </c>
      <c r="S912" s="16">
        <v>37</v>
      </c>
      <c r="T912" s="16">
        <v>32</v>
      </c>
      <c r="U912" s="16">
        <v>101</v>
      </c>
      <c r="V912" s="18">
        <v>46251</v>
      </c>
      <c r="W912" s="18">
        <v>46276</v>
      </c>
      <c r="X912" s="16">
        <v>22.34</v>
      </c>
      <c r="Y912" s="13">
        <v>42281</v>
      </c>
      <c r="Z912" s="16" t="s">
        <v>4739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85825</v>
      </c>
      <c r="C913" s="16" t="s">
        <v>840</v>
      </c>
      <c r="D913" s="17" t="s">
        <v>0</v>
      </c>
      <c r="E913" s="17" t="s">
        <v>15</v>
      </c>
      <c r="F913" s="17">
        <v>12</v>
      </c>
      <c r="G913" s="17">
        <v>7896855901400</v>
      </c>
      <c r="H913" s="17">
        <v>219</v>
      </c>
      <c r="I913" s="17">
        <v>12</v>
      </c>
      <c r="J913" s="17">
        <v>0</v>
      </c>
      <c r="K913" s="17">
        <v>0</v>
      </c>
      <c r="L913" s="17">
        <v>0</v>
      </c>
      <c r="M913" s="16">
        <v>0</v>
      </c>
      <c r="N913" s="16">
        <v>207</v>
      </c>
      <c r="O913" s="16">
        <v>0</v>
      </c>
      <c r="P913" s="16">
        <v>1.63</v>
      </c>
      <c r="Q913" s="16">
        <v>1.63</v>
      </c>
      <c r="R913" s="16">
        <v>2.2000000000000001E-3</v>
      </c>
      <c r="S913" s="16">
        <v>22</v>
      </c>
      <c r="T913" s="16">
        <v>19</v>
      </c>
      <c r="U913" s="18">
        <v>101</v>
      </c>
      <c r="V913" s="18">
        <v>46251</v>
      </c>
      <c r="W913" s="18">
        <v>46281</v>
      </c>
      <c r="X913" s="16">
        <v>21.44</v>
      </c>
      <c r="Y913" s="13">
        <v>42281</v>
      </c>
      <c r="Z913" s="16" t="s">
        <v>4739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85831</v>
      </c>
      <c r="C914" s="16" t="s">
        <v>841</v>
      </c>
      <c r="D914" s="17" t="s">
        <v>0</v>
      </c>
      <c r="E914" s="17" t="s">
        <v>15</v>
      </c>
      <c r="F914" s="17">
        <v>12</v>
      </c>
      <c r="G914" s="17">
        <v>7896855903015</v>
      </c>
      <c r="H914" s="17">
        <v>601</v>
      </c>
      <c r="I914" s="17">
        <v>12</v>
      </c>
      <c r="J914" s="17">
        <v>0</v>
      </c>
      <c r="K914" s="17">
        <v>0</v>
      </c>
      <c r="L914" s="17">
        <v>0</v>
      </c>
      <c r="M914" s="16">
        <v>0</v>
      </c>
      <c r="N914" s="16">
        <v>589</v>
      </c>
      <c r="O914" s="16">
        <v>0</v>
      </c>
      <c r="P914" s="16">
        <v>1.38</v>
      </c>
      <c r="Q914" s="16">
        <v>1.38</v>
      </c>
      <c r="R914" s="16">
        <v>1.6999999999999999E-3</v>
      </c>
      <c r="S914" s="16">
        <v>22</v>
      </c>
      <c r="T914" s="16">
        <v>14</v>
      </c>
      <c r="U914" s="18">
        <v>101</v>
      </c>
      <c r="V914" s="18">
        <v>46251</v>
      </c>
      <c r="W914" s="18">
        <v>46282</v>
      </c>
      <c r="X914" s="16">
        <v>16.13</v>
      </c>
      <c r="Y914" s="13">
        <v>42281</v>
      </c>
      <c r="Z914" s="16" t="s">
        <v>4739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85824</v>
      </c>
      <c r="C915" s="16" t="s">
        <v>842</v>
      </c>
      <c r="D915" s="17" t="s">
        <v>0</v>
      </c>
      <c r="E915" s="17" t="s">
        <v>15</v>
      </c>
      <c r="F915" s="17">
        <v>12</v>
      </c>
      <c r="G915" s="17">
        <v>7896855901417</v>
      </c>
      <c r="H915" s="17">
        <v>2030</v>
      </c>
      <c r="I915" s="17">
        <v>54</v>
      </c>
      <c r="J915" s="17">
        <v>0</v>
      </c>
      <c r="K915" s="17">
        <v>0</v>
      </c>
      <c r="L915" s="17">
        <v>0</v>
      </c>
      <c r="M915" s="16">
        <v>0</v>
      </c>
      <c r="N915" s="16">
        <v>1976</v>
      </c>
      <c r="O915" s="16">
        <v>1350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25</v>
      </c>
      <c r="U915" s="18">
        <v>102</v>
      </c>
      <c r="V915" s="18">
        <v>46251</v>
      </c>
      <c r="W915" s="18">
        <v>46282</v>
      </c>
      <c r="X915" s="16">
        <v>21.44</v>
      </c>
      <c r="Y915" s="13">
        <v>42281</v>
      </c>
      <c r="Z915" s="16" t="s">
        <v>4739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85832</v>
      </c>
      <c r="C916" s="16" t="s">
        <v>843</v>
      </c>
      <c r="D916" s="17" t="s">
        <v>0</v>
      </c>
      <c r="E916" s="17" t="s">
        <v>15</v>
      </c>
      <c r="F916" s="17">
        <v>6</v>
      </c>
      <c r="G916" s="17">
        <v>7896855901080</v>
      </c>
      <c r="H916" s="17">
        <v>736</v>
      </c>
      <c r="I916" s="17">
        <v>0</v>
      </c>
      <c r="J916" s="17">
        <v>0</v>
      </c>
      <c r="K916" s="17">
        <v>0</v>
      </c>
      <c r="L916" s="17">
        <v>0</v>
      </c>
      <c r="M916" s="16">
        <v>0</v>
      </c>
      <c r="N916" s="16">
        <v>736</v>
      </c>
      <c r="O916" s="16">
        <v>0</v>
      </c>
      <c r="P916" s="16">
        <v>3.25</v>
      </c>
      <c r="Q916" s="16">
        <v>3.25</v>
      </c>
      <c r="R916" s="16">
        <v>4.8999999999999998E-3</v>
      </c>
      <c r="S916" s="16">
        <v>22</v>
      </c>
      <c r="T916" s="16">
        <v>24</v>
      </c>
      <c r="U916" s="18">
        <v>102</v>
      </c>
      <c r="V916" s="18">
        <v>46251</v>
      </c>
      <c r="W916" s="18">
        <v>46282</v>
      </c>
      <c r="X916" s="16">
        <v>39.86</v>
      </c>
      <c r="Y916" s="13">
        <v>42281</v>
      </c>
      <c r="Z916" s="16" t="s">
        <v>4739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85828</v>
      </c>
      <c r="C917" s="16" t="s">
        <v>844</v>
      </c>
      <c r="D917" s="17" t="s">
        <v>0</v>
      </c>
      <c r="E917" s="17" t="s">
        <v>15</v>
      </c>
      <c r="F917" s="17">
        <v>12</v>
      </c>
      <c r="G917" s="17">
        <v>7896855903022</v>
      </c>
      <c r="H917" s="17">
        <v>2843</v>
      </c>
      <c r="I917" s="17">
        <v>47</v>
      </c>
      <c r="J917" s="17">
        <v>0</v>
      </c>
      <c r="K917" s="17">
        <v>0</v>
      </c>
      <c r="L917" s="17">
        <v>0</v>
      </c>
      <c r="M917" s="16">
        <v>0</v>
      </c>
      <c r="N917" s="16">
        <v>2796</v>
      </c>
      <c r="O917" s="16">
        <v>1201</v>
      </c>
      <c r="P917" s="16">
        <v>1.38</v>
      </c>
      <c r="Q917" s="16">
        <v>1.38</v>
      </c>
      <c r="R917" s="16">
        <v>2.0000000000000001E-4</v>
      </c>
      <c r="S917" s="16">
        <v>22</v>
      </c>
      <c r="T917" s="16">
        <v>14</v>
      </c>
      <c r="U917" s="18">
        <v>102</v>
      </c>
      <c r="V917" s="18">
        <v>46251</v>
      </c>
      <c r="W917" s="18">
        <v>46282</v>
      </c>
      <c r="X917" s="16">
        <v>16.13</v>
      </c>
      <c r="Y917" s="13">
        <v>42281</v>
      </c>
      <c r="Z917" s="16" t="s">
        <v>4739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92201</v>
      </c>
      <c r="C918" s="16" t="s">
        <v>845</v>
      </c>
      <c r="D918" s="17" t="s">
        <v>642</v>
      </c>
      <c r="E918" s="17" t="s">
        <v>4866</v>
      </c>
      <c r="F918" s="17">
        <v>12</v>
      </c>
      <c r="G918" s="17">
        <v>5601096200319</v>
      </c>
      <c r="H918" s="17">
        <v>3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3</v>
      </c>
      <c r="O918" s="16">
        <v>0</v>
      </c>
      <c r="P918" s="16">
        <v>1.17</v>
      </c>
      <c r="Q918" s="16">
        <v>1.17</v>
      </c>
      <c r="R918" s="16">
        <v>2.0000000000000001E-4</v>
      </c>
      <c r="S918" s="16">
        <v>9</v>
      </c>
      <c r="T918" s="16">
        <v>42</v>
      </c>
      <c r="U918" s="18">
        <v>101</v>
      </c>
      <c r="V918" s="18">
        <v>46169</v>
      </c>
      <c r="W918" s="18">
        <v>46281</v>
      </c>
      <c r="X918" s="16">
        <v>50.61</v>
      </c>
      <c r="Y918" s="13">
        <v>43624</v>
      </c>
      <c r="Z918" s="16" t="s">
        <v>4561</v>
      </c>
      <c r="AA918" s="15">
        <v>65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92202</v>
      </c>
      <c r="C919" s="16" t="s">
        <v>846</v>
      </c>
      <c r="D919" s="17" t="s">
        <v>642</v>
      </c>
      <c r="E919" s="17" t="s">
        <v>4866</v>
      </c>
      <c r="F919" s="17">
        <v>12</v>
      </c>
      <c r="G919" s="17">
        <v>5601096011915</v>
      </c>
      <c r="H919" s="17">
        <v>9</v>
      </c>
      <c r="I919" s="17">
        <v>6</v>
      </c>
      <c r="J919" s="17">
        <v>0</v>
      </c>
      <c r="K919" s="17"/>
      <c r="L919" s="17">
        <v>0</v>
      </c>
      <c r="M919" s="16">
        <v>0</v>
      </c>
      <c r="N919" s="16">
        <v>3</v>
      </c>
      <c r="O919" s="16">
        <v>0</v>
      </c>
      <c r="P919" s="16">
        <v>1.17</v>
      </c>
      <c r="Q919" s="16">
        <v>1.17</v>
      </c>
      <c r="R919" s="16">
        <v>2.0000000000000001E-4</v>
      </c>
      <c r="S919" s="16">
        <v>9</v>
      </c>
      <c r="T919" s="16">
        <v>42</v>
      </c>
      <c r="U919" s="18">
        <v>104</v>
      </c>
      <c r="V919" s="18">
        <v>46169</v>
      </c>
      <c r="W919" s="18">
        <v>46279</v>
      </c>
      <c r="X919" s="16">
        <v>50.61</v>
      </c>
      <c r="Y919" s="13">
        <v>43624</v>
      </c>
      <c r="Z919" s="16" t="s">
        <v>4561</v>
      </c>
      <c r="AA919" s="15">
        <v>65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92199</v>
      </c>
      <c r="C920" s="16" t="s">
        <v>847</v>
      </c>
      <c r="D920" s="17" t="s">
        <v>642</v>
      </c>
      <c r="E920" s="17" t="s">
        <v>4866</v>
      </c>
      <c r="F920" s="17">
        <v>12</v>
      </c>
      <c r="G920" s="17">
        <v>5601096201309</v>
      </c>
      <c r="H920" s="17">
        <v>1</v>
      </c>
      <c r="I920" s="17">
        <v>1</v>
      </c>
      <c r="J920" s="17">
        <v>0</v>
      </c>
      <c r="K920" s="17"/>
      <c r="L920" s="17">
        <v>0</v>
      </c>
      <c r="M920" s="16">
        <v>0</v>
      </c>
      <c r="N920" s="16">
        <v>0</v>
      </c>
      <c r="O920" s="16">
        <v>0</v>
      </c>
      <c r="P920" s="16">
        <v>1.17</v>
      </c>
      <c r="Q920" s="16">
        <v>1.17</v>
      </c>
      <c r="R920" s="16">
        <v>6.9999999999999999E-4</v>
      </c>
      <c r="S920" s="16">
        <v>9</v>
      </c>
      <c r="T920" s="16">
        <v>42</v>
      </c>
      <c r="U920" s="18">
        <v>103</v>
      </c>
      <c r="V920" s="18">
        <v>46100</v>
      </c>
      <c r="W920" s="18">
        <v>46282</v>
      </c>
      <c r="X920" s="16">
        <v>50.52</v>
      </c>
      <c r="Y920" s="13">
        <v>43624</v>
      </c>
      <c r="Z920" s="16" t="s">
        <v>4561</v>
      </c>
      <c r="AA920" s="15">
        <v>65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92200</v>
      </c>
      <c r="C921" s="16" t="s">
        <v>848</v>
      </c>
      <c r="D921" s="17" t="s">
        <v>642</v>
      </c>
      <c r="E921" s="17" t="s">
        <v>4866</v>
      </c>
      <c r="F921" s="17">
        <v>12</v>
      </c>
      <c r="G921" s="17">
        <v>5601096351301</v>
      </c>
      <c r="H921" s="17">
        <v>38</v>
      </c>
      <c r="I921" s="17">
        <v>6</v>
      </c>
      <c r="J921" s="17">
        <v>0</v>
      </c>
      <c r="K921" s="17"/>
      <c r="L921" s="17">
        <v>0</v>
      </c>
      <c r="M921" s="16">
        <v>0</v>
      </c>
      <c r="N921" s="16">
        <v>32</v>
      </c>
      <c r="O921" s="16">
        <v>0</v>
      </c>
      <c r="P921" s="16">
        <v>1.17</v>
      </c>
      <c r="Q921" s="16">
        <v>1.17</v>
      </c>
      <c r="R921" s="16">
        <v>2.0000000000000001E-4</v>
      </c>
      <c r="S921" s="16">
        <v>9</v>
      </c>
      <c r="T921" s="16">
        <v>42</v>
      </c>
      <c r="U921" s="18">
        <v>102</v>
      </c>
      <c r="V921" s="18">
        <v>46169</v>
      </c>
      <c r="W921" s="18">
        <v>46282</v>
      </c>
      <c r="X921" s="16">
        <v>50.59</v>
      </c>
      <c r="Y921" s="13">
        <v>43624</v>
      </c>
      <c r="Z921" s="16" t="s">
        <v>4561</v>
      </c>
      <c r="AA921" s="15">
        <v>65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95888</v>
      </c>
      <c r="C922" s="16" t="s">
        <v>849</v>
      </c>
      <c r="D922" s="17" t="s">
        <v>642</v>
      </c>
      <c r="E922" s="17" t="s">
        <v>4866</v>
      </c>
      <c r="F922" s="17">
        <v>6</v>
      </c>
      <c r="G922" s="17">
        <v>5601996546340</v>
      </c>
      <c r="H922" s="17">
        <v>3227</v>
      </c>
      <c r="I922" s="17">
        <v>12</v>
      </c>
      <c r="J922" s="17">
        <v>0</v>
      </c>
      <c r="K922" s="17">
        <v>0</v>
      </c>
      <c r="L922" s="17">
        <v>0</v>
      </c>
      <c r="M922" s="16">
        <v>0</v>
      </c>
      <c r="N922" s="16">
        <v>3215</v>
      </c>
      <c r="O922" s="16">
        <v>1</v>
      </c>
      <c r="P922" s="16">
        <v>1.17</v>
      </c>
      <c r="Q922" s="16">
        <v>1.17</v>
      </c>
      <c r="R922" s="16">
        <v>0</v>
      </c>
      <c r="S922" s="16">
        <v>37</v>
      </c>
      <c r="T922" s="16">
        <v>41</v>
      </c>
      <c r="U922" s="18">
        <v>101</v>
      </c>
      <c r="V922" s="18">
        <v>46248</v>
      </c>
      <c r="W922" s="18">
        <v>46281</v>
      </c>
      <c r="X922" s="16">
        <v>31.93</v>
      </c>
      <c r="Y922" s="13">
        <v>43624</v>
      </c>
      <c r="Z922" s="16" t="s">
        <v>4561</v>
      </c>
      <c r="AA922" s="15">
        <v>65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91695</v>
      </c>
      <c r="C923" s="16" t="s">
        <v>850</v>
      </c>
      <c r="D923" s="17" t="s">
        <v>628</v>
      </c>
      <c r="E923" s="17" t="s">
        <v>4866</v>
      </c>
      <c r="F923" s="17">
        <v>6</v>
      </c>
      <c r="G923" s="17">
        <v>5601174204000</v>
      </c>
      <c r="H923" s="17">
        <v>250</v>
      </c>
      <c r="I923" s="17">
        <v>0</v>
      </c>
      <c r="J923" s="17">
        <v>0</v>
      </c>
      <c r="K923" s="17"/>
      <c r="L923" s="17">
        <v>0</v>
      </c>
      <c r="M923" s="16">
        <v>0</v>
      </c>
      <c r="N923" s="16">
        <v>250</v>
      </c>
      <c r="O923" s="16">
        <v>0</v>
      </c>
      <c r="P923" s="16">
        <v>1.25</v>
      </c>
      <c r="Q923" s="16">
        <v>1.25</v>
      </c>
      <c r="R923" s="16">
        <v>2.0000000000000001E-4</v>
      </c>
      <c r="S923" s="16">
        <v>9</v>
      </c>
      <c r="T923" s="16">
        <v>43</v>
      </c>
      <c r="U923" s="18">
        <v>103</v>
      </c>
      <c r="V923" s="18">
        <v>46248</v>
      </c>
      <c r="W923" s="18">
        <v>46281</v>
      </c>
      <c r="X923" s="16">
        <v>47.84</v>
      </c>
      <c r="Y923" s="13">
        <v>43624</v>
      </c>
      <c r="Z923" s="16" t="s">
        <v>4561</v>
      </c>
      <c r="AA923" s="15">
        <v>65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94586</v>
      </c>
      <c r="C924" s="16" t="s">
        <v>851</v>
      </c>
      <c r="D924" s="17" t="s">
        <v>0</v>
      </c>
      <c r="E924" s="17" t="s">
        <v>15</v>
      </c>
      <c r="F924" s="17">
        <v>6</v>
      </c>
      <c r="G924" s="17">
        <v>7896023021596</v>
      </c>
      <c r="H924" s="17">
        <v>601</v>
      </c>
      <c r="I924" s="17">
        <v>60</v>
      </c>
      <c r="J924" s="17">
        <v>0</v>
      </c>
      <c r="K924" s="17"/>
      <c r="L924" s="17">
        <v>0</v>
      </c>
      <c r="M924" s="16">
        <v>0</v>
      </c>
      <c r="N924" s="16">
        <v>541</v>
      </c>
      <c r="O924" s="16">
        <v>0</v>
      </c>
      <c r="P924" s="16">
        <v>0.75</v>
      </c>
      <c r="Q924" s="16">
        <v>0.75</v>
      </c>
      <c r="R924" s="16">
        <v>0</v>
      </c>
      <c r="S924" s="16">
        <v>22</v>
      </c>
      <c r="T924" s="16">
        <v>39</v>
      </c>
      <c r="U924" s="18">
        <v>102</v>
      </c>
      <c r="V924" s="18">
        <v>45987</v>
      </c>
      <c r="W924" s="18">
        <v>46282</v>
      </c>
      <c r="X924" s="16">
        <v>8.9600000000000009</v>
      </c>
      <c r="Y924" s="13">
        <v>380</v>
      </c>
      <c r="Z924" s="16" t="s">
        <v>4655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92992</v>
      </c>
      <c r="C925" s="16" t="s">
        <v>852</v>
      </c>
      <c r="D925" s="17" t="s">
        <v>0</v>
      </c>
      <c r="E925" s="17" t="s">
        <v>15</v>
      </c>
      <c r="F925" s="17">
        <v>12</v>
      </c>
      <c r="G925" s="17">
        <v>7896037913856</v>
      </c>
      <c r="H925" s="17">
        <v>1912</v>
      </c>
      <c r="I925" s="17">
        <v>6</v>
      </c>
      <c r="J925" s="17">
        <v>0</v>
      </c>
      <c r="K925" s="17"/>
      <c r="L925" s="17">
        <v>0</v>
      </c>
      <c r="M925" s="16">
        <v>0</v>
      </c>
      <c r="N925" s="16">
        <v>1906</v>
      </c>
      <c r="O925" s="16">
        <v>12</v>
      </c>
      <c r="P925" s="16">
        <v>1</v>
      </c>
      <c r="Q925" s="16">
        <v>1</v>
      </c>
      <c r="R925" s="16">
        <v>2.5000000000000001E-3</v>
      </c>
      <c r="S925" s="16">
        <v>22</v>
      </c>
      <c r="T925" s="16">
        <v>1</v>
      </c>
      <c r="U925" s="18">
        <v>101</v>
      </c>
      <c r="V925" s="18">
        <v>46210</v>
      </c>
      <c r="W925" s="18">
        <v>46282</v>
      </c>
      <c r="X925" s="16">
        <v>19.61</v>
      </c>
      <c r="Y925" s="13">
        <v>41461</v>
      </c>
      <c r="Z925" s="16" t="s">
        <v>4734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85311</v>
      </c>
      <c r="C926" s="16" t="s">
        <v>853</v>
      </c>
      <c r="D926" s="17" t="s">
        <v>628</v>
      </c>
      <c r="E926" s="17" t="s">
        <v>15</v>
      </c>
      <c r="F926" s="17">
        <v>12</v>
      </c>
      <c r="G926" s="17">
        <v>7896037913252</v>
      </c>
      <c r="H926" s="17">
        <v>1391</v>
      </c>
      <c r="I926" s="17">
        <v>0</v>
      </c>
      <c r="J926" s="17">
        <v>0</v>
      </c>
      <c r="K926" s="17">
        <v>43</v>
      </c>
      <c r="L926" s="17">
        <v>0</v>
      </c>
      <c r="M926" s="16">
        <v>0</v>
      </c>
      <c r="N926" s="16">
        <v>1348</v>
      </c>
      <c r="O926" s="16">
        <v>0</v>
      </c>
      <c r="P926" s="16">
        <v>0.75</v>
      </c>
      <c r="Q926" s="16">
        <v>1.42</v>
      </c>
      <c r="R926" s="16">
        <v>2.0000000000000001E-4</v>
      </c>
      <c r="S926" s="16">
        <v>22</v>
      </c>
      <c r="T926" s="16">
        <v>16</v>
      </c>
      <c r="U926" s="18">
        <v>102</v>
      </c>
      <c r="V926" s="18">
        <v>46210</v>
      </c>
      <c r="W926" s="18">
        <v>46280</v>
      </c>
      <c r="X926" s="16">
        <v>16.75</v>
      </c>
      <c r="Y926" s="13">
        <v>41461</v>
      </c>
      <c r="Z926" s="16" t="s">
        <v>4734</v>
      </c>
      <c r="AA926" s="15">
        <v>67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85305</v>
      </c>
      <c r="C927" s="16" t="s">
        <v>854</v>
      </c>
      <c r="D927" s="17" t="s">
        <v>628</v>
      </c>
      <c r="E927" s="17" t="s">
        <v>15</v>
      </c>
      <c r="F927" s="17">
        <v>12</v>
      </c>
      <c r="G927" s="17">
        <v>7896037913139</v>
      </c>
      <c r="H927" s="17">
        <v>1107</v>
      </c>
      <c r="I927" s="17">
        <v>0</v>
      </c>
      <c r="J927" s="17">
        <v>0</v>
      </c>
      <c r="K927" s="17">
        <v>0</v>
      </c>
      <c r="L927" s="17">
        <v>0</v>
      </c>
      <c r="M927" s="16">
        <v>0</v>
      </c>
      <c r="N927" s="16">
        <v>1107</v>
      </c>
      <c r="O927" s="16">
        <v>96</v>
      </c>
      <c r="P927" s="16">
        <v>0.75</v>
      </c>
      <c r="Q927" s="16">
        <v>1.21</v>
      </c>
      <c r="R927" s="16">
        <v>1.8E-3</v>
      </c>
      <c r="S927" s="16">
        <v>22</v>
      </c>
      <c r="T927" s="16">
        <v>38</v>
      </c>
      <c r="U927" s="18">
        <v>102</v>
      </c>
      <c r="V927" s="18">
        <v>46210</v>
      </c>
      <c r="W927" s="18">
        <v>46282</v>
      </c>
      <c r="X927" s="16">
        <v>13.66</v>
      </c>
      <c r="Y927" s="13">
        <v>41461</v>
      </c>
      <c r="Z927" s="16" t="s">
        <v>4734</v>
      </c>
      <c r="AA927" s="15">
        <v>67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85304</v>
      </c>
      <c r="C928" s="16" t="s">
        <v>855</v>
      </c>
      <c r="D928" s="17" t="s">
        <v>628</v>
      </c>
      <c r="E928" s="17" t="s">
        <v>15</v>
      </c>
      <c r="F928" s="17">
        <v>12</v>
      </c>
      <c r="G928" s="17">
        <v>7896037913146</v>
      </c>
      <c r="H928" s="17">
        <v>13275</v>
      </c>
      <c r="I928" s="17">
        <v>28</v>
      </c>
      <c r="J928" s="17">
        <v>0</v>
      </c>
      <c r="K928" s="17">
        <v>0</v>
      </c>
      <c r="L928" s="17">
        <v>0</v>
      </c>
      <c r="M928" s="16">
        <v>0</v>
      </c>
      <c r="N928" s="16">
        <v>13247</v>
      </c>
      <c r="O928" s="16">
        <v>12</v>
      </c>
      <c r="P928" s="16">
        <v>0.75</v>
      </c>
      <c r="Q928" s="16">
        <v>1.21</v>
      </c>
      <c r="R928" s="16">
        <v>1.8E-3</v>
      </c>
      <c r="S928" s="16">
        <v>22</v>
      </c>
      <c r="T928" s="16">
        <v>4</v>
      </c>
      <c r="U928" s="18">
        <v>101</v>
      </c>
      <c r="V928" s="18">
        <v>46210</v>
      </c>
      <c r="W928" s="18">
        <v>46282</v>
      </c>
      <c r="X928" s="16">
        <v>13.66</v>
      </c>
      <c r="Y928" s="13">
        <v>41461</v>
      </c>
      <c r="Z928" s="16" t="s">
        <v>4734</v>
      </c>
      <c r="AA928" s="15">
        <v>67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7017</v>
      </c>
      <c r="C929" s="16" t="s">
        <v>856</v>
      </c>
      <c r="D929" s="17" t="s">
        <v>60</v>
      </c>
      <c r="E929" s="17" t="s">
        <v>4853</v>
      </c>
      <c r="F929" s="17">
        <v>1</v>
      </c>
      <c r="G929" s="17">
        <v>7897946401045</v>
      </c>
      <c r="H929" s="17">
        <v>222</v>
      </c>
      <c r="I929" s="17">
        <v>5</v>
      </c>
      <c r="J929" s="17">
        <v>0</v>
      </c>
      <c r="K929" s="17">
        <v>0</v>
      </c>
      <c r="L929" s="17">
        <v>0</v>
      </c>
      <c r="M929" s="16">
        <v>0</v>
      </c>
      <c r="N929" s="16">
        <v>217</v>
      </c>
      <c r="O929" s="16">
        <v>5</v>
      </c>
      <c r="P929" s="16">
        <v>10.6</v>
      </c>
      <c r="Q929" s="16">
        <v>18.5</v>
      </c>
      <c r="R929" s="16">
        <v>2.7199999999999998E-2</v>
      </c>
      <c r="S929" s="16">
        <v>22</v>
      </c>
      <c r="T929" s="16">
        <v>46</v>
      </c>
      <c r="U929" s="18">
        <v>101</v>
      </c>
      <c r="V929" s="18">
        <v>46239</v>
      </c>
      <c r="W929" s="18">
        <v>46282</v>
      </c>
      <c r="X929" s="16">
        <v>97.5</v>
      </c>
      <c r="Y929" s="13">
        <v>401</v>
      </c>
      <c r="Z929" s="16" t="s">
        <v>4563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94594</v>
      </c>
      <c r="C930" s="16" t="s">
        <v>857</v>
      </c>
      <c r="D930" s="17" t="s">
        <v>628</v>
      </c>
      <c r="E930" s="17" t="s">
        <v>4866</v>
      </c>
      <c r="F930" s="17">
        <v>6</v>
      </c>
      <c r="G930" s="17">
        <v>7891141026959</v>
      </c>
      <c r="H930" s="17">
        <v>216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216</v>
      </c>
      <c r="O930" s="16">
        <v>0</v>
      </c>
      <c r="P930" s="16">
        <v>0.75</v>
      </c>
      <c r="Q930" s="16">
        <v>1.1299999999999999</v>
      </c>
      <c r="R930" s="16">
        <v>0</v>
      </c>
      <c r="S930" s="16">
        <v>22</v>
      </c>
      <c r="T930" s="16">
        <v>39</v>
      </c>
      <c r="U930" s="18">
        <v>101</v>
      </c>
      <c r="V930" s="18">
        <v>46155</v>
      </c>
      <c r="W930" s="18">
        <v>46280</v>
      </c>
      <c r="X930" s="16">
        <v>9.84</v>
      </c>
      <c r="Y930" s="13">
        <v>92</v>
      </c>
      <c r="Z930" s="16" t="s">
        <v>4570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16428</v>
      </c>
      <c r="C931" s="16" t="s">
        <v>858</v>
      </c>
      <c r="D931" s="17" t="s">
        <v>628</v>
      </c>
      <c r="E931" s="17" t="s">
        <v>4866</v>
      </c>
      <c r="F931" s="17">
        <v>6</v>
      </c>
      <c r="G931" s="17">
        <v>7891141026973</v>
      </c>
      <c r="H931" s="17">
        <v>170</v>
      </c>
      <c r="I931" s="17">
        <v>0</v>
      </c>
      <c r="J931" s="17">
        <v>0</v>
      </c>
      <c r="K931" s="17">
        <v>0</v>
      </c>
      <c r="L931" s="17">
        <v>0</v>
      </c>
      <c r="M931" s="16">
        <v>0</v>
      </c>
      <c r="N931" s="16">
        <v>170</v>
      </c>
      <c r="O931" s="16">
        <v>0</v>
      </c>
      <c r="P931" s="16">
        <v>0.75</v>
      </c>
      <c r="Q931" s="16">
        <v>1.22</v>
      </c>
      <c r="R931" s="16">
        <v>1.4E-3</v>
      </c>
      <c r="S931" s="16">
        <v>22</v>
      </c>
      <c r="T931" s="16">
        <v>33</v>
      </c>
      <c r="U931" s="18">
        <v>102</v>
      </c>
      <c r="V931" s="18">
        <v>46155</v>
      </c>
      <c r="W931" s="18">
        <v>46282</v>
      </c>
      <c r="X931" s="16">
        <v>9.84</v>
      </c>
      <c r="Y931" s="13">
        <v>92</v>
      </c>
      <c r="Z931" s="16" t="s">
        <v>4570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12990</v>
      </c>
      <c r="C932" s="16" t="s">
        <v>859</v>
      </c>
      <c r="D932" s="17" t="s">
        <v>628</v>
      </c>
      <c r="E932" s="17" t="s">
        <v>4866</v>
      </c>
      <c r="F932" s="17">
        <v>6</v>
      </c>
      <c r="G932" s="17">
        <v>7891141004254</v>
      </c>
      <c r="H932" s="17">
        <v>9</v>
      </c>
      <c r="I932" s="17">
        <v>2</v>
      </c>
      <c r="J932" s="17">
        <v>0</v>
      </c>
      <c r="K932" s="17">
        <v>0</v>
      </c>
      <c r="L932" s="17">
        <v>0</v>
      </c>
      <c r="M932" s="16">
        <v>0</v>
      </c>
      <c r="N932" s="16">
        <v>7</v>
      </c>
      <c r="O932" s="16">
        <v>0</v>
      </c>
      <c r="P932" s="16">
        <v>0.75</v>
      </c>
      <c r="Q932" s="16">
        <v>1.1299999999999999</v>
      </c>
      <c r="R932" s="16">
        <v>1.4E-3</v>
      </c>
      <c r="S932" s="16">
        <v>22</v>
      </c>
      <c r="T932" s="16">
        <v>33</v>
      </c>
      <c r="U932" s="18">
        <v>101</v>
      </c>
      <c r="V932" s="18">
        <v>46155</v>
      </c>
      <c r="W932" s="18">
        <v>46273</v>
      </c>
      <c r="X932" s="16">
        <v>9.84</v>
      </c>
      <c r="Y932" s="13">
        <v>92</v>
      </c>
      <c r="Z932" s="16" t="s">
        <v>4570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4538</v>
      </c>
      <c r="C933" s="16" t="s">
        <v>860</v>
      </c>
      <c r="D933" s="17" t="s">
        <v>628</v>
      </c>
      <c r="E933" s="17" t="s">
        <v>4866</v>
      </c>
      <c r="F933" s="17">
        <v>6</v>
      </c>
      <c r="G933" s="17">
        <v>7891141004469</v>
      </c>
      <c r="H933" s="17">
        <v>4715</v>
      </c>
      <c r="I933" s="17">
        <v>72</v>
      </c>
      <c r="J933" s="17">
        <v>0</v>
      </c>
      <c r="K933" s="17">
        <v>0</v>
      </c>
      <c r="L933" s="17">
        <v>0</v>
      </c>
      <c r="M933" s="16">
        <v>0</v>
      </c>
      <c r="N933" s="16">
        <v>4643</v>
      </c>
      <c r="O933" s="16">
        <v>0</v>
      </c>
      <c r="P933" s="16">
        <v>0.75</v>
      </c>
      <c r="Q933" s="16">
        <v>1.22</v>
      </c>
      <c r="R933" s="16">
        <v>1.4E-3</v>
      </c>
      <c r="S933" s="16">
        <v>22</v>
      </c>
      <c r="T933" s="16">
        <v>35</v>
      </c>
      <c r="U933" s="18">
        <v>102</v>
      </c>
      <c r="V933" s="18">
        <v>46155</v>
      </c>
      <c r="W933" s="18">
        <v>46282</v>
      </c>
      <c r="X933" s="16">
        <v>9.84</v>
      </c>
      <c r="Y933" s="13">
        <v>92</v>
      </c>
      <c r="Z933" s="16" t="s">
        <v>4570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2063</v>
      </c>
      <c r="C934" s="16" t="s">
        <v>861</v>
      </c>
      <c r="D934" s="17" t="s">
        <v>642</v>
      </c>
      <c r="E934" s="17" t="s">
        <v>4866</v>
      </c>
      <c r="F934" s="17">
        <v>6</v>
      </c>
      <c r="G934" s="17">
        <v>7891141000553</v>
      </c>
      <c r="H934" s="17">
        <v>19</v>
      </c>
      <c r="I934" s="17">
        <v>0</v>
      </c>
      <c r="J934" s="17">
        <v>0</v>
      </c>
      <c r="K934" s="17">
        <v>0</v>
      </c>
      <c r="L934" s="17">
        <v>0</v>
      </c>
      <c r="M934" s="16">
        <v>0</v>
      </c>
      <c r="N934" s="16">
        <v>19</v>
      </c>
      <c r="O934" s="16">
        <v>0</v>
      </c>
      <c r="P934" s="16">
        <v>0.75</v>
      </c>
      <c r="Q934" s="16">
        <v>1.3</v>
      </c>
      <c r="R934" s="16">
        <v>2E-3</v>
      </c>
      <c r="S934" s="16">
        <v>22</v>
      </c>
      <c r="T934" s="16">
        <v>37</v>
      </c>
      <c r="U934" s="18">
        <v>101</v>
      </c>
      <c r="V934" s="18">
        <v>46021</v>
      </c>
      <c r="W934" s="18">
        <v>46268</v>
      </c>
      <c r="X934" s="16">
        <v>14.64</v>
      </c>
      <c r="Y934" s="13">
        <v>92</v>
      </c>
      <c r="Z934" s="16" t="s">
        <v>4570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6401</v>
      </c>
      <c r="C935" s="16" t="s">
        <v>862</v>
      </c>
      <c r="D935" s="17" t="s">
        <v>628</v>
      </c>
      <c r="E935" s="17" t="s">
        <v>15</v>
      </c>
      <c r="F935" s="17">
        <v>6</v>
      </c>
      <c r="G935" s="17">
        <v>7891141023668</v>
      </c>
      <c r="H935" s="17">
        <v>5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5</v>
      </c>
      <c r="O935" s="16">
        <v>30</v>
      </c>
      <c r="P935" s="16">
        <v>0.75</v>
      </c>
      <c r="Q935" s="16">
        <v>1.3</v>
      </c>
      <c r="R935" s="16">
        <v>2E-3</v>
      </c>
      <c r="S935" s="16">
        <v>22</v>
      </c>
      <c r="T935" s="16">
        <v>37</v>
      </c>
      <c r="U935" s="18">
        <v>203</v>
      </c>
      <c r="V935" s="18">
        <v>46021</v>
      </c>
      <c r="W935" s="18">
        <v>46282</v>
      </c>
      <c r="X935" s="16">
        <v>14.43</v>
      </c>
      <c r="Y935" s="13">
        <v>92</v>
      </c>
      <c r="Z935" s="16" t="s">
        <v>4570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5168</v>
      </c>
      <c r="C936" s="16" t="s">
        <v>863</v>
      </c>
      <c r="D936" s="17" t="s">
        <v>353</v>
      </c>
      <c r="E936" s="17" t="s">
        <v>4863</v>
      </c>
      <c r="F936" s="17">
        <v>12</v>
      </c>
      <c r="G936" s="17">
        <v>7312040017034</v>
      </c>
      <c r="H936" s="17">
        <v>2700</v>
      </c>
      <c r="I936" s="17">
        <v>0</v>
      </c>
      <c r="J936" s="17">
        <v>0</v>
      </c>
      <c r="K936" s="17">
        <v>0</v>
      </c>
      <c r="L936" s="17">
        <v>0</v>
      </c>
      <c r="M936" s="16">
        <v>0</v>
      </c>
      <c r="N936" s="16">
        <v>2700</v>
      </c>
      <c r="O936" s="16">
        <v>6</v>
      </c>
      <c r="P936" s="16">
        <v>1</v>
      </c>
      <c r="Q936" s="16">
        <v>1.6</v>
      </c>
      <c r="R936" s="16">
        <v>1.8E-3</v>
      </c>
      <c r="S936" s="16">
        <v>10</v>
      </c>
      <c r="T936" s="16">
        <v>26</v>
      </c>
      <c r="U936" s="18">
        <v>102</v>
      </c>
      <c r="V936" s="18">
        <v>46181</v>
      </c>
      <c r="W936" s="18">
        <v>46282</v>
      </c>
      <c r="X936" s="16">
        <v>71.84</v>
      </c>
      <c r="Y936" s="13">
        <v>351</v>
      </c>
      <c r="Z936" s="16" t="s">
        <v>4646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87039</v>
      </c>
      <c r="C937" s="16" t="s">
        <v>864</v>
      </c>
      <c r="D937" s="17" t="s">
        <v>0</v>
      </c>
      <c r="E937" s="17" t="s">
        <v>15</v>
      </c>
      <c r="F937" s="17">
        <v>12</v>
      </c>
      <c r="G937" s="17">
        <v>7312040017010</v>
      </c>
      <c r="H937" s="17">
        <v>1238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1238</v>
      </c>
      <c r="O937" s="16">
        <v>0</v>
      </c>
      <c r="P937" s="16">
        <v>0.95</v>
      </c>
      <c r="Q937" s="16">
        <v>0.95</v>
      </c>
      <c r="R937" s="16">
        <v>1.6000000000000001E-3</v>
      </c>
      <c r="S937" s="16">
        <v>9</v>
      </c>
      <c r="T937" s="16">
        <v>15</v>
      </c>
      <c r="U937" s="18">
        <v>102</v>
      </c>
      <c r="V937" s="18">
        <v>46181</v>
      </c>
      <c r="W937" s="18">
        <v>46274</v>
      </c>
      <c r="X937" s="16">
        <v>61.79</v>
      </c>
      <c r="Y937" s="13">
        <v>351</v>
      </c>
      <c r="Z937" s="16" t="s">
        <v>4646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87214</v>
      </c>
      <c r="C938" s="16" t="s">
        <v>5121</v>
      </c>
      <c r="D938" s="17" t="s">
        <v>0</v>
      </c>
      <c r="E938" s="17" t="s">
        <v>15</v>
      </c>
      <c r="F938" s="17">
        <v>12</v>
      </c>
      <c r="G938" s="17">
        <v>7312040090754</v>
      </c>
      <c r="H938" s="17">
        <v>1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1</v>
      </c>
      <c r="O938" s="16">
        <v>0</v>
      </c>
      <c r="P938" s="16">
        <v>0.75</v>
      </c>
      <c r="Q938" s="16">
        <v>0.75</v>
      </c>
      <c r="R938" s="16">
        <v>1.9E-3</v>
      </c>
      <c r="S938" s="16">
        <v>9</v>
      </c>
      <c r="T938" s="16">
        <v>6</v>
      </c>
      <c r="U938" s="18">
        <v>104</v>
      </c>
      <c r="V938" s="18">
        <v>45202</v>
      </c>
      <c r="W938" s="18">
        <v>45425</v>
      </c>
      <c r="X938" s="16">
        <v>50</v>
      </c>
      <c r="Y938" s="13">
        <v>351</v>
      </c>
      <c r="Z938" s="16" t="s">
        <v>4646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6">
        <v>86458</v>
      </c>
      <c r="C939" s="16" t="s">
        <v>5122</v>
      </c>
      <c r="D939" s="17" t="s">
        <v>0</v>
      </c>
      <c r="E939" s="17" t="s">
        <v>15</v>
      </c>
      <c r="F939" s="17">
        <v>12</v>
      </c>
      <c r="G939" s="17">
        <v>7312040350063</v>
      </c>
      <c r="H939" s="17">
        <v>1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1</v>
      </c>
      <c r="O939" s="16">
        <v>0</v>
      </c>
      <c r="P939" s="16">
        <v>0.75</v>
      </c>
      <c r="Q939" s="16">
        <v>0.75</v>
      </c>
      <c r="R939" s="16">
        <v>2.3E-3</v>
      </c>
      <c r="S939" s="16">
        <v>9</v>
      </c>
      <c r="T939" s="16">
        <v>6</v>
      </c>
      <c r="U939" s="18">
        <v>102</v>
      </c>
      <c r="V939" s="18">
        <v>45212</v>
      </c>
      <c r="W939" s="18">
        <v>45415</v>
      </c>
      <c r="X939" s="16">
        <v>62.5</v>
      </c>
      <c r="Y939" s="13">
        <v>351</v>
      </c>
      <c r="Z939" s="16" t="s">
        <v>4646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88357</v>
      </c>
      <c r="C940" s="16" t="s">
        <v>865</v>
      </c>
      <c r="D940" s="17" t="s">
        <v>353</v>
      </c>
      <c r="E940" s="17" t="s">
        <v>4863</v>
      </c>
      <c r="F940" s="17">
        <v>6</v>
      </c>
      <c r="G940" s="17">
        <v>7896072900385</v>
      </c>
      <c r="H940" s="17">
        <v>561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561</v>
      </c>
      <c r="O940" s="16">
        <v>0</v>
      </c>
      <c r="P940" s="16">
        <v>1.02</v>
      </c>
      <c r="Q940" s="16">
        <v>1.02</v>
      </c>
      <c r="R940" s="16">
        <v>2E-3</v>
      </c>
      <c r="S940" s="16">
        <v>22</v>
      </c>
      <c r="T940" s="16">
        <v>0</v>
      </c>
      <c r="U940" s="18"/>
      <c r="V940" s="18">
        <v>45583</v>
      </c>
      <c r="W940" s="18">
        <v>46261</v>
      </c>
      <c r="X940" s="16">
        <v>18.75</v>
      </c>
      <c r="Y940" s="13">
        <v>383</v>
      </c>
      <c r="Z940" s="16" t="s">
        <v>4553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90940</v>
      </c>
      <c r="C941" s="16" t="s">
        <v>866</v>
      </c>
      <c r="D941" s="17" t="s">
        <v>0</v>
      </c>
      <c r="E941" s="17" t="s">
        <v>15</v>
      </c>
      <c r="F941" s="17">
        <v>6</v>
      </c>
      <c r="G941" s="17">
        <v>7896685200629</v>
      </c>
      <c r="H941" s="17">
        <v>14</v>
      </c>
      <c r="I941" s="17">
        <v>6</v>
      </c>
      <c r="J941" s="17">
        <v>0</v>
      </c>
      <c r="K941" s="17">
        <v>0</v>
      </c>
      <c r="L941" s="17">
        <v>0</v>
      </c>
      <c r="M941" s="16">
        <v>0</v>
      </c>
      <c r="N941" s="16">
        <v>8</v>
      </c>
      <c r="O941" s="16">
        <v>6</v>
      </c>
      <c r="P941" s="16">
        <v>0.96</v>
      </c>
      <c r="Q941" s="16">
        <v>1.52</v>
      </c>
      <c r="R941" s="16">
        <v>2E-3</v>
      </c>
      <c r="S941" s="16">
        <v>37</v>
      </c>
      <c r="T941" s="16">
        <v>21</v>
      </c>
      <c r="U941" s="18">
        <v>101</v>
      </c>
      <c r="V941" s="18">
        <v>46225</v>
      </c>
      <c r="W941" s="18">
        <v>46282</v>
      </c>
      <c r="X941" s="16">
        <v>9.1300000000000008</v>
      </c>
      <c r="Y941" s="13">
        <v>2092</v>
      </c>
      <c r="Z941" s="16" t="s">
        <v>4672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90941</v>
      </c>
      <c r="C942" s="16" t="s">
        <v>867</v>
      </c>
      <c r="D942" s="17" t="s">
        <v>0</v>
      </c>
      <c r="E942" s="17" t="s">
        <v>15</v>
      </c>
      <c r="F942" s="17">
        <v>6</v>
      </c>
      <c r="G942" s="17">
        <v>7896685200780</v>
      </c>
      <c r="H942" s="17">
        <v>279</v>
      </c>
      <c r="I942" s="17">
        <v>12</v>
      </c>
      <c r="J942" s="17">
        <v>0</v>
      </c>
      <c r="K942" s="17">
        <v>0</v>
      </c>
      <c r="L942" s="17">
        <v>0</v>
      </c>
      <c r="M942" s="16">
        <v>0</v>
      </c>
      <c r="N942" s="16">
        <v>267</v>
      </c>
      <c r="O942" s="16">
        <v>0</v>
      </c>
      <c r="P942" s="16">
        <v>0.96</v>
      </c>
      <c r="Q942" s="16">
        <v>1.52</v>
      </c>
      <c r="R942" s="16">
        <v>2E-3</v>
      </c>
      <c r="S942" s="16">
        <v>37</v>
      </c>
      <c r="T942" s="16">
        <v>21</v>
      </c>
      <c r="U942" s="18">
        <v>102</v>
      </c>
      <c r="V942" s="18">
        <v>46225</v>
      </c>
      <c r="W942" s="18">
        <v>46282</v>
      </c>
      <c r="X942" s="16">
        <v>9.1199999999999992</v>
      </c>
      <c r="Y942" s="13">
        <v>2092</v>
      </c>
      <c r="Z942" s="16" t="s">
        <v>4672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90942</v>
      </c>
      <c r="C943" s="16" t="s">
        <v>868</v>
      </c>
      <c r="D943" s="17" t="s">
        <v>0</v>
      </c>
      <c r="E943" s="17" t="s">
        <v>15</v>
      </c>
      <c r="F943" s="17">
        <v>6</v>
      </c>
      <c r="G943" s="17">
        <v>7896685200711</v>
      </c>
      <c r="H943" s="17">
        <v>715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715</v>
      </c>
      <c r="O943" s="16">
        <v>0</v>
      </c>
      <c r="P943" s="16">
        <v>0.96</v>
      </c>
      <c r="Q943" s="16">
        <v>1.52</v>
      </c>
      <c r="R943" s="16">
        <v>2E-3</v>
      </c>
      <c r="S943" s="16">
        <v>37</v>
      </c>
      <c r="T943" s="16">
        <v>8</v>
      </c>
      <c r="U943" s="18">
        <v>102</v>
      </c>
      <c r="V943" s="18">
        <v>46225</v>
      </c>
      <c r="W943" s="18">
        <v>46282</v>
      </c>
      <c r="X943" s="16">
        <v>9.1300000000000008</v>
      </c>
      <c r="Y943" s="13">
        <v>2092</v>
      </c>
      <c r="Z943" s="16" t="s">
        <v>4672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90943</v>
      </c>
      <c r="C944" s="16" t="s">
        <v>869</v>
      </c>
      <c r="D944" s="17" t="s">
        <v>0</v>
      </c>
      <c r="E944" s="17" t="s">
        <v>15</v>
      </c>
      <c r="F944" s="17">
        <v>6</v>
      </c>
      <c r="G944" s="17">
        <v>7896685200797</v>
      </c>
      <c r="H944" s="17">
        <v>504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504</v>
      </c>
      <c r="O944" s="16">
        <v>0</v>
      </c>
      <c r="P944" s="16">
        <v>0.96</v>
      </c>
      <c r="Q944" s="16">
        <v>1.52</v>
      </c>
      <c r="R944" s="16">
        <v>2E-3</v>
      </c>
      <c r="S944" s="16">
        <v>37</v>
      </c>
      <c r="T944" s="16">
        <v>19</v>
      </c>
      <c r="U944" s="18">
        <v>102</v>
      </c>
      <c r="V944" s="18">
        <v>46225</v>
      </c>
      <c r="W944" s="18">
        <v>46282</v>
      </c>
      <c r="X944" s="16">
        <v>9.1300000000000008</v>
      </c>
      <c r="Y944" s="13">
        <v>2092</v>
      </c>
      <c r="Z944" s="16" t="s">
        <v>4672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6">
        <v>90944</v>
      </c>
      <c r="C945" s="16" t="s">
        <v>870</v>
      </c>
      <c r="D945" s="17" t="s">
        <v>0</v>
      </c>
      <c r="E945" s="17" t="s">
        <v>15</v>
      </c>
      <c r="F945" s="17">
        <v>6</v>
      </c>
      <c r="G945" s="17">
        <v>7896685200728</v>
      </c>
      <c r="H945" s="17">
        <v>892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892</v>
      </c>
      <c r="O945" s="16">
        <v>24</v>
      </c>
      <c r="P945" s="16">
        <v>0.96</v>
      </c>
      <c r="Q945" s="16">
        <v>1.52</v>
      </c>
      <c r="R945" s="16">
        <v>2E-3</v>
      </c>
      <c r="S945" s="16">
        <v>37</v>
      </c>
      <c r="T945" s="16">
        <v>10</v>
      </c>
      <c r="U945" s="18">
        <v>102</v>
      </c>
      <c r="V945" s="18">
        <v>46225</v>
      </c>
      <c r="W945" s="18">
        <v>46282</v>
      </c>
      <c r="X945" s="16">
        <v>9.1300000000000008</v>
      </c>
      <c r="Y945" s="13">
        <v>2092</v>
      </c>
      <c r="Z945" s="16" t="s">
        <v>4672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90945</v>
      </c>
      <c r="C946" s="16" t="s">
        <v>871</v>
      </c>
      <c r="D946" s="17" t="s">
        <v>0</v>
      </c>
      <c r="E946" s="17" t="s">
        <v>15</v>
      </c>
      <c r="F946" s="17">
        <v>6</v>
      </c>
      <c r="G946" s="17">
        <v>7896685200742</v>
      </c>
      <c r="H946" s="17">
        <v>250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250</v>
      </c>
      <c r="O946" s="16">
        <v>6</v>
      </c>
      <c r="P946" s="16">
        <v>0.96</v>
      </c>
      <c r="Q946" s="16">
        <v>1.52</v>
      </c>
      <c r="R946" s="16">
        <v>2E-3</v>
      </c>
      <c r="S946" s="16">
        <v>37</v>
      </c>
      <c r="T946" s="16">
        <v>17</v>
      </c>
      <c r="U946" s="18">
        <v>101</v>
      </c>
      <c r="V946" s="18">
        <v>46225</v>
      </c>
      <c r="W946" s="18">
        <v>46282</v>
      </c>
      <c r="X946" s="16">
        <v>9.08</v>
      </c>
      <c r="Y946" s="13">
        <v>2092</v>
      </c>
      <c r="Z946" s="16" t="s">
        <v>4672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5">
        <v>90946</v>
      </c>
      <c r="C947" s="15" t="s">
        <v>872</v>
      </c>
      <c r="D947" s="19" t="s">
        <v>0</v>
      </c>
      <c r="E947" s="19" t="s">
        <v>15</v>
      </c>
      <c r="F947" s="19">
        <v>6</v>
      </c>
      <c r="G947" s="19">
        <v>7896685200681</v>
      </c>
      <c r="H947" s="19">
        <v>54</v>
      </c>
      <c r="I947" s="19">
        <v>6</v>
      </c>
      <c r="J947" s="19">
        <v>0</v>
      </c>
      <c r="K947" s="19">
        <v>7</v>
      </c>
      <c r="L947" s="19">
        <v>0</v>
      </c>
      <c r="M947" s="15">
        <v>0</v>
      </c>
      <c r="N947" s="15">
        <v>41</v>
      </c>
      <c r="O947" s="15">
        <v>18</v>
      </c>
      <c r="P947" s="15">
        <v>0.96</v>
      </c>
      <c r="Q947" s="15">
        <v>1.52</v>
      </c>
      <c r="R947" s="15">
        <v>2E-3</v>
      </c>
      <c r="S947" s="15">
        <v>37</v>
      </c>
      <c r="T947" s="15">
        <v>19</v>
      </c>
      <c r="U947" s="20">
        <v>101</v>
      </c>
      <c r="V947" s="20">
        <v>46225</v>
      </c>
      <c r="W947" s="20">
        <v>46282</v>
      </c>
      <c r="X947" s="15">
        <v>9.1199999999999992</v>
      </c>
      <c r="Y947" s="14">
        <v>2092</v>
      </c>
      <c r="Z947" s="15" t="s">
        <v>4672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90947</v>
      </c>
      <c r="C948" s="16" t="s">
        <v>873</v>
      </c>
      <c r="D948" s="17" t="s">
        <v>0</v>
      </c>
      <c r="E948" s="17" t="s">
        <v>15</v>
      </c>
      <c r="F948" s="17">
        <v>6</v>
      </c>
      <c r="G948" s="17">
        <v>7896685200643</v>
      </c>
      <c r="H948" s="17">
        <v>7</v>
      </c>
      <c r="I948" s="17">
        <v>0</v>
      </c>
      <c r="J948" s="17">
        <v>0</v>
      </c>
      <c r="K948" s="17">
        <v>4</v>
      </c>
      <c r="L948" s="17">
        <v>0</v>
      </c>
      <c r="M948" s="16">
        <v>0</v>
      </c>
      <c r="N948" s="16">
        <v>3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14</v>
      </c>
      <c r="U948" s="18">
        <v>101</v>
      </c>
      <c r="V948" s="18">
        <v>46225</v>
      </c>
      <c r="W948" s="18">
        <v>46279</v>
      </c>
      <c r="X948" s="16">
        <v>9.1199999999999992</v>
      </c>
      <c r="Y948" s="13">
        <v>2092</v>
      </c>
      <c r="Z948" s="16" t="s">
        <v>4672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90949</v>
      </c>
      <c r="C949" s="16" t="s">
        <v>874</v>
      </c>
      <c r="D949" s="17" t="s">
        <v>0</v>
      </c>
      <c r="E949" s="17" t="s">
        <v>15</v>
      </c>
      <c r="F949" s="17">
        <v>6</v>
      </c>
      <c r="G949" s="17">
        <v>7896685200193</v>
      </c>
      <c r="H949" s="17">
        <v>278</v>
      </c>
      <c r="I949" s="17">
        <v>24</v>
      </c>
      <c r="J949" s="17">
        <v>0</v>
      </c>
      <c r="K949" s="17">
        <v>0</v>
      </c>
      <c r="L949" s="17">
        <v>0</v>
      </c>
      <c r="M949" s="16">
        <v>0</v>
      </c>
      <c r="N949" s="16">
        <v>254</v>
      </c>
      <c r="O949" s="16">
        <v>12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10</v>
      </c>
      <c r="U949" s="18">
        <v>101</v>
      </c>
      <c r="V949" s="18">
        <v>46225</v>
      </c>
      <c r="W949" s="18">
        <v>46282</v>
      </c>
      <c r="X949" s="16">
        <v>10.24</v>
      </c>
      <c r="Y949" s="13">
        <v>2092</v>
      </c>
      <c r="Z949" s="16" t="s">
        <v>4672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90950</v>
      </c>
      <c r="C950" s="16" t="s">
        <v>875</v>
      </c>
      <c r="D950" s="17" t="s">
        <v>0</v>
      </c>
      <c r="E950" s="17" t="s">
        <v>15</v>
      </c>
      <c r="F950" s="17">
        <v>6</v>
      </c>
      <c r="G950" s="17">
        <v>7896685200698</v>
      </c>
      <c r="H950" s="17">
        <v>366</v>
      </c>
      <c r="I950" s="17">
        <v>0</v>
      </c>
      <c r="J950" s="17">
        <v>0</v>
      </c>
      <c r="K950" s="17">
        <v>0</v>
      </c>
      <c r="L950" s="17">
        <v>0</v>
      </c>
      <c r="M950" s="16">
        <v>0</v>
      </c>
      <c r="N950" s="16">
        <v>366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17</v>
      </c>
      <c r="U950" s="18">
        <v>102</v>
      </c>
      <c r="V950" s="18">
        <v>46225</v>
      </c>
      <c r="W950" s="18">
        <v>46282</v>
      </c>
      <c r="X950" s="16">
        <v>9.1300000000000008</v>
      </c>
      <c r="Y950" s="13">
        <v>2092</v>
      </c>
      <c r="Z950" s="16" t="s">
        <v>4672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92260</v>
      </c>
      <c r="C951" s="16" t="s">
        <v>876</v>
      </c>
      <c r="D951" s="17" t="s">
        <v>0</v>
      </c>
      <c r="E951" s="17" t="s">
        <v>15</v>
      </c>
      <c r="F951" s="17">
        <v>6</v>
      </c>
      <c r="G951" s="17">
        <v>7891050002006</v>
      </c>
      <c r="H951" s="17">
        <v>2396</v>
      </c>
      <c r="I951" s="17">
        <v>0</v>
      </c>
      <c r="J951" s="17">
        <v>0</v>
      </c>
      <c r="K951" s="17">
        <v>24</v>
      </c>
      <c r="L951" s="17">
        <v>0</v>
      </c>
      <c r="M951" s="16">
        <v>0</v>
      </c>
      <c r="N951" s="16">
        <v>2372</v>
      </c>
      <c r="O951" s="16">
        <v>0</v>
      </c>
      <c r="P951" s="16">
        <v>1.75</v>
      </c>
      <c r="Q951" s="16">
        <v>1.75</v>
      </c>
      <c r="R951" s="16">
        <v>1.2699999999999999E-2</v>
      </c>
      <c r="S951" s="16">
        <v>22</v>
      </c>
      <c r="T951" s="16">
        <v>23</v>
      </c>
      <c r="U951" s="16">
        <v>102</v>
      </c>
      <c r="V951" s="18">
        <v>46254</v>
      </c>
      <c r="W951" s="18">
        <v>46280</v>
      </c>
      <c r="X951" s="16">
        <v>38.229999999999997</v>
      </c>
      <c r="Y951" s="13">
        <v>351</v>
      </c>
      <c r="Z951" s="16" t="s">
        <v>4646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3000</v>
      </c>
      <c r="C952" s="16" t="s">
        <v>877</v>
      </c>
      <c r="D952" s="17" t="s">
        <v>353</v>
      </c>
      <c r="E952" s="17" t="s">
        <v>4863</v>
      </c>
      <c r="F952" s="17">
        <v>12</v>
      </c>
      <c r="G952" s="17">
        <v>7891050000903</v>
      </c>
      <c r="H952" s="17">
        <v>12481</v>
      </c>
      <c r="I952" s="17">
        <v>50</v>
      </c>
      <c r="J952" s="17">
        <v>0</v>
      </c>
      <c r="K952" s="17">
        <v>0</v>
      </c>
      <c r="L952" s="17">
        <v>0</v>
      </c>
      <c r="M952" s="16">
        <v>0</v>
      </c>
      <c r="N952" s="16">
        <v>12431</v>
      </c>
      <c r="O952" s="16">
        <v>282</v>
      </c>
      <c r="P952" s="16">
        <v>1</v>
      </c>
      <c r="Q952" s="16">
        <v>1.55</v>
      </c>
      <c r="R952" s="16">
        <v>2E-3</v>
      </c>
      <c r="S952" s="16">
        <v>22</v>
      </c>
      <c r="T952" s="16">
        <v>9</v>
      </c>
      <c r="U952" s="18">
        <v>101</v>
      </c>
      <c r="V952" s="18">
        <v>46254</v>
      </c>
      <c r="W952" s="18">
        <v>46282</v>
      </c>
      <c r="X952" s="16">
        <v>22.13</v>
      </c>
      <c r="Y952" s="13">
        <v>351</v>
      </c>
      <c r="Z952" s="16" t="s">
        <v>4646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5">
        <v>4376</v>
      </c>
      <c r="C953" s="15" t="s">
        <v>878</v>
      </c>
      <c r="D953" s="19" t="s">
        <v>353</v>
      </c>
      <c r="E953" s="19" t="s">
        <v>4863</v>
      </c>
      <c r="F953" s="19">
        <v>12</v>
      </c>
      <c r="G953" s="19">
        <v>7896072900408</v>
      </c>
      <c r="H953" s="19">
        <v>9409</v>
      </c>
      <c r="I953" s="19">
        <v>0</v>
      </c>
      <c r="J953" s="19">
        <v>0</v>
      </c>
      <c r="K953" s="19">
        <v>0</v>
      </c>
      <c r="L953" s="19">
        <v>0</v>
      </c>
      <c r="M953" s="15">
        <v>0</v>
      </c>
      <c r="N953" s="15">
        <v>9409</v>
      </c>
      <c r="O953" s="15">
        <v>0</v>
      </c>
      <c r="P953" s="15">
        <v>1</v>
      </c>
      <c r="Q953" s="15">
        <v>1.5</v>
      </c>
      <c r="R953" s="15">
        <v>2E-3</v>
      </c>
      <c r="S953" s="15">
        <v>22</v>
      </c>
      <c r="T953" s="15">
        <v>34</v>
      </c>
      <c r="U953" s="20">
        <v>101</v>
      </c>
      <c r="V953" s="20">
        <v>46279</v>
      </c>
      <c r="W953" s="20">
        <v>46210</v>
      </c>
      <c r="X953" s="15">
        <v>10</v>
      </c>
      <c r="Y953" s="14">
        <v>383</v>
      </c>
      <c r="Z953" s="15" t="s">
        <v>4553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232</v>
      </c>
      <c r="C954" s="16" t="s">
        <v>879</v>
      </c>
      <c r="D954" s="17" t="s">
        <v>353</v>
      </c>
      <c r="E954" s="17" t="s">
        <v>4863</v>
      </c>
      <c r="F954" s="17">
        <v>6</v>
      </c>
      <c r="G954" s="17">
        <v>7897946400031</v>
      </c>
      <c r="H954" s="17">
        <v>4019</v>
      </c>
      <c r="I954" s="17">
        <v>23</v>
      </c>
      <c r="J954" s="17">
        <v>0</v>
      </c>
      <c r="K954" s="17">
        <v>0</v>
      </c>
      <c r="L954" s="17">
        <v>0</v>
      </c>
      <c r="M954" s="16">
        <v>0</v>
      </c>
      <c r="N954" s="16">
        <v>3996</v>
      </c>
      <c r="O954" s="16">
        <v>30</v>
      </c>
      <c r="P954" s="16">
        <v>1</v>
      </c>
      <c r="Q954" s="16">
        <v>1.55</v>
      </c>
      <c r="R954" s="16">
        <v>2.5000000000000001E-3</v>
      </c>
      <c r="S954" s="16">
        <v>37</v>
      </c>
      <c r="T954" s="16">
        <v>7</v>
      </c>
      <c r="U954" s="18">
        <v>102</v>
      </c>
      <c r="V954" s="18">
        <v>46252</v>
      </c>
      <c r="W954" s="18">
        <v>46282</v>
      </c>
      <c r="X954" s="16">
        <v>9.26</v>
      </c>
      <c r="Y954" s="13">
        <v>401</v>
      </c>
      <c r="Z954" s="16" t="s">
        <v>4563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12953</v>
      </c>
      <c r="C955" s="16" t="s">
        <v>880</v>
      </c>
      <c r="D955" s="17" t="s">
        <v>353</v>
      </c>
      <c r="E955" s="17" t="s">
        <v>15</v>
      </c>
      <c r="F955" s="17">
        <v>6</v>
      </c>
      <c r="G955" s="17">
        <v>7897946400475</v>
      </c>
      <c r="H955" s="17">
        <v>1238</v>
      </c>
      <c r="I955" s="17">
        <v>9</v>
      </c>
      <c r="J955" s="17">
        <v>0</v>
      </c>
      <c r="K955" s="17">
        <v>0</v>
      </c>
      <c r="L955" s="17">
        <v>0</v>
      </c>
      <c r="M955" s="16">
        <v>0</v>
      </c>
      <c r="N955" s="16">
        <v>1229</v>
      </c>
      <c r="O955" s="16">
        <v>0</v>
      </c>
      <c r="P955" s="16">
        <v>1</v>
      </c>
      <c r="Q955" s="16">
        <v>1.55</v>
      </c>
      <c r="R955" s="16">
        <v>2.5000000000000001E-3</v>
      </c>
      <c r="S955" s="16">
        <v>22</v>
      </c>
      <c r="T955" s="16">
        <v>36</v>
      </c>
      <c r="U955" s="18">
        <v>103</v>
      </c>
      <c r="V955" s="18">
        <v>46239</v>
      </c>
      <c r="W955" s="18">
        <v>46282</v>
      </c>
      <c r="X955" s="16">
        <v>7.97</v>
      </c>
      <c r="Y955" s="13">
        <v>401</v>
      </c>
      <c r="Z955" s="16" t="s">
        <v>4563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6">
        <v>85040</v>
      </c>
      <c r="C956" s="16" t="s">
        <v>881</v>
      </c>
      <c r="D956" s="17" t="s">
        <v>353</v>
      </c>
      <c r="E956" s="17" t="s">
        <v>15</v>
      </c>
      <c r="F956" s="17">
        <v>6</v>
      </c>
      <c r="G956" s="17">
        <v>7897946400444</v>
      </c>
      <c r="H956" s="17">
        <v>562</v>
      </c>
      <c r="I956" s="17">
        <v>0</v>
      </c>
      <c r="J956" s="17">
        <v>0</v>
      </c>
      <c r="K956" s="17">
        <v>0</v>
      </c>
      <c r="L956" s="17">
        <v>0</v>
      </c>
      <c r="M956" s="16">
        <v>0</v>
      </c>
      <c r="N956" s="16">
        <v>562</v>
      </c>
      <c r="O956" s="16">
        <v>0</v>
      </c>
      <c r="P956" s="16">
        <v>1</v>
      </c>
      <c r="Q956" s="16">
        <v>1.55</v>
      </c>
      <c r="R956" s="16">
        <v>2.5000000000000001E-3</v>
      </c>
      <c r="S956" s="16">
        <v>22</v>
      </c>
      <c r="T956" s="16">
        <v>38</v>
      </c>
      <c r="U956" s="18">
        <v>101</v>
      </c>
      <c r="V956" s="18">
        <v>46225</v>
      </c>
      <c r="W956" s="18">
        <v>46282</v>
      </c>
      <c r="X956" s="16">
        <v>7.57</v>
      </c>
      <c r="Y956" s="13">
        <v>401</v>
      </c>
      <c r="Z956" s="16" t="s">
        <v>4563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85041</v>
      </c>
      <c r="C957" s="16" t="s">
        <v>882</v>
      </c>
      <c r="D957" s="17" t="s">
        <v>353</v>
      </c>
      <c r="E957" s="17" t="s">
        <v>15</v>
      </c>
      <c r="F957" s="17">
        <v>6</v>
      </c>
      <c r="G957" s="17">
        <v>7897946400437</v>
      </c>
      <c r="H957" s="17">
        <v>538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538</v>
      </c>
      <c r="O957" s="16">
        <v>0</v>
      </c>
      <c r="P957" s="16">
        <v>1</v>
      </c>
      <c r="Q957" s="16">
        <v>1.55</v>
      </c>
      <c r="R957" s="16">
        <v>2.5000000000000001E-3</v>
      </c>
      <c r="S957" s="16">
        <v>37</v>
      </c>
      <c r="T957" s="16">
        <v>16</v>
      </c>
      <c r="U957" s="18">
        <v>101</v>
      </c>
      <c r="V957" s="18">
        <v>46225</v>
      </c>
      <c r="W957" s="18">
        <v>46282</v>
      </c>
      <c r="X957" s="16">
        <v>7.97</v>
      </c>
      <c r="Y957" s="13">
        <v>401</v>
      </c>
      <c r="Z957" s="16" t="s">
        <v>4563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89680</v>
      </c>
      <c r="C958" s="16" t="s">
        <v>883</v>
      </c>
      <c r="D958" s="17" t="s">
        <v>353</v>
      </c>
      <c r="E958" s="17" t="s">
        <v>4863</v>
      </c>
      <c r="F958" s="17">
        <v>12</v>
      </c>
      <c r="G958" s="17">
        <v>7897946400642</v>
      </c>
      <c r="H958" s="17">
        <v>1</v>
      </c>
      <c r="I958" s="17">
        <v>0</v>
      </c>
      <c r="J958" s="17">
        <v>0</v>
      </c>
      <c r="K958" s="17">
        <v>0</v>
      </c>
      <c r="L958" s="17">
        <v>0</v>
      </c>
      <c r="M958" s="16">
        <v>0</v>
      </c>
      <c r="N958" s="16">
        <v>1</v>
      </c>
      <c r="O958" s="16">
        <v>0</v>
      </c>
      <c r="P958" s="16">
        <v>1.5</v>
      </c>
      <c r="Q958" s="16">
        <v>1.5</v>
      </c>
      <c r="R958" s="16">
        <v>2.5000000000000001E-3</v>
      </c>
      <c r="S958" s="16">
        <v>22</v>
      </c>
      <c r="T958" s="16"/>
      <c r="U958" s="16">
        <v>101</v>
      </c>
      <c r="V958" s="18">
        <v>46125</v>
      </c>
      <c r="W958" s="18">
        <v>45944</v>
      </c>
      <c r="X958" s="16">
        <v>11.47</v>
      </c>
      <c r="Y958" s="13">
        <v>401</v>
      </c>
      <c r="Z958" s="16" t="s">
        <v>4563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85418</v>
      </c>
      <c r="C959" s="16" t="s">
        <v>884</v>
      </c>
      <c r="D959" s="17" t="s">
        <v>353</v>
      </c>
      <c r="E959" s="17" t="s">
        <v>15</v>
      </c>
      <c r="F959" s="17">
        <v>6</v>
      </c>
      <c r="G959" s="17">
        <v>7897946400468</v>
      </c>
      <c r="H959" s="17">
        <v>189</v>
      </c>
      <c r="I959" s="17">
        <v>0</v>
      </c>
      <c r="J959" s="17">
        <v>0</v>
      </c>
      <c r="K959" s="17">
        <v>0</v>
      </c>
      <c r="L959" s="17">
        <v>0</v>
      </c>
      <c r="M959" s="16">
        <v>0</v>
      </c>
      <c r="N959" s="16">
        <v>189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16</v>
      </c>
      <c r="U959" s="18">
        <v>102</v>
      </c>
      <c r="V959" s="18">
        <v>46225</v>
      </c>
      <c r="W959" s="18">
        <v>46282</v>
      </c>
      <c r="X959" s="16">
        <v>7.97</v>
      </c>
      <c r="Y959" s="13">
        <v>401</v>
      </c>
      <c r="Z959" s="16" t="s">
        <v>4563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15099</v>
      </c>
      <c r="C960" s="16" t="s">
        <v>885</v>
      </c>
      <c r="D960" s="17" t="s">
        <v>100</v>
      </c>
      <c r="E960" s="17" t="s">
        <v>4852</v>
      </c>
      <c r="F960" s="17">
        <v>4</v>
      </c>
      <c r="G960" s="17">
        <v>7893218003603</v>
      </c>
      <c r="H960" s="17">
        <v>3425</v>
      </c>
      <c r="I960" s="17">
        <v>100</v>
      </c>
      <c r="J960" s="17">
        <v>0</v>
      </c>
      <c r="K960" s="17">
        <v>176</v>
      </c>
      <c r="L960" s="17">
        <v>0</v>
      </c>
      <c r="M960" s="16">
        <v>0</v>
      </c>
      <c r="N960" s="16">
        <v>3149</v>
      </c>
      <c r="O960" s="16">
        <v>4</v>
      </c>
      <c r="P960" s="16">
        <v>2.74</v>
      </c>
      <c r="Q960" s="16">
        <v>2.74</v>
      </c>
      <c r="R960" s="16">
        <v>4.3E-3</v>
      </c>
      <c r="S960" s="16">
        <v>22</v>
      </c>
      <c r="T960" s="16">
        <v>7</v>
      </c>
      <c r="U960" s="18">
        <v>102</v>
      </c>
      <c r="V960" s="18">
        <v>45967</v>
      </c>
      <c r="W960" s="18">
        <v>46282</v>
      </c>
      <c r="X960" s="16">
        <v>32.25</v>
      </c>
      <c r="Y960" s="13">
        <v>1599</v>
      </c>
      <c r="Z960" s="16" t="s">
        <v>4560</v>
      </c>
      <c r="AA960" s="15">
        <v>65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964</v>
      </c>
      <c r="C961" s="16" t="s">
        <v>886</v>
      </c>
      <c r="D961" s="17" t="s">
        <v>628</v>
      </c>
      <c r="E961" s="17" t="s">
        <v>4866</v>
      </c>
      <c r="F961" s="17">
        <v>12</v>
      </c>
      <c r="G961" s="17">
        <v>7893218000473</v>
      </c>
      <c r="H961" s="17">
        <v>25174</v>
      </c>
      <c r="I961" s="17">
        <v>8</v>
      </c>
      <c r="J961" s="17">
        <v>0</v>
      </c>
      <c r="K961" s="17">
        <v>0</v>
      </c>
      <c r="L961" s="17">
        <v>0</v>
      </c>
      <c r="M961" s="16">
        <v>0</v>
      </c>
      <c r="N961" s="16">
        <v>25166</v>
      </c>
      <c r="O961" s="16">
        <v>48</v>
      </c>
      <c r="P961" s="16">
        <v>1</v>
      </c>
      <c r="Q961" s="16">
        <v>1.6</v>
      </c>
      <c r="R961" s="16">
        <v>2E-3</v>
      </c>
      <c r="S961" s="16">
        <v>22</v>
      </c>
      <c r="T961" s="16">
        <v>3</v>
      </c>
      <c r="U961" s="18">
        <v>102</v>
      </c>
      <c r="V961" s="18">
        <v>46120</v>
      </c>
      <c r="W961" s="18">
        <v>46282</v>
      </c>
      <c r="X961" s="16">
        <v>30.26</v>
      </c>
      <c r="Y961" s="13">
        <v>44148</v>
      </c>
      <c r="Z961" s="16" t="s">
        <v>4600</v>
      </c>
      <c r="AA961" s="15">
        <v>65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87034</v>
      </c>
      <c r="C962" s="16" t="s">
        <v>887</v>
      </c>
      <c r="D962" s="17" t="s">
        <v>0</v>
      </c>
      <c r="E962" s="17" t="s">
        <v>15</v>
      </c>
      <c r="F962" s="17">
        <v>12</v>
      </c>
      <c r="G962" s="17">
        <v>5010106111451</v>
      </c>
      <c r="H962" s="17">
        <v>562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562</v>
      </c>
      <c r="O962" s="16">
        <v>48</v>
      </c>
      <c r="P962" s="16">
        <v>0.75</v>
      </c>
      <c r="Q962" s="16">
        <v>0.85</v>
      </c>
      <c r="R962" s="16">
        <v>1.8E-3</v>
      </c>
      <c r="S962" s="16">
        <v>9</v>
      </c>
      <c r="T962" s="16">
        <v>16</v>
      </c>
      <c r="U962" s="18">
        <v>101</v>
      </c>
      <c r="V962" s="18">
        <v>46182</v>
      </c>
      <c r="W962" s="18">
        <v>46282</v>
      </c>
      <c r="X962" s="16">
        <v>50</v>
      </c>
      <c r="Y962" s="13">
        <v>351</v>
      </c>
      <c r="Z962" s="16" t="s">
        <v>4646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6926</v>
      </c>
      <c r="C963" s="16" t="s">
        <v>888</v>
      </c>
      <c r="D963" s="17" t="s">
        <v>0</v>
      </c>
      <c r="E963" s="17" t="s">
        <v>15</v>
      </c>
      <c r="F963" s="17">
        <v>12</v>
      </c>
      <c r="G963" s="17">
        <v>5010106111956</v>
      </c>
      <c r="H963" s="17">
        <v>681</v>
      </c>
      <c r="I963" s="17">
        <v>4</v>
      </c>
      <c r="J963" s="17">
        <v>0</v>
      </c>
      <c r="K963" s="17">
        <v>0</v>
      </c>
      <c r="L963" s="17">
        <v>0</v>
      </c>
      <c r="M963" s="16">
        <v>0</v>
      </c>
      <c r="N963" s="16">
        <v>677</v>
      </c>
      <c r="O963" s="16">
        <v>36</v>
      </c>
      <c r="P963" s="16">
        <v>1.6</v>
      </c>
      <c r="Q963" s="16">
        <v>1.6</v>
      </c>
      <c r="R963" s="16">
        <v>2.3E-3</v>
      </c>
      <c r="S963" s="16">
        <v>10</v>
      </c>
      <c r="T963" s="16">
        <v>5</v>
      </c>
      <c r="U963" s="18">
        <v>102</v>
      </c>
      <c r="V963" s="18">
        <v>45982</v>
      </c>
      <c r="W963" s="18">
        <v>46282</v>
      </c>
      <c r="X963" s="16">
        <v>62.5</v>
      </c>
      <c r="Y963" s="13">
        <v>351</v>
      </c>
      <c r="Z963" s="16" t="s">
        <v>4646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5">
        <v>95960</v>
      </c>
      <c r="C964" s="15" t="s">
        <v>889</v>
      </c>
      <c r="D964" s="19" t="s">
        <v>0</v>
      </c>
      <c r="E964" s="19" t="s">
        <v>15</v>
      </c>
      <c r="F964" s="19">
        <v>6</v>
      </c>
      <c r="G964" s="19">
        <v>5000299628881</v>
      </c>
      <c r="H964" s="19">
        <v>492</v>
      </c>
      <c r="I964" s="19">
        <v>492</v>
      </c>
      <c r="J964" s="19">
        <v>0</v>
      </c>
      <c r="K964" s="19"/>
      <c r="L964" s="19">
        <v>0</v>
      </c>
      <c r="M964" s="15">
        <v>0</v>
      </c>
      <c r="N964" s="15">
        <v>0</v>
      </c>
      <c r="O964" s="15">
        <v>0</v>
      </c>
      <c r="P964" s="15">
        <v>0.7</v>
      </c>
      <c r="Q964" s="15">
        <v>0.7</v>
      </c>
      <c r="R964" s="15">
        <v>0</v>
      </c>
      <c r="S964" s="15">
        <v>9</v>
      </c>
      <c r="T964" s="15">
        <v>24</v>
      </c>
      <c r="U964" s="20">
        <v>101</v>
      </c>
      <c r="V964" s="20">
        <v>46181</v>
      </c>
      <c r="W964" s="20">
        <v>46275</v>
      </c>
      <c r="X964" s="15">
        <v>50</v>
      </c>
      <c r="Y964" s="14">
        <v>351</v>
      </c>
      <c r="Z964" s="15" t="s">
        <v>4646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95961</v>
      </c>
      <c r="C965" s="16" t="s">
        <v>890</v>
      </c>
      <c r="D965" s="17" t="s">
        <v>0</v>
      </c>
      <c r="E965" s="17" t="s">
        <v>15</v>
      </c>
      <c r="F965" s="17"/>
      <c r="G965" s="17">
        <v>5000299641125</v>
      </c>
      <c r="H965" s="17">
        <v>362</v>
      </c>
      <c r="I965" s="17">
        <v>2</v>
      </c>
      <c r="J965" s="17">
        <v>0</v>
      </c>
      <c r="K965" s="17"/>
      <c r="L965" s="17">
        <v>0</v>
      </c>
      <c r="M965" s="16">
        <v>0</v>
      </c>
      <c r="N965" s="16">
        <v>360</v>
      </c>
      <c r="O965" s="16">
        <v>0</v>
      </c>
      <c r="P965" s="16">
        <v>0.7</v>
      </c>
      <c r="Q965" s="16">
        <v>0.7</v>
      </c>
      <c r="R965" s="16">
        <v>0</v>
      </c>
      <c r="S965" s="16">
        <v>9</v>
      </c>
      <c r="T965" s="16">
        <v>3</v>
      </c>
      <c r="U965" s="18">
        <v>101</v>
      </c>
      <c r="V965" s="18">
        <v>46181</v>
      </c>
      <c r="W965" s="18">
        <v>46282</v>
      </c>
      <c r="X965" s="16">
        <v>50</v>
      </c>
      <c r="Y965" s="13">
        <v>351</v>
      </c>
      <c r="Z965" s="16" t="s">
        <v>4646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235</v>
      </c>
      <c r="C966" s="16" t="s">
        <v>5123</v>
      </c>
      <c r="D966" s="17" t="s">
        <v>0</v>
      </c>
      <c r="E966" s="17" t="s">
        <v>15</v>
      </c>
      <c r="F966" s="17">
        <v>6</v>
      </c>
      <c r="G966" s="17">
        <v>7897946400482</v>
      </c>
      <c r="H966" s="17">
        <v>1</v>
      </c>
      <c r="I966" s="17">
        <v>0</v>
      </c>
      <c r="J966" s="17">
        <v>0</v>
      </c>
      <c r="K966" s="17">
        <v>0</v>
      </c>
      <c r="L966" s="17">
        <v>0</v>
      </c>
      <c r="M966" s="16">
        <v>0</v>
      </c>
      <c r="N966" s="16">
        <v>1</v>
      </c>
      <c r="O966" s="16">
        <v>0</v>
      </c>
      <c r="P966" s="16">
        <v>1.8</v>
      </c>
      <c r="Q966" s="16">
        <v>1.8</v>
      </c>
      <c r="R966" s="16">
        <v>2E-3</v>
      </c>
      <c r="S966" s="16">
        <v>22</v>
      </c>
      <c r="T966" s="16">
        <v>17</v>
      </c>
      <c r="U966" s="18">
        <v>102</v>
      </c>
      <c r="V966" s="18">
        <v>45691</v>
      </c>
      <c r="W966" s="18">
        <v>45877</v>
      </c>
      <c r="X966" s="16">
        <v>11.38</v>
      </c>
      <c r="Y966" s="13">
        <v>401</v>
      </c>
      <c r="Z966" s="16" t="s">
        <v>4563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84131</v>
      </c>
      <c r="C967" s="16" t="s">
        <v>891</v>
      </c>
      <c r="D967" s="17" t="s">
        <v>0</v>
      </c>
      <c r="E967" s="17" t="s">
        <v>15</v>
      </c>
      <c r="F967" s="17">
        <v>12</v>
      </c>
      <c r="G967" s="17">
        <v>7896037916338</v>
      </c>
      <c r="H967" s="17">
        <v>18764</v>
      </c>
      <c r="I967" s="17">
        <v>66</v>
      </c>
      <c r="J967" s="17">
        <v>0</v>
      </c>
      <c r="K967" s="17">
        <v>0</v>
      </c>
      <c r="L967" s="17">
        <v>0</v>
      </c>
      <c r="M967" s="16">
        <v>0</v>
      </c>
      <c r="N967" s="16">
        <v>18698</v>
      </c>
      <c r="O967" s="16">
        <v>0</v>
      </c>
      <c r="P967" s="16">
        <v>1</v>
      </c>
      <c r="Q967" s="16">
        <v>1.56</v>
      </c>
      <c r="R967" s="16">
        <v>2E-3</v>
      </c>
      <c r="S967" s="16">
        <v>22</v>
      </c>
      <c r="T967" s="16">
        <v>2</v>
      </c>
      <c r="U967" s="18">
        <v>102</v>
      </c>
      <c r="V967" s="18">
        <v>46267</v>
      </c>
      <c r="W967" s="18">
        <v>46282</v>
      </c>
      <c r="X967" s="16">
        <v>17.34</v>
      </c>
      <c r="Y967" s="13">
        <v>41461</v>
      </c>
      <c r="Z967" s="16" t="s">
        <v>4734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6">
        <v>95971</v>
      </c>
      <c r="C968" s="16" t="s">
        <v>892</v>
      </c>
      <c r="D968" s="17" t="s">
        <v>0</v>
      </c>
      <c r="E968" s="17" t="s">
        <v>15</v>
      </c>
      <c r="F968" s="17">
        <v>6</v>
      </c>
      <c r="G968" s="17">
        <v>7896037918929</v>
      </c>
      <c r="H968" s="17">
        <v>323</v>
      </c>
      <c r="I968" s="17">
        <v>18</v>
      </c>
      <c r="J968" s="17">
        <v>0</v>
      </c>
      <c r="K968" s="17"/>
      <c r="L968" s="17">
        <v>0</v>
      </c>
      <c r="M968" s="16">
        <v>0</v>
      </c>
      <c r="N968" s="16">
        <v>305</v>
      </c>
      <c r="O968" s="16">
        <v>0</v>
      </c>
      <c r="P968" s="16">
        <v>1</v>
      </c>
      <c r="Q968" s="16">
        <v>1.5</v>
      </c>
      <c r="R968" s="16">
        <v>0</v>
      </c>
      <c r="S968" s="16">
        <v>22</v>
      </c>
      <c r="T968" s="16">
        <v>24</v>
      </c>
      <c r="U968" s="18">
        <v>101</v>
      </c>
      <c r="V968" s="18">
        <v>46153</v>
      </c>
      <c r="W968" s="18">
        <v>46282</v>
      </c>
      <c r="X968" s="16">
        <v>15.13</v>
      </c>
      <c r="Y968" s="13">
        <v>41461</v>
      </c>
      <c r="Z968" s="16" t="s">
        <v>4734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86334</v>
      </c>
      <c r="C969" s="16" t="s">
        <v>5124</v>
      </c>
      <c r="D969" s="17" t="s">
        <v>0</v>
      </c>
      <c r="E969" s="17" t="s">
        <v>15</v>
      </c>
      <c r="F969" s="17">
        <v>6</v>
      </c>
      <c r="G969" s="17">
        <v>7896022690106</v>
      </c>
      <c r="H969" s="17">
        <v>11</v>
      </c>
      <c r="I969" s="17">
        <v>0</v>
      </c>
      <c r="J969" s="17">
        <v>0</v>
      </c>
      <c r="K969" s="17">
        <v>11</v>
      </c>
      <c r="L969" s="17">
        <v>0</v>
      </c>
      <c r="M969" s="16">
        <v>0</v>
      </c>
      <c r="N969" s="16">
        <v>0</v>
      </c>
      <c r="O969" s="16">
        <v>0</v>
      </c>
      <c r="P969" s="16">
        <v>1</v>
      </c>
      <c r="Q969" s="16">
        <v>1.56</v>
      </c>
      <c r="R969" s="16">
        <v>4.1000000000000003E-3</v>
      </c>
      <c r="S969" s="16">
        <v>22</v>
      </c>
      <c r="T969" s="16"/>
      <c r="U969" s="18">
        <v>101</v>
      </c>
      <c r="V969" s="18">
        <v>45425</v>
      </c>
      <c r="W969" s="18">
        <v>45505</v>
      </c>
      <c r="X969" s="16">
        <v>9.8800000000000008</v>
      </c>
      <c r="Y969" s="13">
        <v>189</v>
      </c>
      <c r="Z969" s="16" t="s">
        <v>5125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218</v>
      </c>
      <c r="C970" s="16" t="s">
        <v>893</v>
      </c>
      <c r="D970" s="17" t="s">
        <v>0</v>
      </c>
      <c r="E970" s="17" t="s">
        <v>15</v>
      </c>
      <c r="F970" s="17">
        <v>12</v>
      </c>
      <c r="G970" s="17">
        <v>50196364</v>
      </c>
      <c r="H970" s="17">
        <v>1801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1801</v>
      </c>
      <c r="O970" s="16">
        <v>0</v>
      </c>
      <c r="P970" s="16">
        <v>1</v>
      </c>
      <c r="Q970" s="16">
        <v>1.6</v>
      </c>
      <c r="R970" s="16">
        <v>2.5999999999999999E-3</v>
      </c>
      <c r="S970" s="16">
        <v>10</v>
      </c>
      <c r="T970" s="16">
        <v>4</v>
      </c>
      <c r="U970" s="18">
        <v>102</v>
      </c>
      <c r="V970" s="18">
        <v>45901</v>
      </c>
      <c r="W970" s="18">
        <v>46282</v>
      </c>
      <c r="X970" s="16">
        <v>162.01</v>
      </c>
      <c r="Y970" s="13">
        <v>43624</v>
      </c>
      <c r="Z970" s="16" t="s">
        <v>4561</v>
      </c>
      <c r="AA970" s="15">
        <v>65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4382</v>
      </c>
      <c r="C971" s="16" t="s">
        <v>894</v>
      </c>
      <c r="D971" s="17" t="s">
        <v>0</v>
      </c>
      <c r="E971" s="17" t="s">
        <v>15</v>
      </c>
      <c r="F971" s="17">
        <v>12</v>
      </c>
      <c r="G971" s="17">
        <v>7896072911244</v>
      </c>
      <c r="H971" s="17">
        <v>11753</v>
      </c>
      <c r="I971" s="17">
        <v>0</v>
      </c>
      <c r="J971" s="17">
        <v>0</v>
      </c>
      <c r="K971" s="17">
        <v>0</v>
      </c>
      <c r="L971" s="17">
        <v>0</v>
      </c>
      <c r="M971" s="16">
        <v>0</v>
      </c>
      <c r="N971" s="16">
        <v>11753</v>
      </c>
      <c r="O971" s="16">
        <v>3</v>
      </c>
      <c r="P971" s="16">
        <v>1</v>
      </c>
      <c r="Q971" s="16">
        <v>1.6</v>
      </c>
      <c r="R971" s="16">
        <v>2.8E-3</v>
      </c>
      <c r="S971" s="16">
        <v>22</v>
      </c>
      <c r="T971" s="16">
        <v>15</v>
      </c>
      <c r="U971" s="18">
        <v>101</v>
      </c>
      <c r="V971" s="18">
        <v>46279</v>
      </c>
      <c r="W971" s="18">
        <v>46281</v>
      </c>
      <c r="X971" s="16">
        <v>15</v>
      </c>
      <c r="Y971" s="13">
        <v>383</v>
      </c>
      <c r="Z971" s="16" t="s">
        <v>4553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95689</v>
      </c>
      <c r="C972" s="16" t="s">
        <v>895</v>
      </c>
      <c r="D972" s="17" t="s">
        <v>0</v>
      </c>
      <c r="E972" s="17" t="s">
        <v>15</v>
      </c>
      <c r="F972" s="17">
        <v>12</v>
      </c>
      <c r="G972" s="17">
        <v>7896072923667</v>
      </c>
      <c r="H972" s="17">
        <v>7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7</v>
      </c>
      <c r="O972" s="16">
        <v>0</v>
      </c>
      <c r="P972" s="16">
        <v>1</v>
      </c>
      <c r="Q972" s="16">
        <v>1.6</v>
      </c>
      <c r="R972" s="16">
        <v>0</v>
      </c>
      <c r="S972" s="16">
        <v>29</v>
      </c>
      <c r="T972" s="16">
        <v>1</v>
      </c>
      <c r="U972" s="18">
        <v>101</v>
      </c>
      <c r="V972" s="18">
        <v>46048</v>
      </c>
      <c r="W972" s="18">
        <v>46275</v>
      </c>
      <c r="X972" s="16">
        <v>15.52</v>
      </c>
      <c r="Y972" s="13">
        <v>383</v>
      </c>
      <c r="Z972" s="16" t="s">
        <v>4553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95688</v>
      </c>
      <c r="C973" s="16" t="s">
        <v>896</v>
      </c>
      <c r="D973" s="17" t="s">
        <v>0</v>
      </c>
      <c r="E973" s="17" t="s">
        <v>15</v>
      </c>
      <c r="F973" s="17">
        <v>12</v>
      </c>
      <c r="G973" s="17">
        <v>7896072923650</v>
      </c>
      <c r="H973" s="17">
        <v>351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351</v>
      </c>
      <c r="O973" s="16">
        <v>0</v>
      </c>
      <c r="P973" s="16">
        <v>1</v>
      </c>
      <c r="Q973" s="16">
        <v>1.6</v>
      </c>
      <c r="R973" s="16">
        <v>0</v>
      </c>
      <c r="S973" s="16">
        <v>37</v>
      </c>
      <c r="T973" s="16">
        <v>2</v>
      </c>
      <c r="U973" s="18">
        <v>101</v>
      </c>
      <c r="V973" s="18">
        <v>46245</v>
      </c>
      <c r="W973" s="18">
        <v>46275</v>
      </c>
      <c r="X973" s="16">
        <v>15</v>
      </c>
      <c r="Y973" s="13">
        <v>383</v>
      </c>
      <c r="Z973" s="16" t="s">
        <v>4553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95687</v>
      </c>
      <c r="C974" s="16" t="s">
        <v>897</v>
      </c>
      <c r="D974" s="17" t="s">
        <v>0</v>
      </c>
      <c r="E974" s="17" t="s">
        <v>15</v>
      </c>
      <c r="F974" s="17">
        <v>12</v>
      </c>
      <c r="G974" s="17">
        <v>7896072923643</v>
      </c>
      <c r="H974" s="17">
        <v>327</v>
      </c>
      <c r="I974" s="17">
        <v>0</v>
      </c>
      <c r="J974" s="17">
        <v>0</v>
      </c>
      <c r="K974" s="17"/>
      <c r="L974" s="17">
        <v>0</v>
      </c>
      <c r="M974" s="16">
        <v>0</v>
      </c>
      <c r="N974" s="16">
        <v>327</v>
      </c>
      <c r="O974" s="16">
        <v>0</v>
      </c>
      <c r="P974" s="16">
        <v>1</v>
      </c>
      <c r="Q974" s="16">
        <v>1.6</v>
      </c>
      <c r="R974" s="16">
        <v>0</v>
      </c>
      <c r="S974" s="16">
        <v>22</v>
      </c>
      <c r="T974" s="16">
        <v>18</v>
      </c>
      <c r="U974" s="18">
        <v>101</v>
      </c>
      <c r="V974" s="18">
        <v>46245</v>
      </c>
      <c r="W974" s="18">
        <v>46281</v>
      </c>
      <c r="X974" s="16">
        <v>15</v>
      </c>
      <c r="Y974" s="13">
        <v>383</v>
      </c>
      <c r="Z974" s="16" t="s">
        <v>4553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86455</v>
      </c>
      <c r="C975" s="16" t="s">
        <v>898</v>
      </c>
      <c r="D975" s="17" t="s">
        <v>0</v>
      </c>
      <c r="E975" s="17" t="s">
        <v>15</v>
      </c>
      <c r="F975" s="17">
        <v>6</v>
      </c>
      <c r="G975" s="17">
        <v>5000299225028</v>
      </c>
      <c r="H975" s="17">
        <v>27</v>
      </c>
      <c r="I975" s="17">
        <v>2</v>
      </c>
      <c r="J975" s="17">
        <v>0</v>
      </c>
      <c r="K975" s="17">
        <v>0</v>
      </c>
      <c r="L975" s="17">
        <v>0</v>
      </c>
      <c r="M975" s="16">
        <v>0</v>
      </c>
      <c r="N975" s="16">
        <v>25</v>
      </c>
      <c r="O975" s="16">
        <v>0</v>
      </c>
      <c r="P975" s="16">
        <v>0.75</v>
      </c>
      <c r="Q975" s="16">
        <v>0.85</v>
      </c>
      <c r="R975" s="16">
        <v>3.2000000000000002E-3</v>
      </c>
      <c r="S975" s="16">
        <v>9</v>
      </c>
      <c r="T975" s="16">
        <v>6</v>
      </c>
      <c r="U975" s="18">
        <v>101</v>
      </c>
      <c r="V975" s="18">
        <v>46181</v>
      </c>
      <c r="W975" s="18">
        <v>46282</v>
      </c>
      <c r="X975" s="16">
        <v>320.91000000000003</v>
      </c>
      <c r="Y975" s="13">
        <v>351</v>
      </c>
      <c r="Z975" s="16" t="s">
        <v>4646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5">
        <v>4383</v>
      </c>
      <c r="C976" s="15" t="s">
        <v>899</v>
      </c>
      <c r="D976" s="19" t="s">
        <v>0</v>
      </c>
      <c r="E976" s="19" t="s">
        <v>15</v>
      </c>
      <c r="F976" s="19">
        <v>12</v>
      </c>
      <c r="G976" s="19">
        <v>80432400432</v>
      </c>
      <c r="H976" s="19">
        <v>162</v>
      </c>
      <c r="I976" s="19">
        <v>0</v>
      </c>
      <c r="J976" s="19">
        <v>0</v>
      </c>
      <c r="K976" s="19">
        <v>0</v>
      </c>
      <c r="L976" s="19">
        <v>0</v>
      </c>
      <c r="M976" s="15">
        <v>0</v>
      </c>
      <c r="N976" s="15">
        <v>162</v>
      </c>
      <c r="O976" s="15">
        <v>0</v>
      </c>
      <c r="P976" s="15">
        <v>1</v>
      </c>
      <c r="Q976" s="15">
        <v>1.3</v>
      </c>
      <c r="R976" s="15">
        <v>2.9999999999999997E-4</v>
      </c>
      <c r="S976" s="15">
        <v>10</v>
      </c>
      <c r="T976" s="15">
        <v>1</v>
      </c>
      <c r="U976" s="20">
        <v>102</v>
      </c>
      <c r="V976" s="20">
        <v>46181</v>
      </c>
      <c r="W976" s="20">
        <v>46282</v>
      </c>
      <c r="X976" s="15">
        <v>115.99</v>
      </c>
      <c r="Y976" s="14">
        <v>351</v>
      </c>
      <c r="Z976" s="15" t="s">
        <v>4646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6">
        <v>87035</v>
      </c>
      <c r="C977" s="16" t="s">
        <v>900</v>
      </c>
      <c r="D977" s="17" t="s">
        <v>0</v>
      </c>
      <c r="E977" s="17" t="s">
        <v>15</v>
      </c>
      <c r="F977" s="17">
        <v>12</v>
      </c>
      <c r="G977" s="17">
        <v>80432400395</v>
      </c>
      <c r="H977" s="17">
        <v>439</v>
      </c>
      <c r="I977" s="17">
        <v>0</v>
      </c>
      <c r="J977" s="17">
        <v>0</v>
      </c>
      <c r="K977" s="17">
        <v>0</v>
      </c>
      <c r="L977" s="17">
        <v>0</v>
      </c>
      <c r="M977" s="16">
        <v>0</v>
      </c>
      <c r="N977" s="16">
        <v>439</v>
      </c>
      <c r="O977" s="16">
        <v>0</v>
      </c>
      <c r="P977" s="16">
        <v>0.75</v>
      </c>
      <c r="Q977" s="16">
        <v>0.85</v>
      </c>
      <c r="R977" s="16">
        <v>2.5000000000000001E-3</v>
      </c>
      <c r="S977" s="16">
        <v>9</v>
      </c>
      <c r="T977" s="16">
        <v>2</v>
      </c>
      <c r="U977" s="18">
        <v>102</v>
      </c>
      <c r="V977" s="18">
        <v>46209</v>
      </c>
      <c r="W977" s="18">
        <v>46282</v>
      </c>
      <c r="X977" s="16">
        <v>96.25</v>
      </c>
      <c r="Y977" s="13">
        <v>351</v>
      </c>
      <c r="Z977" s="16" t="s">
        <v>4646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95237</v>
      </c>
      <c r="C978" s="16" t="s">
        <v>901</v>
      </c>
      <c r="D978" s="17" t="s">
        <v>0</v>
      </c>
      <c r="E978" s="17" t="s">
        <v>15</v>
      </c>
      <c r="F978" s="17">
        <v>12</v>
      </c>
      <c r="G978" s="17">
        <v>82184004364</v>
      </c>
      <c r="H978" s="17">
        <v>651</v>
      </c>
      <c r="I978" s="17">
        <v>1</v>
      </c>
      <c r="J978" s="17">
        <v>0</v>
      </c>
      <c r="K978" s="17"/>
      <c r="L978" s="17">
        <v>0</v>
      </c>
      <c r="M978" s="16">
        <v>0</v>
      </c>
      <c r="N978" s="16">
        <v>650</v>
      </c>
      <c r="O978" s="16">
        <v>0</v>
      </c>
      <c r="P978" s="16">
        <v>1.57</v>
      </c>
      <c r="Q978" s="16">
        <v>1.615</v>
      </c>
      <c r="R978" s="16">
        <v>0</v>
      </c>
      <c r="S978" s="16">
        <v>9</v>
      </c>
      <c r="T978" s="16">
        <v>12</v>
      </c>
      <c r="U978" s="18">
        <v>101</v>
      </c>
      <c r="V978" s="18">
        <v>46209</v>
      </c>
      <c r="W978" s="18">
        <v>46282</v>
      </c>
      <c r="X978" s="16">
        <v>132.5</v>
      </c>
      <c r="Y978" s="13">
        <v>43197</v>
      </c>
      <c r="Z978" s="16" t="s">
        <v>4657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95157</v>
      </c>
      <c r="C979" s="16" t="s">
        <v>902</v>
      </c>
      <c r="D979" s="17" t="s">
        <v>0</v>
      </c>
      <c r="E979" s="17" t="s">
        <v>15</v>
      </c>
      <c r="F979" s="17">
        <v>12</v>
      </c>
      <c r="G979" s="17">
        <v>5099873017623</v>
      </c>
      <c r="H979" s="17">
        <v>894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894</v>
      </c>
      <c r="O979" s="16">
        <v>0</v>
      </c>
      <c r="P979" s="16">
        <v>0.75</v>
      </c>
      <c r="Q979" s="16">
        <v>0.78</v>
      </c>
      <c r="R979" s="16">
        <v>0</v>
      </c>
      <c r="S979" s="16">
        <v>10</v>
      </c>
      <c r="T979" s="16">
        <v>12</v>
      </c>
      <c r="U979" s="18">
        <v>101</v>
      </c>
      <c r="V979" s="18">
        <v>45897</v>
      </c>
      <c r="W979" s="18">
        <v>46282</v>
      </c>
      <c r="X979" s="16">
        <v>105.9</v>
      </c>
      <c r="Y979" s="13">
        <v>43624</v>
      </c>
      <c r="Z979" s="16" t="s">
        <v>4561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91650</v>
      </c>
      <c r="C980" s="16" t="s">
        <v>903</v>
      </c>
      <c r="D980" s="17" t="s">
        <v>0</v>
      </c>
      <c r="E980" s="17" t="s">
        <v>4863</v>
      </c>
      <c r="F980" s="17">
        <v>12</v>
      </c>
      <c r="G980" s="17">
        <v>5099873006368</v>
      </c>
      <c r="H980" s="17">
        <v>827</v>
      </c>
      <c r="I980" s="17">
        <v>1</v>
      </c>
      <c r="J980" s="17">
        <v>0</v>
      </c>
      <c r="K980" s="17"/>
      <c r="L980" s="17">
        <v>0</v>
      </c>
      <c r="M980" s="16">
        <v>0</v>
      </c>
      <c r="N980" s="16">
        <v>826</v>
      </c>
      <c r="O980" s="16">
        <v>0</v>
      </c>
      <c r="P980" s="16">
        <v>1.52</v>
      </c>
      <c r="Q980" s="16">
        <v>1.52</v>
      </c>
      <c r="R980" s="16">
        <v>2.3999999999999998E-3</v>
      </c>
      <c r="S980" s="16">
        <v>9</v>
      </c>
      <c r="T980" s="16">
        <v>33</v>
      </c>
      <c r="U980" s="18">
        <v>102</v>
      </c>
      <c r="V980" s="18">
        <v>44957</v>
      </c>
      <c r="W980" s="18">
        <v>46282</v>
      </c>
      <c r="X980" s="16">
        <v>125</v>
      </c>
      <c r="Y980" s="13">
        <v>43197</v>
      </c>
      <c r="Z980" s="16" t="s">
        <v>4657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95156</v>
      </c>
      <c r="C981" s="16" t="s">
        <v>904</v>
      </c>
      <c r="D981" s="17" t="s">
        <v>0</v>
      </c>
      <c r="E981" s="17" t="s">
        <v>15</v>
      </c>
      <c r="F981" s="17">
        <v>12</v>
      </c>
      <c r="G981" s="17">
        <v>5099873001370</v>
      </c>
      <c r="H981" s="17">
        <v>4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4</v>
      </c>
      <c r="O981" s="16">
        <v>0</v>
      </c>
      <c r="P981" s="16">
        <v>0.75</v>
      </c>
      <c r="Q981" s="16">
        <v>0.78</v>
      </c>
      <c r="R981" s="16">
        <v>0</v>
      </c>
      <c r="S981" s="16">
        <v>10</v>
      </c>
      <c r="T981" s="16">
        <v>12</v>
      </c>
      <c r="U981" s="18">
        <v>102</v>
      </c>
      <c r="V981" s="18">
        <v>46209</v>
      </c>
      <c r="W981" s="18">
        <v>46282</v>
      </c>
      <c r="X981" s="16">
        <v>107.09</v>
      </c>
      <c r="Y981" s="13">
        <v>43624</v>
      </c>
      <c r="Z981" s="16" t="s">
        <v>4561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13004</v>
      </c>
      <c r="C982" s="16" t="s">
        <v>905</v>
      </c>
      <c r="D982" s="17" t="s">
        <v>0</v>
      </c>
      <c r="E982" s="17" t="s">
        <v>15</v>
      </c>
      <c r="F982" s="17">
        <v>12</v>
      </c>
      <c r="G982" s="17">
        <v>82184090442</v>
      </c>
      <c r="H982" s="17">
        <v>3229</v>
      </c>
      <c r="I982" s="17">
        <v>0</v>
      </c>
      <c r="J982" s="17">
        <v>0</v>
      </c>
      <c r="K982" s="17">
        <v>0</v>
      </c>
      <c r="L982" s="17">
        <v>0</v>
      </c>
      <c r="M982" s="16">
        <v>0</v>
      </c>
      <c r="N982" s="16">
        <v>3229</v>
      </c>
      <c r="O982" s="16">
        <v>0</v>
      </c>
      <c r="P982" s="16">
        <v>1.1000000000000001</v>
      </c>
      <c r="Q982" s="16">
        <v>1.52</v>
      </c>
      <c r="R982" s="16">
        <v>2.3E-3</v>
      </c>
      <c r="S982" s="16">
        <v>9</v>
      </c>
      <c r="T982" s="16">
        <v>4</v>
      </c>
      <c r="U982" s="18">
        <v>102</v>
      </c>
      <c r="V982" s="18">
        <v>45903</v>
      </c>
      <c r="W982" s="18">
        <v>46282</v>
      </c>
      <c r="X982" s="16">
        <v>127.73</v>
      </c>
      <c r="Y982" s="13">
        <v>43624</v>
      </c>
      <c r="Z982" s="16" t="s">
        <v>4561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95155</v>
      </c>
      <c r="C983" s="16" t="s">
        <v>906</v>
      </c>
      <c r="D983" s="17" t="s">
        <v>0</v>
      </c>
      <c r="E983" s="17" t="s">
        <v>15</v>
      </c>
      <c r="F983" s="17">
        <v>12</v>
      </c>
      <c r="G983" s="17">
        <v>5099873089798</v>
      </c>
      <c r="H983" s="17">
        <v>391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391</v>
      </c>
      <c r="O983" s="16">
        <v>12</v>
      </c>
      <c r="P983" s="16">
        <v>0.75</v>
      </c>
      <c r="Q983" s="16">
        <v>0.78</v>
      </c>
      <c r="R983" s="16">
        <v>0</v>
      </c>
      <c r="S983" s="16">
        <v>10</v>
      </c>
      <c r="T983" s="16">
        <v>7</v>
      </c>
      <c r="U983" s="18">
        <v>102</v>
      </c>
      <c r="V983" s="18">
        <v>46209</v>
      </c>
      <c r="W983" s="18">
        <v>46275</v>
      </c>
      <c r="X983" s="16">
        <v>101.1</v>
      </c>
      <c r="Y983" s="13">
        <v>43624</v>
      </c>
      <c r="Z983" s="16" t="s">
        <v>4561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4825</v>
      </c>
      <c r="C984" s="16" t="s">
        <v>907</v>
      </c>
      <c r="D984" s="17" t="s">
        <v>0</v>
      </c>
      <c r="E984" s="17" t="s">
        <v>15</v>
      </c>
      <c r="F984" s="17">
        <v>12</v>
      </c>
      <c r="G984" s="17">
        <v>5000267013602</v>
      </c>
      <c r="H984" s="17">
        <v>1854</v>
      </c>
      <c r="I984" s="17">
        <v>32</v>
      </c>
      <c r="J984" s="17">
        <v>0</v>
      </c>
      <c r="K984" s="17">
        <v>0</v>
      </c>
      <c r="L984" s="17">
        <v>0</v>
      </c>
      <c r="M984" s="16">
        <v>0</v>
      </c>
      <c r="N984" s="16">
        <v>1822</v>
      </c>
      <c r="O984" s="16">
        <v>36</v>
      </c>
      <c r="P984" s="16">
        <v>1</v>
      </c>
      <c r="Q984" s="16">
        <v>1.6</v>
      </c>
      <c r="R984" s="16">
        <v>2.2000000000000001E-3</v>
      </c>
      <c r="S984" s="16">
        <v>10</v>
      </c>
      <c r="T984" s="16">
        <v>2</v>
      </c>
      <c r="U984" s="18">
        <v>101</v>
      </c>
      <c r="V984" s="18">
        <v>46209</v>
      </c>
      <c r="W984" s="18">
        <v>46282</v>
      </c>
      <c r="X984" s="16">
        <v>80.849999999999994</v>
      </c>
      <c r="Y984" s="13">
        <v>43624</v>
      </c>
      <c r="Z984" s="16" t="s">
        <v>4561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5">
        <v>84553</v>
      </c>
      <c r="C985" s="15" t="s">
        <v>908</v>
      </c>
      <c r="D985" s="19" t="s">
        <v>0</v>
      </c>
      <c r="E985" s="19" t="s">
        <v>15</v>
      </c>
      <c r="F985" s="19">
        <v>12</v>
      </c>
      <c r="G985" s="19">
        <v>5000267014401</v>
      </c>
      <c r="H985" s="19">
        <v>149</v>
      </c>
      <c r="I985" s="19">
        <v>0</v>
      </c>
      <c r="J985" s="19">
        <v>0</v>
      </c>
      <c r="K985" s="19">
        <v>0</v>
      </c>
      <c r="L985" s="19">
        <v>0</v>
      </c>
      <c r="M985" s="15">
        <v>0</v>
      </c>
      <c r="N985" s="15">
        <v>149</v>
      </c>
      <c r="O985" s="15">
        <v>0</v>
      </c>
      <c r="P985" s="15">
        <v>0.5</v>
      </c>
      <c r="Q985" s="15">
        <v>0.8</v>
      </c>
      <c r="R985" s="15">
        <v>1.1999999999999999E-3</v>
      </c>
      <c r="S985" s="15">
        <v>10</v>
      </c>
      <c r="T985" s="15">
        <v>6</v>
      </c>
      <c r="U985" s="20">
        <v>101</v>
      </c>
      <c r="V985" s="20">
        <v>45903</v>
      </c>
      <c r="W985" s="20">
        <v>46282</v>
      </c>
      <c r="X985" s="15">
        <v>43.87</v>
      </c>
      <c r="Y985" s="14">
        <v>43624</v>
      </c>
      <c r="Z985" s="15" t="s">
        <v>4561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4387</v>
      </c>
      <c r="C986" s="16" t="s">
        <v>909</v>
      </c>
      <c r="D986" s="17" t="s">
        <v>0</v>
      </c>
      <c r="E986" s="17" t="s">
        <v>15</v>
      </c>
      <c r="F986" s="17">
        <v>12</v>
      </c>
      <c r="G986" s="17">
        <v>7891050000460</v>
      </c>
      <c r="H986" s="17">
        <v>13987</v>
      </c>
      <c r="I986" s="17">
        <v>31</v>
      </c>
      <c r="J986" s="17">
        <v>0</v>
      </c>
      <c r="K986" s="17">
        <v>0</v>
      </c>
      <c r="L986" s="17">
        <v>0</v>
      </c>
      <c r="M986" s="16">
        <v>0</v>
      </c>
      <c r="N986" s="16">
        <v>13956</v>
      </c>
      <c r="O986" s="16">
        <v>465</v>
      </c>
      <c r="P986" s="16">
        <v>1</v>
      </c>
      <c r="Q986" s="16">
        <v>1.61</v>
      </c>
      <c r="R986" s="16">
        <v>2.5000000000000001E-3</v>
      </c>
      <c r="S986" s="16">
        <v>22</v>
      </c>
      <c r="T986" s="16">
        <v>4</v>
      </c>
      <c r="U986" s="18">
        <v>102</v>
      </c>
      <c r="V986" s="18">
        <v>46268</v>
      </c>
      <c r="W986" s="18">
        <v>46282</v>
      </c>
      <c r="X986" s="16">
        <v>33.520000000000003</v>
      </c>
      <c r="Y986" s="13">
        <v>351</v>
      </c>
      <c r="Z986" s="16" t="s">
        <v>4646</v>
      </c>
      <c r="AA986" s="15">
        <v>67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12593</v>
      </c>
      <c r="C987" s="16" t="s">
        <v>5126</v>
      </c>
      <c r="D987" s="17" t="s">
        <v>0</v>
      </c>
      <c r="E987" s="17" t="s">
        <v>4863</v>
      </c>
      <c r="F987" s="17">
        <v>12</v>
      </c>
      <c r="G987" s="17">
        <v>7896010000375</v>
      </c>
      <c r="H987" s="17">
        <v>1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</v>
      </c>
      <c r="O987" s="16">
        <v>0</v>
      </c>
      <c r="P987" s="16">
        <v>1.55</v>
      </c>
      <c r="Q987" s="16">
        <v>1.55</v>
      </c>
      <c r="R987" s="16">
        <v>2E-3</v>
      </c>
      <c r="S987" s="16">
        <v>22</v>
      </c>
      <c r="T987" s="16">
        <v>0</v>
      </c>
      <c r="U987" s="18"/>
      <c r="V987" s="18">
        <v>44804</v>
      </c>
      <c r="W987" s="18">
        <v>45497</v>
      </c>
      <c r="X987" s="16">
        <v>28.88</v>
      </c>
      <c r="Y987" s="13">
        <v>2100</v>
      </c>
      <c r="Z987" s="16" t="s">
        <v>4577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2016</v>
      </c>
      <c r="C988" s="16" t="s">
        <v>910</v>
      </c>
      <c r="D988" s="17" t="s">
        <v>0</v>
      </c>
      <c r="E988" s="17" t="s">
        <v>15</v>
      </c>
      <c r="F988" s="17">
        <v>12</v>
      </c>
      <c r="G988" s="17">
        <v>5000281004020</v>
      </c>
      <c r="H988" s="17">
        <v>4863</v>
      </c>
      <c r="I988" s="17">
        <v>0</v>
      </c>
      <c r="J988" s="17">
        <v>0</v>
      </c>
      <c r="K988" s="17">
        <v>0</v>
      </c>
      <c r="L988" s="17">
        <v>0</v>
      </c>
      <c r="M988" s="16">
        <v>0</v>
      </c>
      <c r="N988" s="16">
        <v>4863</v>
      </c>
      <c r="O988" s="16">
        <v>2</v>
      </c>
      <c r="P988" s="16">
        <v>1</v>
      </c>
      <c r="Q988" s="16">
        <v>1.6</v>
      </c>
      <c r="R988" s="16">
        <v>2.3999999999999998E-3</v>
      </c>
      <c r="S988" s="16">
        <v>10</v>
      </c>
      <c r="T988" s="16">
        <v>2</v>
      </c>
      <c r="U988" s="18">
        <v>102</v>
      </c>
      <c r="V988" s="18">
        <v>45714</v>
      </c>
      <c r="W988" s="18">
        <v>46282</v>
      </c>
      <c r="X988" s="16">
        <v>132.72</v>
      </c>
      <c r="Y988" s="13">
        <v>43624</v>
      </c>
      <c r="Z988" s="16" t="s">
        <v>4561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93193</v>
      </c>
      <c r="C989" s="16" t="s">
        <v>911</v>
      </c>
      <c r="D989" s="17" t="s">
        <v>0</v>
      </c>
      <c r="E989" s="17" t="s">
        <v>15</v>
      </c>
      <c r="F989" s="17">
        <v>12</v>
      </c>
      <c r="G989" s="17">
        <v>5000281004020</v>
      </c>
      <c r="H989" s="17">
        <v>653</v>
      </c>
      <c r="I989" s="17">
        <v>3</v>
      </c>
      <c r="J989" s="17"/>
      <c r="K989" s="17"/>
      <c r="L989" s="17">
        <v>0</v>
      </c>
      <c r="M989" s="16">
        <v>0</v>
      </c>
      <c r="N989" s="16">
        <v>650</v>
      </c>
      <c r="O989" s="16">
        <v>0</v>
      </c>
      <c r="P989" s="16">
        <v>1</v>
      </c>
      <c r="Q989" s="16">
        <v>1</v>
      </c>
      <c r="R989" s="16">
        <v>2.8E-3</v>
      </c>
      <c r="S989" s="16">
        <v>10</v>
      </c>
      <c r="T989" s="16">
        <v>2</v>
      </c>
      <c r="U989" s="18">
        <v>102</v>
      </c>
      <c r="V989" s="18"/>
      <c r="W989" s="18">
        <v>46282</v>
      </c>
      <c r="X989" s="16">
        <v>132.71</v>
      </c>
      <c r="Y989" s="13">
        <v>43624</v>
      </c>
      <c r="Z989" s="16" t="s">
        <v>4561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87911</v>
      </c>
      <c r="C990" s="16" t="s">
        <v>912</v>
      </c>
      <c r="D990" s="17" t="s">
        <v>0</v>
      </c>
      <c r="E990" s="17" t="s">
        <v>4867</v>
      </c>
      <c r="F990" s="17">
        <v>12</v>
      </c>
      <c r="G990" s="17">
        <v>5000281003160</v>
      </c>
      <c r="H990" s="17">
        <v>1928</v>
      </c>
      <c r="I990" s="17">
        <v>2</v>
      </c>
      <c r="J990" s="17">
        <v>0</v>
      </c>
      <c r="K990" s="17">
        <v>0</v>
      </c>
      <c r="L990" s="17">
        <v>0</v>
      </c>
      <c r="M990" s="16">
        <v>0</v>
      </c>
      <c r="N990" s="16">
        <v>1926</v>
      </c>
      <c r="O990" s="16">
        <v>0</v>
      </c>
      <c r="P990" s="16">
        <v>1.29</v>
      </c>
      <c r="Q990" s="16">
        <v>1.29</v>
      </c>
      <c r="R990" s="16">
        <v>2E-3</v>
      </c>
      <c r="S990" s="16">
        <v>9</v>
      </c>
      <c r="T990" s="16">
        <v>14</v>
      </c>
      <c r="U990" s="18">
        <v>101</v>
      </c>
      <c r="V990" s="18">
        <v>45903</v>
      </c>
      <c r="W990" s="18">
        <v>46282</v>
      </c>
      <c r="X990" s="16">
        <v>101.43</v>
      </c>
      <c r="Y990" s="13">
        <v>43624</v>
      </c>
      <c r="Z990" s="16" t="s">
        <v>4561</v>
      </c>
      <c r="AA990" s="15">
        <v>65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12007</v>
      </c>
      <c r="C991" s="16" t="s">
        <v>913</v>
      </c>
      <c r="D991" s="17" t="s">
        <v>0</v>
      </c>
      <c r="E991" s="17" t="s">
        <v>15</v>
      </c>
      <c r="F991" s="17">
        <v>12</v>
      </c>
      <c r="G991" s="17">
        <v>7891050000101</v>
      </c>
      <c r="H991" s="17">
        <v>12978</v>
      </c>
      <c r="I991" s="17">
        <v>44</v>
      </c>
      <c r="J991" s="17">
        <v>0</v>
      </c>
      <c r="K991" s="17">
        <v>0</v>
      </c>
      <c r="L991" s="17">
        <v>0</v>
      </c>
      <c r="M991" s="16">
        <v>0</v>
      </c>
      <c r="N991" s="16">
        <v>12934</v>
      </c>
      <c r="O991" s="16">
        <v>1264</v>
      </c>
      <c r="P991" s="16">
        <v>1</v>
      </c>
      <c r="Q991" s="16">
        <v>1.68</v>
      </c>
      <c r="R991" s="16">
        <v>2E-3</v>
      </c>
      <c r="S991" s="16">
        <v>22</v>
      </c>
      <c r="T991" s="16">
        <v>9</v>
      </c>
      <c r="U991" s="18">
        <v>102</v>
      </c>
      <c r="V991" s="18">
        <v>46262</v>
      </c>
      <c r="W991" s="18">
        <v>46282</v>
      </c>
      <c r="X991" s="16">
        <v>37.369999999999997</v>
      </c>
      <c r="Y991" s="13">
        <v>351</v>
      </c>
      <c r="Z991" s="16" t="s">
        <v>4646</v>
      </c>
      <c r="AA991" s="15">
        <v>67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4379</v>
      </c>
      <c r="C992" s="16" t="s">
        <v>914</v>
      </c>
      <c r="D992" s="17" t="s">
        <v>0</v>
      </c>
      <c r="E992" s="17" t="s">
        <v>15</v>
      </c>
      <c r="F992" s="17">
        <v>6</v>
      </c>
      <c r="G992" s="17">
        <v>5000299211243</v>
      </c>
      <c r="H992" s="17">
        <v>71</v>
      </c>
      <c r="I992" s="17">
        <v>2</v>
      </c>
      <c r="J992" s="17">
        <v>0</v>
      </c>
      <c r="K992" s="17">
        <v>0</v>
      </c>
      <c r="L992" s="17">
        <v>0</v>
      </c>
      <c r="M992" s="16">
        <v>0</v>
      </c>
      <c r="N992" s="16">
        <v>69</v>
      </c>
      <c r="O992" s="16">
        <v>0</v>
      </c>
      <c r="P992" s="16">
        <v>0.7</v>
      </c>
      <c r="Q992" s="16">
        <v>1.81</v>
      </c>
      <c r="R992" s="16">
        <v>2.9999999999999997E-4</v>
      </c>
      <c r="S992" s="16">
        <v>9</v>
      </c>
      <c r="T992" s="16">
        <v>10</v>
      </c>
      <c r="U992" s="18">
        <v>101</v>
      </c>
      <c r="V992" s="18">
        <v>45756</v>
      </c>
      <c r="W992" s="18">
        <v>46282</v>
      </c>
      <c r="X992" s="16">
        <v>764.8</v>
      </c>
      <c r="Y992" s="13">
        <v>43624</v>
      </c>
      <c r="Z992" s="16" t="s">
        <v>4561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4827</v>
      </c>
      <c r="C993" s="16" t="s">
        <v>915</v>
      </c>
      <c r="D993" s="17" t="s">
        <v>0</v>
      </c>
      <c r="E993" s="17" t="s">
        <v>15</v>
      </c>
      <c r="F993" s="17">
        <v>12</v>
      </c>
      <c r="G993" s="17">
        <v>5000265001335</v>
      </c>
      <c r="H993" s="17">
        <v>647</v>
      </c>
      <c r="I993" s="17">
        <v>33</v>
      </c>
      <c r="J993" s="17">
        <v>0</v>
      </c>
      <c r="K993" s="17">
        <v>0</v>
      </c>
      <c r="L993" s="17">
        <v>0</v>
      </c>
      <c r="M993" s="16">
        <v>0</v>
      </c>
      <c r="N993" s="16">
        <v>614</v>
      </c>
      <c r="O993" s="16">
        <v>1224</v>
      </c>
      <c r="P993" s="16">
        <v>1</v>
      </c>
      <c r="Q993" s="16">
        <v>1.6</v>
      </c>
      <c r="R993" s="16">
        <v>2.7000000000000001E-3</v>
      </c>
      <c r="S993" s="16">
        <v>10</v>
      </c>
      <c r="T993" s="16">
        <v>4</v>
      </c>
      <c r="U993" s="18">
        <v>101</v>
      </c>
      <c r="V993" s="18">
        <v>46121</v>
      </c>
      <c r="W993" s="18">
        <v>46282</v>
      </c>
      <c r="X993" s="16">
        <v>55.89</v>
      </c>
      <c r="Y993" s="13">
        <v>44288</v>
      </c>
      <c r="Z993" s="16" t="s">
        <v>4677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84507</v>
      </c>
      <c r="C994" s="16" t="s">
        <v>916</v>
      </c>
      <c r="D994" s="17" t="s">
        <v>0</v>
      </c>
      <c r="E994" s="17" t="s">
        <v>15</v>
      </c>
      <c r="F994" s="17">
        <v>12</v>
      </c>
      <c r="G994" s="17">
        <v>5000265101042</v>
      </c>
      <c r="H994" s="17">
        <v>5103</v>
      </c>
      <c r="I994" s="17">
        <v>18</v>
      </c>
      <c r="J994" s="17">
        <v>0</v>
      </c>
      <c r="K994" s="17">
        <v>0</v>
      </c>
      <c r="L994" s="17">
        <v>0</v>
      </c>
      <c r="M994" s="16">
        <v>0</v>
      </c>
      <c r="N994" s="16">
        <v>5085</v>
      </c>
      <c r="O994" s="16">
        <v>24</v>
      </c>
      <c r="P994" s="16">
        <v>0.5</v>
      </c>
      <c r="Q994" s="16">
        <v>0.88</v>
      </c>
      <c r="R994" s="16">
        <v>1.8E-3</v>
      </c>
      <c r="S994" s="16">
        <v>9</v>
      </c>
      <c r="T994" s="16">
        <v>18</v>
      </c>
      <c r="U994" s="18">
        <v>101</v>
      </c>
      <c r="V994" s="18">
        <v>45847</v>
      </c>
      <c r="W994" s="18">
        <v>46282</v>
      </c>
      <c r="X994" s="16">
        <v>33.89</v>
      </c>
      <c r="Y994" s="13">
        <v>43624</v>
      </c>
      <c r="Z994" s="16" t="s">
        <v>4561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6022</v>
      </c>
      <c r="C995" s="16" t="s">
        <v>917</v>
      </c>
      <c r="D995" s="17" t="s">
        <v>56</v>
      </c>
      <c r="E995" s="17" t="s">
        <v>4852</v>
      </c>
      <c r="F995" s="17">
        <v>1</v>
      </c>
      <c r="G995" s="17">
        <v>7896972101295</v>
      </c>
      <c r="H995" s="17">
        <v>51</v>
      </c>
      <c r="I995" s="17">
        <v>0</v>
      </c>
      <c r="J995" s="17">
        <v>0</v>
      </c>
      <c r="K995" s="17">
        <v>0</v>
      </c>
      <c r="L995" s="17">
        <v>0</v>
      </c>
      <c r="M995" s="16">
        <v>0</v>
      </c>
      <c r="N995" s="16">
        <v>51</v>
      </c>
      <c r="O995" s="16">
        <v>0</v>
      </c>
      <c r="P995" s="16">
        <v>0.96</v>
      </c>
      <c r="Q995" s="16">
        <v>1.1000000000000001</v>
      </c>
      <c r="R995" s="16">
        <v>0</v>
      </c>
      <c r="S995" s="16">
        <v>35</v>
      </c>
      <c r="T995" s="16">
        <v>33</v>
      </c>
      <c r="U995" s="18">
        <v>201</v>
      </c>
      <c r="V995" s="18">
        <v>46178</v>
      </c>
      <c r="W995" s="18">
        <v>46282</v>
      </c>
      <c r="X995" s="16">
        <v>14.26</v>
      </c>
      <c r="Y995" s="13">
        <v>3045</v>
      </c>
      <c r="Z995" s="16" t="s">
        <v>4635</v>
      </c>
      <c r="AA995" s="15">
        <v>77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8971</v>
      </c>
      <c r="C996" s="16" t="s">
        <v>918</v>
      </c>
      <c r="D996" s="17" t="s">
        <v>56</v>
      </c>
      <c r="E996" s="17" t="s">
        <v>4852</v>
      </c>
      <c r="F996" s="17">
        <v>15</v>
      </c>
      <c r="G996" s="17">
        <v>7896523107950</v>
      </c>
      <c r="H996" s="17">
        <v>6385</v>
      </c>
      <c r="I996" s="17">
        <v>15</v>
      </c>
      <c r="J996" s="17">
        <v>0</v>
      </c>
      <c r="K996" s="17">
        <v>0</v>
      </c>
      <c r="L996" s="17">
        <v>0</v>
      </c>
      <c r="M996" s="16">
        <v>0</v>
      </c>
      <c r="N996" s="16">
        <v>6370</v>
      </c>
      <c r="O996" s="16">
        <v>30</v>
      </c>
      <c r="P996" s="16">
        <v>1.1000000000000001</v>
      </c>
      <c r="Q996" s="16">
        <v>1.1000000000000001</v>
      </c>
      <c r="R996" s="16">
        <v>2E-3</v>
      </c>
      <c r="S996" s="16">
        <v>14</v>
      </c>
      <c r="T996" s="16">
        <v>34</v>
      </c>
      <c r="U996" s="18">
        <v>101</v>
      </c>
      <c r="V996" s="18">
        <v>46240</v>
      </c>
      <c r="W996" s="18">
        <v>46282</v>
      </c>
      <c r="X996" s="16">
        <v>13.22</v>
      </c>
      <c r="Y996" s="13">
        <v>237</v>
      </c>
      <c r="Z996" s="16" t="s">
        <v>4613</v>
      </c>
      <c r="AA996" s="15">
        <v>76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3150</v>
      </c>
      <c r="C997" s="16" t="s">
        <v>919</v>
      </c>
      <c r="D997" s="17" t="s">
        <v>56</v>
      </c>
      <c r="E997" s="17" t="s">
        <v>4852</v>
      </c>
      <c r="F997" s="17">
        <v>15</v>
      </c>
      <c r="G997" s="17">
        <v>7896523100319</v>
      </c>
      <c r="H997" s="17">
        <v>5365</v>
      </c>
      <c r="I997" s="17">
        <v>40</v>
      </c>
      <c r="J997" s="17">
        <v>0</v>
      </c>
      <c r="K997" s="17">
        <v>0</v>
      </c>
      <c r="L997" s="17">
        <v>0</v>
      </c>
      <c r="M997" s="16">
        <v>0</v>
      </c>
      <c r="N997" s="16">
        <v>5325</v>
      </c>
      <c r="O997" s="16">
        <v>23</v>
      </c>
      <c r="P997" s="16">
        <v>1.2</v>
      </c>
      <c r="Q997" s="16">
        <v>1.2</v>
      </c>
      <c r="R997" s="16">
        <v>2.5000000000000001E-3</v>
      </c>
      <c r="S997" s="16">
        <v>14</v>
      </c>
      <c r="T997" s="16">
        <v>4</v>
      </c>
      <c r="U997" s="18">
        <v>101</v>
      </c>
      <c r="V997" s="18">
        <v>46240</v>
      </c>
      <c r="W997" s="18">
        <v>46282</v>
      </c>
      <c r="X997" s="16">
        <v>14.74</v>
      </c>
      <c r="Y997" s="13">
        <v>237</v>
      </c>
      <c r="Z997" s="16" t="s">
        <v>4613</v>
      </c>
      <c r="AA997" s="15">
        <v>76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93610</v>
      </c>
      <c r="C998" s="16" t="s">
        <v>920</v>
      </c>
      <c r="D998" s="17" t="s">
        <v>0</v>
      </c>
      <c r="E998" s="17" t="s">
        <v>15</v>
      </c>
      <c r="F998" s="17">
        <v>5</v>
      </c>
      <c r="G998" s="17">
        <v>7896523106168</v>
      </c>
      <c r="H998" s="17">
        <v>6759</v>
      </c>
      <c r="I998" s="17">
        <v>172</v>
      </c>
      <c r="J998" s="17">
        <v>0</v>
      </c>
      <c r="K998" s="17">
        <v>12</v>
      </c>
      <c r="L998" s="17">
        <v>0</v>
      </c>
      <c r="M998" s="16">
        <v>0</v>
      </c>
      <c r="N998" s="16">
        <v>6575</v>
      </c>
      <c r="O998" s="16">
        <v>11</v>
      </c>
      <c r="P998" s="16">
        <v>0.5</v>
      </c>
      <c r="Q998" s="16">
        <v>0.5</v>
      </c>
      <c r="R998" s="16">
        <v>0</v>
      </c>
      <c r="S998" s="16">
        <v>35</v>
      </c>
      <c r="T998" s="16">
        <v>41</v>
      </c>
      <c r="U998" s="18">
        <v>101</v>
      </c>
      <c r="V998" s="18">
        <v>46240</v>
      </c>
      <c r="W998" s="18">
        <v>46282</v>
      </c>
      <c r="X998" s="16">
        <v>4.8099999999999996</v>
      </c>
      <c r="Y998" s="13">
        <v>237</v>
      </c>
      <c r="Z998" s="16" t="s">
        <v>4613</v>
      </c>
      <c r="AA998" s="15">
        <v>76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89719</v>
      </c>
      <c r="C999" s="16" t="s">
        <v>921</v>
      </c>
      <c r="D999" s="17" t="s">
        <v>0</v>
      </c>
      <c r="E999" s="17" t="s">
        <v>15</v>
      </c>
      <c r="F999" s="17">
        <v>20</v>
      </c>
      <c r="G999" s="17">
        <v>7896602900274</v>
      </c>
      <c r="H999" s="17">
        <v>3343</v>
      </c>
      <c r="I999" s="17">
        <v>40</v>
      </c>
      <c r="J999" s="17">
        <v>0</v>
      </c>
      <c r="K999" s="17">
        <v>0</v>
      </c>
      <c r="L999" s="17">
        <v>0</v>
      </c>
      <c r="M999" s="16">
        <v>0</v>
      </c>
      <c r="N999" s="16">
        <v>3303</v>
      </c>
      <c r="O999" s="16">
        <v>80</v>
      </c>
      <c r="P999" s="16">
        <v>0.5</v>
      </c>
      <c r="Q999" s="16">
        <v>0.5</v>
      </c>
      <c r="R999" s="16">
        <v>5.0000000000000001E-4</v>
      </c>
      <c r="S999" s="16">
        <v>28</v>
      </c>
      <c r="T999" s="16">
        <v>8</v>
      </c>
      <c r="U999" s="18">
        <v>102</v>
      </c>
      <c r="V999" s="18">
        <v>46260</v>
      </c>
      <c r="W999" s="18">
        <v>46282</v>
      </c>
      <c r="X999" s="16">
        <v>5</v>
      </c>
      <c r="Y999" s="13">
        <v>573</v>
      </c>
      <c r="Z999" s="16" t="s">
        <v>4651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95845</v>
      </c>
      <c r="C1000" s="16" t="s">
        <v>922</v>
      </c>
      <c r="D1000" s="17" t="s">
        <v>0</v>
      </c>
      <c r="E1000" s="17" t="s">
        <v>15</v>
      </c>
      <c r="F1000" s="17">
        <v>10</v>
      </c>
      <c r="G1000" s="17">
        <v>7896261405875</v>
      </c>
      <c r="H1000" s="17">
        <v>550</v>
      </c>
      <c r="I1000" s="17">
        <v>0</v>
      </c>
      <c r="J1000" s="17">
        <v>0</v>
      </c>
      <c r="K1000" s="17"/>
      <c r="L1000" s="17">
        <v>0</v>
      </c>
      <c r="M1000" s="16">
        <v>0</v>
      </c>
      <c r="N1000" s="16">
        <v>550</v>
      </c>
      <c r="O1000" s="16">
        <v>0</v>
      </c>
      <c r="P1000" s="16">
        <v>0.5</v>
      </c>
      <c r="Q1000" s="16">
        <v>0.5</v>
      </c>
      <c r="R1000" s="16">
        <v>0</v>
      </c>
      <c r="S1000" s="16">
        <v>15</v>
      </c>
      <c r="T1000" s="16">
        <v>7</v>
      </c>
      <c r="U1000" s="18">
        <v>102</v>
      </c>
      <c r="V1000" s="18">
        <v>46241</v>
      </c>
      <c r="W1000" s="18">
        <v>46282</v>
      </c>
      <c r="X1000" s="16">
        <v>4.55</v>
      </c>
      <c r="Y1000" s="13">
        <v>526</v>
      </c>
      <c r="Z1000" s="16" t="s">
        <v>4740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8953</v>
      </c>
      <c r="C1001" s="16" t="s">
        <v>923</v>
      </c>
      <c r="D1001" s="17" t="s">
        <v>130</v>
      </c>
      <c r="E1001" s="17" t="s">
        <v>4853</v>
      </c>
      <c r="F1001" s="17">
        <v>1</v>
      </c>
      <c r="G1001" s="17">
        <v>7898921667630</v>
      </c>
      <c r="H1001" s="17">
        <v>120</v>
      </c>
      <c r="I1001" s="17">
        <v>1</v>
      </c>
      <c r="J1001" s="17">
        <v>0</v>
      </c>
      <c r="K1001" s="17">
        <v>0</v>
      </c>
      <c r="L1001" s="17">
        <v>0</v>
      </c>
      <c r="M1001" s="16">
        <v>0</v>
      </c>
      <c r="N1001" s="16">
        <v>119</v>
      </c>
      <c r="O1001" s="16">
        <v>0</v>
      </c>
      <c r="P1001" s="16">
        <v>7.2</v>
      </c>
      <c r="Q1001" s="16">
        <v>7.2</v>
      </c>
      <c r="R1001" s="16">
        <v>5.79E-2</v>
      </c>
      <c r="S1001" s="16">
        <v>18</v>
      </c>
      <c r="T1001" s="16">
        <v>6</v>
      </c>
      <c r="U1001" s="18">
        <v>101</v>
      </c>
      <c r="V1001" s="18">
        <v>46248</v>
      </c>
      <c r="W1001" s="18">
        <v>46282</v>
      </c>
      <c r="X1001" s="16">
        <v>90.03</v>
      </c>
      <c r="Y1001" s="13">
        <v>1342</v>
      </c>
      <c r="Z1001" s="16" t="s">
        <v>4702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92780</v>
      </c>
      <c r="C1002" s="16" t="s">
        <v>924</v>
      </c>
      <c r="D1002" s="17" t="s">
        <v>320</v>
      </c>
      <c r="E1002" s="17" t="s">
        <v>4853</v>
      </c>
      <c r="F1002" s="17">
        <v>1</v>
      </c>
      <c r="G1002" s="17">
        <v>7898921667548</v>
      </c>
      <c r="H1002" s="17">
        <v>92</v>
      </c>
      <c r="I1002" s="17">
        <v>0</v>
      </c>
      <c r="J1002" s="17">
        <v>0</v>
      </c>
      <c r="K1002" s="17"/>
      <c r="L1002" s="17">
        <v>0</v>
      </c>
      <c r="M1002" s="16">
        <v>0</v>
      </c>
      <c r="N1002" s="16">
        <v>92</v>
      </c>
      <c r="O1002" s="16">
        <v>0</v>
      </c>
      <c r="P1002" s="16">
        <v>6</v>
      </c>
      <c r="Q1002" s="16">
        <v>6</v>
      </c>
      <c r="R1002" s="16">
        <v>2.0999999999999999E-3</v>
      </c>
      <c r="S1002" s="16">
        <v>18</v>
      </c>
      <c r="T1002" s="16">
        <v>26</v>
      </c>
      <c r="U1002" s="18">
        <v>102</v>
      </c>
      <c r="V1002" s="18">
        <v>46239</v>
      </c>
      <c r="W1002" s="18">
        <v>46282</v>
      </c>
      <c r="X1002" s="16">
        <v>76.260000000000005</v>
      </c>
      <c r="Y1002" s="13">
        <v>1342</v>
      </c>
      <c r="Z1002" s="16" t="s">
        <v>4702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92781</v>
      </c>
      <c r="C1003" s="16" t="s">
        <v>925</v>
      </c>
      <c r="D1003" s="17" t="s">
        <v>320</v>
      </c>
      <c r="E1003" s="17" t="s">
        <v>4853</v>
      </c>
      <c r="F1003" s="17">
        <v>1</v>
      </c>
      <c r="G1003" s="17">
        <v>7898921667395</v>
      </c>
      <c r="H1003" s="17">
        <v>137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137</v>
      </c>
      <c r="O1003" s="16">
        <v>6</v>
      </c>
      <c r="P1003" s="16">
        <v>6</v>
      </c>
      <c r="Q1003" s="16">
        <v>6</v>
      </c>
      <c r="R1003" s="16">
        <v>2.1000000000000001E-2</v>
      </c>
      <c r="S1003" s="16">
        <v>18</v>
      </c>
      <c r="T1003" s="16">
        <v>26</v>
      </c>
      <c r="U1003" s="18">
        <v>101</v>
      </c>
      <c r="V1003" s="18">
        <v>46239</v>
      </c>
      <c r="W1003" s="18">
        <v>46282</v>
      </c>
      <c r="X1003" s="16">
        <v>76.260000000000005</v>
      </c>
      <c r="Y1003" s="13">
        <v>1342</v>
      </c>
      <c r="Z1003" s="16" t="s">
        <v>4702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92782</v>
      </c>
      <c r="C1004" s="16" t="s">
        <v>926</v>
      </c>
      <c r="D1004" s="17" t="s">
        <v>320</v>
      </c>
      <c r="E1004" s="17" t="s">
        <v>4853</v>
      </c>
      <c r="F1004" s="17">
        <v>1</v>
      </c>
      <c r="G1004" s="17">
        <v>7898921667418</v>
      </c>
      <c r="H1004" s="17">
        <v>134</v>
      </c>
      <c r="I1004" s="17">
        <v>0</v>
      </c>
      <c r="J1004" s="17">
        <v>0</v>
      </c>
      <c r="K1004" s="17">
        <v>0</v>
      </c>
      <c r="L1004" s="17">
        <v>0</v>
      </c>
      <c r="M1004" s="16">
        <v>0</v>
      </c>
      <c r="N1004" s="16">
        <v>134</v>
      </c>
      <c r="O1004" s="16">
        <v>0</v>
      </c>
      <c r="P1004" s="16">
        <v>6</v>
      </c>
      <c r="Q1004" s="16">
        <v>6</v>
      </c>
      <c r="R1004" s="16">
        <v>2.1000000000000001E-2</v>
      </c>
      <c r="S1004" s="16">
        <v>18</v>
      </c>
      <c r="T1004" s="16">
        <v>34</v>
      </c>
      <c r="U1004" s="18">
        <v>101</v>
      </c>
      <c r="V1004" s="18">
        <v>46248</v>
      </c>
      <c r="W1004" s="18">
        <v>46282</v>
      </c>
      <c r="X1004" s="16">
        <v>76.260000000000005</v>
      </c>
      <c r="Y1004" s="13">
        <v>1342</v>
      </c>
      <c r="Z1004" s="16" t="s">
        <v>4702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92779</v>
      </c>
      <c r="C1005" s="16" t="s">
        <v>927</v>
      </c>
      <c r="D1005" s="17" t="s">
        <v>320</v>
      </c>
      <c r="E1005" s="17" t="s">
        <v>4853</v>
      </c>
      <c r="F1005" s="17">
        <v>1</v>
      </c>
      <c r="G1005" s="17">
        <v>7898921667401</v>
      </c>
      <c r="H1005" s="17">
        <v>261</v>
      </c>
      <c r="I1005" s="17">
        <v>1</v>
      </c>
      <c r="J1005" s="17">
        <v>0</v>
      </c>
      <c r="K1005" s="17">
        <v>0</v>
      </c>
      <c r="L1005" s="17">
        <v>0</v>
      </c>
      <c r="M1005" s="16">
        <v>0</v>
      </c>
      <c r="N1005" s="16">
        <v>260</v>
      </c>
      <c r="O1005" s="16">
        <v>2</v>
      </c>
      <c r="P1005" s="16">
        <v>6</v>
      </c>
      <c r="Q1005" s="16">
        <v>6</v>
      </c>
      <c r="R1005" s="16">
        <v>2.1000000000000001E-2</v>
      </c>
      <c r="S1005" s="16">
        <v>18</v>
      </c>
      <c r="T1005" s="16">
        <v>32</v>
      </c>
      <c r="U1005" s="18">
        <v>102</v>
      </c>
      <c r="V1005" s="18">
        <v>46248</v>
      </c>
      <c r="W1005" s="18">
        <v>46282</v>
      </c>
      <c r="X1005" s="16">
        <v>76.260000000000005</v>
      </c>
      <c r="Y1005" s="13">
        <v>1342</v>
      </c>
      <c r="Z1005" s="16" t="s">
        <v>4702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91587</v>
      </c>
      <c r="C1006" s="16" t="s">
        <v>928</v>
      </c>
      <c r="D1006" s="17" t="s">
        <v>467</v>
      </c>
      <c r="E1006" s="17" t="s">
        <v>4853</v>
      </c>
      <c r="F1006" s="17">
        <v>1</v>
      </c>
      <c r="G1006" s="17">
        <v>7898921667340</v>
      </c>
      <c r="H1006" s="17">
        <v>142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142</v>
      </c>
      <c r="O1006" s="16">
        <v>0</v>
      </c>
      <c r="P1006" s="16">
        <v>6</v>
      </c>
      <c r="Q1006" s="16">
        <v>6</v>
      </c>
      <c r="R1006" s="16">
        <v>2.5100000000000001E-2</v>
      </c>
      <c r="S1006" s="16">
        <v>18</v>
      </c>
      <c r="T1006" s="16">
        <v>42</v>
      </c>
      <c r="U1006" s="18">
        <v>103</v>
      </c>
      <c r="V1006" s="18">
        <v>46248</v>
      </c>
      <c r="W1006" s="18">
        <v>46282</v>
      </c>
      <c r="X1006" s="16">
        <v>76.260000000000005</v>
      </c>
      <c r="Y1006" s="13">
        <v>1342</v>
      </c>
      <c r="Z1006" s="16" t="s">
        <v>4702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85195</v>
      </c>
      <c r="C1007" s="16" t="s">
        <v>5015</v>
      </c>
      <c r="D1007" s="17" t="s">
        <v>67</v>
      </c>
      <c r="E1007" s="17" t="s">
        <v>4853</v>
      </c>
      <c r="F1007" s="17">
        <v>1</v>
      </c>
      <c r="G1007" s="17">
        <v>7898921667951</v>
      </c>
      <c r="H1007" s="17">
        <v>273</v>
      </c>
      <c r="I1007" s="17">
        <v>12</v>
      </c>
      <c r="J1007" s="17">
        <v>0</v>
      </c>
      <c r="K1007" s="17">
        <v>0</v>
      </c>
      <c r="L1007" s="17">
        <v>0</v>
      </c>
      <c r="M1007" s="16">
        <v>0</v>
      </c>
      <c r="N1007" s="16">
        <v>261</v>
      </c>
      <c r="O1007" s="16">
        <v>10</v>
      </c>
      <c r="P1007" s="16">
        <v>2.7</v>
      </c>
      <c r="Q1007" s="16">
        <v>3</v>
      </c>
      <c r="R1007" s="16">
        <v>1.09E-2</v>
      </c>
      <c r="S1007" s="16">
        <v>18</v>
      </c>
      <c r="T1007" s="16">
        <v>30</v>
      </c>
      <c r="U1007" s="18">
        <v>101</v>
      </c>
      <c r="V1007" s="18">
        <v>46239</v>
      </c>
      <c r="W1007" s="18">
        <v>46282</v>
      </c>
      <c r="X1007" s="16">
        <v>39.380000000000003</v>
      </c>
      <c r="Y1007" s="13">
        <v>1342</v>
      </c>
      <c r="Z1007" s="16" t="s">
        <v>4702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96259</v>
      </c>
      <c r="C1008" s="16" t="s">
        <v>5032</v>
      </c>
      <c r="D1008" s="17" t="s">
        <v>67</v>
      </c>
      <c r="E1008" s="17" t="s">
        <v>4853</v>
      </c>
      <c r="F1008" s="17">
        <v>1</v>
      </c>
      <c r="G1008" s="17">
        <v>7898594711166</v>
      </c>
      <c r="H1008" s="17">
        <v>235</v>
      </c>
      <c r="I1008" s="17">
        <v>1</v>
      </c>
      <c r="J1008" s="17">
        <v>0</v>
      </c>
      <c r="K1008" s="17"/>
      <c r="L1008" s="17">
        <v>0</v>
      </c>
      <c r="M1008" s="16">
        <v>0</v>
      </c>
      <c r="N1008" s="16">
        <v>234</v>
      </c>
      <c r="O1008" s="16">
        <v>2</v>
      </c>
      <c r="P1008" s="16">
        <v>2.7</v>
      </c>
      <c r="Q1008" s="16">
        <v>3</v>
      </c>
      <c r="R1008" s="16">
        <v>0</v>
      </c>
      <c r="S1008" s="16">
        <v>18</v>
      </c>
      <c r="T1008" s="16">
        <v>30</v>
      </c>
      <c r="U1008" s="18">
        <v>102</v>
      </c>
      <c r="V1008" s="18">
        <v>46239</v>
      </c>
      <c r="W1008" s="18">
        <v>46282</v>
      </c>
      <c r="X1008" s="16">
        <v>39.380000000000003</v>
      </c>
      <c r="Y1008" s="13">
        <v>1342</v>
      </c>
      <c r="Z1008" s="16" t="s">
        <v>4702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85196</v>
      </c>
      <c r="C1009" s="16" t="s">
        <v>5016</v>
      </c>
      <c r="D1009" s="17" t="s">
        <v>67</v>
      </c>
      <c r="E1009" s="17" t="s">
        <v>4853</v>
      </c>
      <c r="F1009" s="17">
        <v>1</v>
      </c>
      <c r="G1009" s="17">
        <v>7898921667968</v>
      </c>
      <c r="H1009" s="17">
        <v>226</v>
      </c>
      <c r="I1009" s="17">
        <v>10</v>
      </c>
      <c r="J1009" s="17">
        <v>0</v>
      </c>
      <c r="K1009" s="17">
        <v>0</v>
      </c>
      <c r="L1009" s="17">
        <v>0</v>
      </c>
      <c r="M1009" s="16">
        <v>0</v>
      </c>
      <c r="N1009" s="16">
        <v>216</v>
      </c>
      <c r="O1009" s="16">
        <v>7</v>
      </c>
      <c r="P1009" s="16">
        <v>2.7</v>
      </c>
      <c r="Q1009" s="16">
        <v>3</v>
      </c>
      <c r="R1009" s="16">
        <v>1.09E-2</v>
      </c>
      <c r="S1009" s="16">
        <v>18</v>
      </c>
      <c r="T1009" s="16">
        <v>28</v>
      </c>
      <c r="U1009" s="18">
        <v>102</v>
      </c>
      <c r="V1009" s="18">
        <v>46239</v>
      </c>
      <c r="W1009" s="18">
        <v>46282</v>
      </c>
      <c r="X1009" s="16">
        <v>39.380000000000003</v>
      </c>
      <c r="Y1009" s="13">
        <v>1342</v>
      </c>
      <c r="Z1009" s="16" t="s">
        <v>4702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85198</v>
      </c>
      <c r="C1010" s="16" t="s">
        <v>5036</v>
      </c>
      <c r="D1010" s="17" t="s">
        <v>67</v>
      </c>
      <c r="E1010" s="17" t="s">
        <v>4853</v>
      </c>
      <c r="F1010" s="17">
        <v>1</v>
      </c>
      <c r="G1010" s="17">
        <v>7898594710329</v>
      </c>
      <c r="H1010" s="17">
        <v>95</v>
      </c>
      <c r="I1010" s="17">
        <v>2</v>
      </c>
      <c r="J1010" s="17">
        <v>0</v>
      </c>
      <c r="K1010" s="17">
        <v>0</v>
      </c>
      <c r="L1010" s="17">
        <v>0</v>
      </c>
      <c r="M1010" s="16">
        <v>0</v>
      </c>
      <c r="N1010" s="16">
        <v>93</v>
      </c>
      <c r="O1010" s="16">
        <v>0</v>
      </c>
      <c r="P1010" s="16">
        <v>2.7</v>
      </c>
      <c r="Q1010" s="16">
        <v>2.7</v>
      </c>
      <c r="R1010" s="16">
        <v>1.09E-2</v>
      </c>
      <c r="S1010" s="16">
        <v>18</v>
      </c>
      <c r="T1010" s="16">
        <v>28</v>
      </c>
      <c r="U1010" s="18">
        <v>101</v>
      </c>
      <c r="V1010" s="18">
        <v>46239</v>
      </c>
      <c r="W1010" s="18">
        <v>46282</v>
      </c>
      <c r="X1010" s="16">
        <v>39.380000000000003</v>
      </c>
      <c r="Y1010" s="13">
        <v>1342</v>
      </c>
      <c r="Z1010" s="16" t="s">
        <v>4702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91671</v>
      </c>
      <c r="C1011" s="16" t="s">
        <v>929</v>
      </c>
      <c r="D1011" s="17" t="s">
        <v>930</v>
      </c>
      <c r="E1011" s="17" t="s">
        <v>4853</v>
      </c>
      <c r="F1011" s="17">
        <v>1</v>
      </c>
      <c r="G1011" s="17">
        <v>7898921667708</v>
      </c>
      <c r="H1011" s="17">
        <v>230</v>
      </c>
      <c r="I1011" s="17">
        <v>11</v>
      </c>
      <c r="J1011" s="17">
        <v>0</v>
      </c>
      <c r="K1011" s="17">
        <v>0</v>
      </c>
      <c r="L1011" s="17">
        <v>0</v>
      </c>
      <c r="M1011" s="16">
        <v>0</v>
      </c>
      <c r="N1011" s="16">
        <v>219</v>
      </c>
      <c r="O1011" s="16">
        <v>17</v>
      </c>
      <c r="P1011" s="16">
        <v>3.6</v>
      </c>
      <c r="Q1011" s="16">
        <v>3.6</v>
      </c>
      <c r="R1011" s="16">
        <v>6.0000000000000001E-3</v>
      </c>
      <c r="S1011" s="16">
        <v>18</v>
      </c>
      <c r="T1011" s="16">
        <v>10</v>
      </c>
      <c r="U1011" s="18">
        <v>101</v>
      </c>
      <c r="V1011" s="18">
        <v>46239</v>
      </c>
      <c r="W1011" s="18">
        <v>46282</v>
      </c>
      <c r="X1011" s="16">
        <v>52.65</v>
      </c>
      <c r="Y1011" s="13">
        <v>1342</v>
      </c>
      <c r="Z1011" s="16" t="s">
        <v>4702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91672</v>
      </c>
      <c r="C1012" s="16" t="s">
        <v>931</v>
      </c>
      <c r="D1012" s="17" t="s">
        <v>930</v>
      </c>
      <c r="E1012" s="17" t="s">
        <v>4853</v>
      </c>
      <c r="F1012" s="17">
        <v>1</v>
      </c>
      <c r="G1012" s="17">
        <v>7898921667746</v>
      </c>
      <c r="H1012" s="17">
        <v>3</v>
      </c>
      <c r="I1012" s="17">
        <v>0</v>
      </c>
      <c r="J1012" s="17">
        <v>0</v>
      </c>
      <c r="K1012" s="17">
        <v>3</v>
      </c>
      <c r="L1012" s="17">
        <v>0</v>
      </c>
      <c r="M1012" s="16">
        <v>0</v>
      </c>
      <c r="N1012" s="16">
        <v>0</v>
      </c>
      <c r="O1012" s="16">
        <v>0</v>
      </c>
      <c r="P1012" s="16">
        <v>3.6</v>
      </c>
      <c r="Q1012" s="16">
        <v>3.6</v>
      </c>
      <c r="R1012" s="16">
        <v>6.0000000000000001E-3</v>
      </c>
      <c r="S1012" s="16">
        <v>18</v>
      </c>
      <c r="T1012" s="16">
        <v>0</v>
      </c>
      <c r="U1012" s="18">
        <v>0</v>
      </c>
      <c r="V1012" s="18">
        <v>46121</v>
      </c>
      <c r="W1012" s="18">
        <v>46206</v>
      </c>
      <c r="X1012" s="16">
        <v>52.65</v>
      </c>
      <c r="Y1012" s="13">
        <v>1342</v>
      </c>
      <c r="Z1012" s="16" t="s">
        <v>4702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91673</v>
      </c>
      <c r="C1013" s="16" t="s">
        <v>932</v>
      </c>
      <c r="D1013" s="17" t="s">
        <v>930</v>
      </c>
      <c r="E1013" s="17" t="s">
        <v>4853</v>
      </c>
      <c r="F1013" s="17">
        <v>1</v>
      </c>
      <c r="G1013" s="17">
        <v>7898921667722</v>
      </c>
      <c r="H1013" s="17">
        <v>88</v>
      </c>
      <c r="I1013" s="17">
        <v>6</v>
      </c>
      <c r="J1013" s="17">
        <v>0</v>
      </c>
      <c r="K1013" s="17"/>
      <c r="L1013" s="17">
        <v>0</v>
      </c>
      <c r="M1013" s="16">
        <v>0</v>
      </c>
      <c r="N1013" s="16">
        <v>82</v>
      </c>
      <c r="O1013" s="16">
        <v>7</v>
      </c>
      <c r="P1013" s="16">
        <v>3.6</v>
      </c>
      <c r="Q1013" s="16">
        <v>3.6</v>
      </c>
      <c r="R1013" s="16">
        <v>6.0000000000000001E-3</v>
      </c>
      <c r="S1013" s="16">
        <v>18</v>
      </c>
      <c r="T1013" s="16">
        <v>12</v>
      </c>
      <c r="U1013" s="18">
        <v>102</v>
      </c>
      <c r="V1013" s="18">
        <v>46239</v>
      </c>
      <c r="W1013" s="18">
        <v>46282</v>
      </c>
      <c r="X1013" s="16">
        <v>52.65</v>
      </c>
      <c r="Y1013" s="13">
        <v>1342</v>
      </c>
      <c r="Z1013" s="16" t="s">
        <v>4702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91674</v>
      </c>
      <c r="C1014" s="16" t="s">
        <v>933</v>
      </c>
      <c r="D1014" s="17" t="s">
        <v>930</v>
      </c>
      <c r="E1014" s="17" t="s">
        <v>4853</v>
      </c>
      <c r="F1014" s="17">
        <v>1</v>
      </c>
      <c r="G1014" s="17">
        <v>7898921667739</v>
      </c>
      <c r="H1014" s="17">
        <v>67</v>
      </c>
      <c r="I1014" s="17">
        <v>7</v>
      </c>
      <c r="J1014" s="17">
        <v>0</v>
      </c>
      <c r="K1014" s="17">
        <v>0</v>
      </c>
      <c r="L1014" s="17">
        <v>0</v>
      </c>
      <c r="M1014" s="16">
        <v>0</v>
      </c>
      <c r="N1014" s="16">
        <v>60</v>
      </c>
      <c r="O1014" s="16">
        <v>7</v>
      </c>
      <c r="P1014" s="16">
        <v>3.6</v>
      </c>
      <c r="Q1014" s="16">
        <v>3.6</v>
      </c>
      <c r="R1014" s="16">
        <v>6.0000000000000001E-3</v>
      </c>
      <c r="S1014" s="16">
        <v>18</v>
      </c>
      <c r="T1014" s="16">
        <v>10</v>
      </c>
      <c r="U1014" s="18">
        <v>102</v>
      </c>
      <c r="V1014" s="18">
        <v>46239</v>
      </c>
      <c r="W1014" s="18">
        <v>46282</v>
      </c>
      <c r="X1014" s="16">
        <v>52.65</v>
      </c>
      <c r="Y1014" s="13">
        <v>1342</v>
      </c>
      <c r="Z1014" s="16" t="s">
        <v>4702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91675</v>
      </c>
      <c r="C1015" s="16" t="s">
        <v>934</v>
      </c>
      <c r="D1015" s="17" t="s">
        <v>930</v>
      </c>
      <c r="E1015" s="17" t="s">
        <v>4853</v>
      </c>
      <c r="F1015" s="17">
        <v>1</v>
      </c>
      <c r="G1015" s="17">
        <v>7898921667715</v>
      </c>
      <c r="H1015" s="17">
        <v>190</v>
      </c>
      <c r="I1015" s="17">
        <v>11</v>
      </c>
      <c r="J1015" s="17">
        <v>0</v>
      </c>
      <c r="K1015" s="17">
        <v>0</v>
      </c>
      <c r="L1015" s="17">
        <v>0</v>
      </c>
      <c r="M1015" s="16">
        <v>0</v>
      </c>
      <c r="N1015" s="16">
        <v>179</v>
      </c>
      <c r="O1015" s="16">
        <v>16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14</v>
      </c>
      <c r="U1015" s="18">
        <v>101</v>
      </c>
      <c r="V1015" s="18">
        <v>46239</v>
      </c>
      <c r="W1015" s="18">
        <v>46282</v>
      </c>
      <c r="X1015" s="16">
        <v>52.65</v>
      </c>
      <c r="Y1015" s="13">
        <v>1342</v>
      </c>
      <c r="Z1015" s="16" t="s">
        <v>4702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6">
        <v>88160</v>
      </c>
      <c r="C1016" s="16" t="s">
        <v>935</v>
      </c>
      <c r="D1016" s="17" t="s">
        <v>0</v>
      </c>
      <c r="E1016" s="17" t="s">
        <v>15</v>
      </c>
      <c r="F1016" s="17">
        <v>30</v>
      </c>
      <c r="G1016" s="17">
        <v>7891962035451</v>
      </c>
      <c r="H1016" s="17">
        <v>92</v>
      </c>
      <c r="I1016" s="17">
        <v>63</v>
      </c>
      <c r="J1016" s="17">
        <v>0</v>
      </c>
      <c r="K1016" s="17">
        <v>0</v>
      </c>
      <c r="L1016" s="17">
        <v>0</v>
      </c>
      <c r="M1016" s="16">
        <v>0</v>
      </c>
      <c r="N1016" s="16">
        <v>29</v>
      </c>
      <c r="O1016" s="16">
        <v>30</v>
      </c>
      <c r="P1016" s="16">
        <v>0.15</v>
      </c>
      <c r="Q1016" s="16">
        <v>0.215</v>
      </c>
      <c r="R1016" s="16">
        <v>1.8E-3</v>
      </c>
      <c r="S1016" s="16">
        <v>9</v>
      </c>
      <c r="T1016" s="16">
        <v>47</v>
      </c>
      <c r="U1016" s="18">
        <v>102</v>
      </c>
      <c r="V1016" s="18">
        <v>46261</v>
      </c>
      <c r="W1016" s="18">
        <v>46279</v>
      </c>
      <c r="X1016" s="16">
        <v>8.76</v>
      </c>
      <c r="Y1016" s="13">
        <v>2250</v>
      </c>
      <c r="Z1016" s="16" t="s">
        <v>4735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94775</v>
      </c>
      <c r="C1017" s="16" t="s">
        <v>936</v>
      </c>
      <c r="D1017" s="17" t="s">
        <v>0</v>
      </c>
      <c r="E1017" s="17" t="s">
        <v>15</v>
      </c>
      <c r="F1017" s="17">
        <v>50</v>
      </c>
      <c r="G1017" s="17">
        <v>7891962075228</v>
      </c>
      <c r="H1017" s="17">
        <v>250</v>
      </c>
      <c r="I1017" s="17">
        <v>250</v>
      </c>
      <c r="J1017" s="17">
        <v>0</v>
      </c>
      <c r="K1017" s="17"/>
      <c r="L1017" s="17">
        <v>0</v>
      </c>
      <c r="M1017" s="16">
        <v>0</v>
      </c>
      <c r="N1017" s="16">
        <v>0</v>
      </c>
      <c r="O1017" s="16">
        <v>0</v>
      </c>
      <c r="P1017" s="16">
        <v>0.16500000000000001</v>
      </c>
      <c r="Q1017" s="16">
        <v>0.16500000000000001</v>
      </c>
      <c r="R1017" s="16">
        <v>0</v>
      </c>
      <c r="S1017" s="16">
        <v>18</v>
      </c>
      <c r="T1017" s="16">
        <v>21</v>
      </c>
      <c r="U1017" s="18">
        <v>201</v>
      </c>
      <c r="V1017" s="18">
        <v>46196</v>
      </c>
      <c r="W1017" s="18">
        <v>46282</v>
      </c>
      <c r="X1017" s="16">
        <v>2.46</v>
      </c>
      <c r="Y1017" s="13">
        <v>2250</v>
      </c>
      <c r="Z1017" s="16" t="s">
        <v>4735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6">
        <v>94776</v>
      </c>
      <c r="C1018" s="16" t="s">
        <v>937</v>
      </c>
      <c r="D1018" s="17" t="s">
        <v>0</v>
      </c>
      <c r="E1018" s="17" t="s">
        <v>15</v>
      </c>
      <c r="F1018" s="17">
        <v>48</v>
      </c>
      <c r="G1018" s="17">
        <v>7891962032450</v>
      </c>
      <c r="H1018" s="17">
        <v>257</v>
      </c>
      <c r="I1018" s="17">
        <v>48</v>
      </c>
      <c r="J1018" s="17">
        <v>0</v>
      </c>
      <c r="K1018" s="17"/>
      <c r="L1018" s="17">
        <v>0</v>
      </c>
      <c r="M1018" s="16">
        <v>0</v>
      </c>
      <c r="N1018" s="16">
        <v>209</v>
      </c>
      <c r="O1018" s="16">
        <v>0</v>
      </c>
      <c r="P1018" s="16">
        <v>0.17</v>
      </c>
      <c r="Q1018" s="16">
        <v>0.17</v>
      </c>
      <c r="R1018" s="16">
        <v>0</v>
      </c>
      <c r="S1018" s="16">
        <v>18</v>
      </c>
      <c r="T1018" s="16">
        <v>21</v>
      </c>
      <c r="U1018" s="18">
        <v>202</v>
      </c>
      <c r="V1018" s="18">
        <v>46261</v>
      </c>
      <c r="W1018" s="18">
        <v>46280</v>
      </c>
      <c r="X1018" s="16">
        <v>4.25</v>
      </c>
      <c r="Y1018" s="13">
        <v>2250</v>
      </c>
      <c r="Z1018" s="16" t="s">
        <v>4735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94200</v>
      </c>
      <c r="C1019" s="16" t="s">
        <v>938</v>
      </c>
      <c r="D1019" s="17" t="s">
        <v>0</v>
      </c>
      <c r="E1019" s="17" t="s">
        <v>15</v>
      </c>
      <c r="F1019" s="17">
        <v>24</v>
      </c>
      <c r="G1019" s="17">
        <v>7891962068022</v>
      </c>
      <c r="H1019" s="17">
        <v>41</v>
      </c>
      <c r="I1019" s="17">
        <v>27</v>
      </c>
      <c r="J1019" s="17">
        <v>0</v>
      </c>
      <c r="K1019" s="17"/>
      <c r="L1019" s="17">
        <v>0</v>
      </c>
      <c r="M1019" s="16">
        <v>0</v>
      </c>
      <c r="N1019" s="16">
        <v>14</v>
      </c>
      <c r="O1019" s="16">
        <v>10</v>
      </c>
      <c r="P1019" s="16">
        <v>0.33500000000000002</v>
      </c>
      <c r="Q1019" s="16">
        <v>0.33500000000000002</v>
      </c>
      <c r="R1019" s="16">
        <v>0</v>
      </c>
      <c r="S1019" s="16">
        <v>18</v>
      </c>
      <c r="T1019" s="16">
        <v>27</v>
      </c>
      <c r="U1019" s="18">
        <v>101</v>
      </c>
      <c r="V1019" s="18">
        <v>46261</v>
      </c>
      <c r="W1019" s="18">
        <v>46281</v>
      </c>
      <c r="X1019" s="16">
        <v>7.04</v>
      </c>
      <c r="Y1019" s="13">
        <v>2250</v>
      </c>
      <c r="Z1019" s="16" t="s">
        <v>4735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94199</v>
      </c>
      <c r="C1020" s="16" t="s">
        <v>939</v>
      </c>
      <c r="D1020" s="17" t="s">
        <v>0</v>
      </c>
      <c r="E1020" s="17" t="s">
        <v>15</v>
      </c>
      <c r="F1020" s="17">
        <v>24</v>
      </c>
      <c r="G1020" s="17">
        <v>7891962068046</v>
      </c>
      <c r="H1020" s="17">
        <v>81</v>
      </c>
      <c r="I1020" s="17">
        <v>33</v>
      </c>
      <c r="J1020" s="17">
        <v>0</v>
      </c>
      <c r="K1020" s="17">
        <v>0</v>
      </c>
      <c r="L1020" s="17">
        <v>0</v>
      </c>
      <c r="M1020" s="16">
        <v>0</v>
      </c>
      <c r="N1020" s="16">
        <v>48</v>
      </c>
      <c r="O1020" s="16">
        <v>0</v>
      </c>
      <c r="P1020" s="16">
        <v>0.33500000000000002</v>
      </c>
      <c r="Q1020" s="16">
        <v>0.33500000000000002</v>
      </c>
      <c r="R1020" s="16">
        <v>0</v>
      </c>
      <c r="S1020" s="16">
        <v>18</v>
      </c>
      <c r="T1020" s="16">
        <v>25</v>
      </c>
      <c r="U1020" s="18">
        <v>102</v>
      </c>
      <c r="V1020" s="18">
        <v>46261</v>
      </c>
      <c r="W1020" s="18">
        <v>46281</v>
      </c>
      <c r="X1020" s="16">
        <v>7.04</v>
      </c>
      <c r="Y1020" s="13">
        <v>2250</v>
      </c>
      <c r="Z1020" s="16" t="s">
        <v>4735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93705</v>
      </c>
      <c r="C1021" s="16" t="s">
        <v>940</v>
      </c>
      <c r="D1021" s="17" t="s">
        <v>0</v>
      </c>
      <c r="E1021" s="17" t="s">
        <v>15</v>
      </c>
      <c r="F1021" s="17">
        <v>24</v>
      </c>
      <c r="G1021" s="17">
        <v>7891962068039</v>
      </c>
      <c r="H1021" s="17">
        <v>646</v>
      </c>
      <c r="I1021" s="17">
        <v>27</v>
      </c>
      <c r="J1021" s="17">
        <v>0</v>
      </c>
      <c r="K1021" s="17"/>
      <c r="L1021" s="17">
        <v>0</v>
      </c>
      <c r="M1021" s="16">
        <v>0</v>
      </c>
      <c r="N1021" s="16">
        <v>619</v>
      </c>
      <c r="O1021" s="16">
        <v>34</v>
      </c>
      <c r="P1021" s="16">
        <v>0.33500000000000002</v>
      </c>
      <c r="Q1021" s="16">
        <v>0.33500000000000002</v>
      </c>
      <c r="R1021" s="16">
        <v>0</v>
      </c>
      <c r="S1021" s="16">
        <v>18</v>
      </c>
      <c r="T1021" s="16">
        <v>27</v>
      </c>
      <c r="U1021" s="18">
        <v>102</v>
      </c>
      <c r="V1021" s="18">
        <v>46261</v>
      </c>
      <c r="W1021" s="18">
        <v>46282</v>
      </c>
      <c r="X1021" s="16">
        <v>7.04</v>
      </c>
      <c r="Y1021" s="13">
        <v>2250</v>
      </c>
      <c r="Z1021" s="16" t="s">
        <v>4735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93706</v>
      </c>
      <c r="C1022" s="16" t="s">
        <v>941</v>
      </c>
      <c r="D1022" s="17" t="s">
        <v>0</v>
      </c>
      <c r="E1022" s="17" t="s">
        <v>15</v>
      </c>
      <c r="F1022" s="17">
        <v>24</v>
      </c>
      <c r="G1022" s="17">
        <v>7891962076348</v>
      </c>
      <c r="H1022" s="17">
        <v>27</v>
      </c>
      <c r="I1022" s="17">
        <v>27</v>
      </c>
      <c r="J1022" s="17">
        <v>0</v>
      </c>
      <c r="K1022" s="17">
        <v>0</v>
      </c>
      <c r="L1022" s="17">
        <v>0</v>
      </c>
      <c r="M1022" s="16">
        <v>0</v>
      </c>
      <c r="N1022" s="16">
        <v>0</v>
      </c>
      <c r="O1022" s="16">
        <v>10</v>
      </c>
      <c r="P1022" s="16">
        <v>0.35399999999999998</v>
      </c>
      <c r="Q1022" s="16">
        <v>0.35399999999999998</v>
      </c>
      <c r="R1022" s="16">
        <v>0</v>
      </c>
      <c r="S1022" s="16">
        <v>18</v>
      </c>
      <c r="T1022" s="16">
        <v>25</v>
      </c>
      <c r="U1022" s="18">
        <v>101</v>
      </c>
      <c r="V1022" s="18">
        <v>46261</v>
      </c>
      <c r="W1022" s="18">
        <v>46281</v>
      </c>
      <c r="X1022" s="16">
        <v>7.04</v>
      </c>
      <c r="Y1022" s="13">
        <v>2250</v>
      </c>
      <c r="Z1022" s="16" t="s">
        <v>4735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89792</v>
      </c>
      <c r="C1023" s="16" t="s">
        <v>942</v>
      </c>
      <c r="D1023" s="17" t="s">
        <v>943</v>
      </c>
      <c r="E1023" s="17" t="s">
        <v>4865</v>
      </c>
      <c r="F1023" s="17">
        <v>6</v>
      </c>
      <c r="G1023" s="17">
        <v>7891962007359</v>
      </c>
      <c r="H1023" s="17">
        <v>51</v>
      </c>
      <c r="I1023" s="17">
        <v>0</v>
      </c>
      <c r="J1023" s="17">
        <v>0</v>
      </c>
      <c r="K1023" s="17">
        <v>51</v>
      </c>
      <c r="L1023" s="17">
        <v>0</v>
      </c>
      <c r="M1023" s="16">
        <v>0</v>
      </c>
      <c r="N1023" s="16">
        <v>0</v>
      </c>
      <c r="O1023" s="16">
        <v>0</v>
      </c>
      <c r="P1023" s="16">
        <v>0.6</v>
      </c>
      <c r="Q1023" s="16">
        <v>0.6</v>
      </c>
      <c r="R1023" s="16">
        <v>1.8E-3</v>
      </c>
      <c r="S1023" s="16">
        <v>10</v>
      </c>
      <c r="T1023" s="16">
        <v>35</v>
      </c>
      <c r="U1023" s="18">
        <v>101</v>
      </c>
      <c r="V1023" s="18">
        <v>46058</v>
      </c>
      <c r="W1023" s="18">
        <v>46240</v>
      </c>
      <c r="X1023" s="16">
        <v>25.94</v>
      </c>
      <c r="Y1023" s="13">
        <v>2250</v>
      </c>
      <c r="Z1023" s="16" t="s">
        <v>4735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5">
        <v>92695</v>
      </c>
      <c r="C1024" s="15" t="s">
        <v>944</v>
      </c>
      <c r="D1024" s="19" t="s">
        <v>0</v>
      </c>
      <c r="E1024" s="19" t="s">
        <v>15</v>
      </c>
      <c r="F1024" s="19">
        <v>50</v>
      </c>
      <c r="G1024" s="19">
        <v>7891962045160</v>
      </c>
      <c r="H1024" s="19">
        <v>18</v>
      </c>
      <c r="I1024" s="19">
        <v>0</v>
      </c>
      <c r="J1024" s="19">
        <v>0</v>
      </c>
      <c r="K1024" s="19">
        <v>0</v>
      </c>
      <c r="L1024" s="19">
        <v>0</v>
      </c>
      <c r="M1024" s="15">
        <v>0</v>
      </c>
      <c r="N1024" s="15">
        <v>18</v>
      </c>
      <c r="O1024" s="15">
        <v>0</v>
      </c>
      <c r="P1024" s="15">
        <v>0.17</v>
      </c>
      <c r="Q1024" s="15">
        <v>0.17</v>
      </c>
      <c r="R1024" s="15">
        <v>0</v>
      </c>
      <c r="S1024" s="15">
        <v>18</v>
      </c>
      <c r="T1024" s="15">
        <v>22</v>
      </c>
      <c r="U1024" s="20">
        <v>203</v>
      </c>
      <c r="V1024" s="20">
        <v>46261</v>
      </c>
      <c r="W1024" s="20">
        <v>46282</v>
      </c>
      <c r="X1024" s="15">
        <v>1.94</v>
      </c>
      <c r="Y1024" s="14">
        <v>2250</v>
      </c>
      <c r="Z1024" s="15" t="s">
        <v>4735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92697</v>
      </c>
      <c r="C1025" s="16" t="s">
        <v>945</v>
      </c>
      <c r="D1025" s="17" t="s">
        <v>0</v>
      </c>
      <c r="E1025" s="17" t="s">
        <v>15</v>
      </c>
      <c r="F1025" s="17">
        <v>50</v>
      </c>
      <c r="G1025" s="17">
        <v>7891962047560</v>
      </c>
      <c r="H1025" s="17">
        <v>231</v>
      </c>
      <c r="I1025" s="17">
        <v>0</v>
      </c>
      <c r="J1025" s="17">
        <v>0</v>
      </c>
      <c r="K1025" s="17">
        <v>63</v>
      </c>
      <c r="L1025" s="17">
        <v>0</v>
      </c>
      <c r="M1025" s="16">
        <v>0</v>
      </c>
      <c r="N1025" s="16">
        <v>168</v>
      </c>
      <c r="O1025" s="16">
        <v>0</v>
      </c>
      <c r="P1025" s="16">
        <v>0.17</v>
      </c>
      <c r="Q1025" s="16">
        <v>0.17</v>
      </c>
      <c r="R1025" s="16">
        <v>0</v>
      </c>
      <c r="S1025" s="16">
        <v>18</v>
      </c>
      <c r="T1025" s="16">
        <v>22</v>
      </c>
      <c r="U1025" s="18">
        <v>201</v>
      </c>
      <c r="V1025" s="18">
        <v>46209</v>
      </c>
      <c r="W1025" s="18">
        <v>46281</v>
      </c>
      <c r="X1025" s="16">
        <v>3.76</v>
      </c>
      <c r="Y1025" s="13">
        <v>2250</v>
      </c>
      <c r="Z1025" s="16" t="s">
        <v>4735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5">
        <v>92276</v>
      </c>
      <c r="C1026" s="15" t="s">
        <v>947</v>
      </c>
      <c r="D1026" s="19" t="s">
        <v>0</v>
      </c>
      <c r="E1026" s="19" t="s">
        <v>15</v>
      </c>
      <c r="F1026" s="19">
        <v>24</v>
      </c>
      <c r="G1026" s="19">
        <v>7891962056500</v>
      </c>
      <c r="H1026" s="19">
        <v>13680</v>
      </c>
      <c r="I1026" s="19">
        <v>317</v>
      </c>
      <c r="J1026" s="19">
        <v>0</v>
      </c>
      <c r="K1026" s="19">
        <v>0</v>
      </c>
      <c r="L1026" s="19">
        <v>0</v>
      </c>
      <c r="M1026" s="15">
        <v>0</v>
      </c>
      <c r="N1026" s="15">
        <v>13363</v>
      </c>
      <c r="O1026" s="15">
        <v>36</v>
      </c>
      <c r="P1026" s="15">
        <v>0.14000000000000001</v>
      </c>
      <c r="Q1026" s="15">
        <v>0.14000000000000001</v>
      </c>
      <c r="R1026" s="15">
        <v>1.6999999999999999E-3</v>
      </c>
      <c r="S1026" s="15">
        <v>10</v>
      </c>
      <c r="T1026" s="15">
        <v>43</v>
      </c>
      <c r="U1026" s="20">
        <v>101</v>
      </c>
      <c r="V1026" s="20">
        <v>46246</v>
      </c>
      <c r="W1026" s="20">
        <v>46282</v>
      </c>
      <c r="X1026" s="15">
        <v>6.35</v>
      </c>
      <c r="Y1026" s="14">
        <v>2250</v>
      </c>
      <c r="Z1026" s="15" t="s">
        <v>4735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95760</v>
      </c>
      <c r="C1027" s="16" t="s">
        <v>948</v>
      </c>
      <c r="D1027" s="17" t="s">
        <v>0</v>
      </c>
      <c r="E1027" s="17" t="s">
        <v>15</v>
      </c>
      <c r="F1027" s="17">
        <v>24</v>
      </c>
      <c r="G1027" s="17">
        <v>7891962079585</v>
      </c>
      <c r="H1027" s="17">
        <v>7284</v>
      </c>
      <c r="I1027" s="17">
        <v>111</v>
      </c>
      <c r="J1027" s="17">
        <v>0</v>
      </c>
      <c r="K1027" s="17"/>
      <c r="L1027" s="17">
        <v>0</v>
      </c>
      <c r="M1027" s="16">
        <v>0</v>
      </c>
      <c r="N1027" s="16">
        <v>7173</v>
      </c>
      <c r="O1027" s="16">
        <v>0</v>
      </c>
      <c r="P1027" s="16">
        <v>0.08</v>
      </c>
      <c r="Q1027" s="16">
        <v>0.08</v>
      </c>
      <c r="R1027" s="16">
        <v>0</v>
      </c>
      <c r="S1027" s="16">
        <v>10</v>
      </c>
      <c r="T1027" s="16">
        <v>44</v>
      </c>
      <c r="U1027" s="18">
        <v>102</v>
      </c>
      <c r="V1027" s="18">
        <v>46246</v>
      </c>
      <c r="W1027" s="18">
        <v>46282</v>
      </c>
      <c r="X1027" s="16">
        <v>6.35</v>
      </c>
      <c r="Y1027" s="13">
        <v>2250</v>
      </c>
      <c r="Z1027" s="16" t="s">
        <v>4735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92277</v>
      </c>
      <c r="C1028" s="16" t="s">
        <v>949</v>
      </c>
      <c r="D1028" s="17" t="s">
        <v>0</v>
      </c>
      <c r="E1028" s="17" t="s">
        <v>15</v>
      </c>
      <c r="F1028" s="17">
        <v>24</v>
      </c>
      <c r="G1028" s="17">
        <v>7891962056678</v>
      </c>
      <c r="H1028" s="17">
        <v>16463</v>
      </c>
      <c r="I1028" s="17">
        <v>63</v>
      </c>
      <c r="J1028" s="17">
        <v>0</v>
      </c>
      <c r="K1028" s="17">
        <v>114</v>
      </c>
      <c r="L1028" s="17">
        <v>0</v>
      </c>
      <c r="M1028" s="16">
        <v>0</v>
      </c>
      <c r="N1028" s="16">
        <v>16286</v>
      </c>
      <c r="O1028" s="16">
        <v>12</v>
      </c>
      <c r="P1028" s="16">
        <v>0.14000000000000001</v>
      </c>
      <c r="Q1028" s="16">
        <v>0.14000000000000001</v>
      </c>
      <c r="R1028" s="16">
        <v>1.6999999999999999E-3</v>
      </c>
      <c r="S1028" s="16">
        <v>10</v>
      </c>
      <c r="T1028" s="16">
        <v>43</v>
      </c>
      <c r="U1028" s="18">
        <v>102</v>
      </c>
      <c r="V1028" s="18">
        <v>46199</v>
      </c>
      <c r="W1028" s="18">
        <v>46282</v>
      </c>
      <c r="X1028" s="16">
        <v>6.35</v>
      </c>
      <c r="Y1028" s="13">
        <v>2250</v>
      </c>
      <c r="Z1028" s="16" t="s">
        <v>4735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95173</v>
      </c>
      <c r="C1029" s="16" t="s">
        <v>950</v>
      </c>
      <c r="D1029" s="17" t="s">
        <v>0</v>
      </c>
      <c r="E1029" s="17" t="s">
        <v>15</v>
      </c>
      <c r="F1029" s="17">
        <v>12</v>
      </c>
      <c r="G1029" s="17">
        <v>7891962077802</v>
      </c>
      <c r="H1029" s="17">
        <v>923</v>
      </c>
      <c r="I1029" s="17">
        <v>24</v>
      </c>
      <c r="J1029" s="17">
        <v>0</v>
      </c>
      <c r="K1029" s="17">
        <v>0</v>
      </c>
      <c r="L1029" s="17">
        <v>0</v>
      </c>
      <c r="M1029" s="16">
        <v>0</v>
      </c>
      <c r="N1029" s="16">
        <v>899</v>
      </c>
      <c r="O1029" s="16">
        <v>2</v>
      </c>
      <c r="P1029" s="16">
        <v>0.08</v>
      </c>
      <c r="Q1029" s="16">
        <v>0.08</v>
      </c>
      <c r="R1029" s="16">
        <v>0</v>
      </c>
      <c r="S1029" s="16">
        <v>10</v>
      </c>
      <c r="T1029" s="16">
        <v>48</v>
      </c>
      <c r="U1029" s="18">
        <v>102</v>
      </c>
      <c r="V1029" s="18">
        <v>46237</v>
      </c>
      <c r="W1029" s="18">
        <v>46282</v>
      </c>
      <c r="X1029" s="16">
        <v>5.01</v>
      </c>
      <c r="Y1029" s="13">
        <v>2250</v>
      </c>
      <c r="Z1029" s="16" t="s">
        <v>4735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92278</v>
      </c>
      <c r="C1030" s="16" t="s">
        <v>951</v>
      </c>
      <c r="D1030" s="17" t="s">
        <v>0</v>
      </c>
      <c r="E1030" s="17" t="s">
        <v>15</v>
      </c>
      <c r="F1030" s="17">
        <v>34</v>
      </c>
      <c r="G1030" s="17">
        <v>7891962069043</v>
      </c>
      <c r="H1030" s="17">
        <v>523</v>
      </c>
      <c r="I1030" s="17">
        <v>0</v>
      </c>
      <c r="J1030" s="17">
        <v>0</v>
      </c>
      <c r="K1030" s="17">
        <v>0</v>
      </c>
      <c r="L1030" s="17">
        <v>0</v>
      </c>
      <c r="M1030" s="16">
        <v>0</v>
      </c>
      <c r="N1030" s="16">
        <v>523</v>
      </c>
      <c r="O1030" s="16">
        <v>0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39</v>
      </c>
      <c r="U1030" s="18">
        <v>104</v>
      </c>
      <c r="V1030" s="18">
        <v>46246</v>
      </c>
      <c r="W1030" s="18">
        <v>46282</v>
      </c>
      <c r="X1030" s="16">
        <v>6.47</v>
      </c>
      <c r="Y1030" s="13">
        <v>2250</v>
      </c>
      <c r="Z1030" s="16" t="s">
        <v>4735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88852</v>
      </c>
      <c r="C1031" s="16" t="s">
        <v>952</v>
      </c>
      <c r="D1031" s="17" t="s">
        <v>0</v>
      </c>
      <c r="E1031" s="17" t="s">
        <v>15</v>
      </c>
      <c r="F1031" s="17">
        <v>45</v>
      </c>
      <c r="G1031" s="17">
        <v>7891962054117</v>
      </c>
      <c r="H1031" s="17">
        <v>5820</v>
      </c>
      <c r="I1031" s="17">
        <v>84</v>
      </c>
      <c r="J1031" s="17">
        <v>0</v>
      </c>
      <c r="K1031" s="17">
        <v>0</v>
      </c>
      <c r="L1031" s="17">
        <v>0</v>
      </c>
      <c r="M1031" s="16">
        <v>0</v>
      </c>
      <c r="N1031" s="16">
        <v>5736</v>
      </c>
      <c r="O1031" s="16">
        <v>0</v>
      </c>
      <c r="P1031" s="16">
        <v>0.1</v>
      </c>
      <c r="Q1031" s="16">
        <v>0.1</v>
      </c>
      <c r="R1031" s="16">
        <v>5.0000000000000001E-4</v>
      </c>
      <c r="S1031" s="16">
        <v>9</v>
      </c>
      <c r="T1031" s="16">
        <v>26</v>
      </c>
      <c r="U1031" s="18">
        <v>101</v>
      </c>
      <c r="V1031" s="18">
        <v>46261</v>
      </c>
      <c r="W1031" s="18">
        <v>46282</v>
      </c>
      <c r="X1031" s="16">
        <v>4.34</v>
      </c>
      <c r="Y1031" s="13">
        <v>2250</v>
      </c>
      <c r="Z1031" s="16" t="s">
        <v>4735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88851</v>
      </c>
      <c r="C1032" s="16" t="s">
        <v>953</v>
      </c>
      <c r="D1032" s="17" t="s">
        <v>0</v>
      </c>
      <c r="E1032" s="17" t="s">
        <v>15</v>
      </c>
      <c r="F1032" s="17">
        <v>45</v>
      </c>
      <c r="G1032" s="17">
        <v>7891962054100</v>
      </c>
      <c r="H1032" s="17">
        <v>5119</v>
      </c>
      <c r="I1032" s="17">
        <v>94</v>
      </c>
      <c r="J1032" s="17">
        <v>0</v>
      </c>
      <c r="K1032" s="17">
        <v>1219</v>
      </c>
      <c r="L1032" s="17">
        <v>0</v>
      </c>
      <c r="M1032" s="16">
        <v>0</v>
      </c>
      <c r="N1032" s="16">
        <v>3806</v>
      </c>
      <c r="O1032" s="16">
        <v>12</v>
      </c>
      <c r="P1032" s="16">
        <v>0.1</v>
      </c>
      <c r="Q1032" s="16">
        <v>0.1</v>
      </c>
      <c r="R1032" s="16">
        <v>5.0000000000000001E-4</v>
      </c>
      <c r="S1032" s="16">
        <v>9</v>
      </c>
      <c r="T1032" s="16">
        <v>27</v>
      </c>
      <c r="U1032" s="18">
        <v>101</v>
      </c>
      <c r="V1032" s="18">
        <v>46261</v>
      </c>
      <c r="W1032" s="18">
        <v>46282</v>
      </c>
      <c r="X1032" s="16">
        <v>4.34</v>
      </c>
      <c r="Y1032" s="13">
        <v>2250</v>
      </c>
      <c r="Z1032" s="16" t="s">
        <v>4735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94315</v>
      </c>
      <c r="C1033" s="16" t="s">
        <v>954</v>
      </c>
      <c r="D1033" s="17" t="s">
        <v>0</v>
      </c>
      <c r="E1033" s="17" t="s">
        <v>15</v>
      </c>
      <c r="F1033" s="17">
        <v>45</v>
      </c>
      <c r="G1033" s="17">
        <v>7891962054476</v>
      </c>
      <c r="H1033" s="17">
        <v>6281</v>
      </c>
      <c r="I1033" s="17">
        <v>24</v>
      </c>
      <c r="J1033" s="17">
        <v>0</v>
      </c>
      <c r="K1033" s="17"/>
      <c r="L1033" s="17">
        <v>0</v>
      </c>
      <c r="M1033" s="16">
        <v>0</v>
      </c>
      <c r="N1033" s="16">
        <v>6257</v>
      </c>
      <c r="O1033" s="16">
        <v>0</v>
      </c>
      <c r="P1033" s="16">
        <v>0.06</v>
      </c>
      <c r="Q1033" s="16">
        <v>0.06</v>
      </c>
      <c r="R1033" s="16">
        <v>0</v>
      </c>
      <c r="S1033" s="16">
        <v>10</v>
      </c>
      <c r="T1033" s="16">
        <v>22</v>
      </c>
      <c r="U1033" s="18">
        <v>102</v>
      </c>
      <c r="V1033" s="18">
        <v>46261</v>
      </c>
      <c r="W1033" s="18">
        <v>46282</v>
      </c>
      <c r="X1033" s="16">
        <v>2.74</v>
      </c>
      <c r="Y1033" s="13">
        <v>2250</v>
      </c>
      <c r="Z1033" s="16" t="s">
        <v>4735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94314</v>
      </c>
      <c r="C1034" s="16" t="s">
        <v>955</v>
      </c>
      <c r="D1034" s="17" t="s">
        <v>0</v>
      </c>
      <c r="E1034" s="17" t="s">
        <v>15</v>
      </c>
      <c r="F1034" s="17">
        <v>45</v>
      </c>
      <c r="G1034" s="17">
        <v>7891962054810</v>
      </c>
      <c r="H1034" s="17">
        <v>5572</v>
      </c>
      <c r="I1034" s="17">
        <v>75</v>
      </c>
      <c r="J1034" s="17">
        <v>0</v>
      </c>
      <c r="K1034" s="17"/>
      <c r="L1034" s="17">
        <v>0</v>
      </c>
      <c r="M1034" s="16">
        <v>0</v>
      </c>
      <c r="N1034" s="16">
        <v>5497</v>
      </c>
      <c r="O1034" s="16">
        <v>0</v>
      </c>
      <c r="P1034" s="16">
        <v>0.06</v>
      </c>
      <c r="Q1034" s="16">
        <v>0.06</v>
      </c>
      <c r="R1034" s="16">
        <v>0</v>
      </c>
      <c r="S1034" s="16">
        <v>10</v>
      </c>
      <c r="T1034" s="16">
        <v>24</v>
      </c>
      <c r="U1034" s="18">
        <v>102</v>
      </c>
      <c r="V1034" s="18">
        <v>46261</v>
      </c>
      <c r="W1034" s="18">
        <v>46282</v>
      </c>
      <c r="X1034" s="16">
        <v>2.74</v>
      </c>
      <c r="Y1034" s="13">
        <v>2250</v>
      </c>
      <c r="Z1034" s="16" t="s">
        <v>4735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95838</v>
      </c>
      <c r="C1035" s="16" t="s">
        <v>956</v>
      </c>
      <c r="D1035" s="17" t="s">
        <v>0</v>
      </c>
      <c r="E1035" s="17" t="s">
        <v>15</v>
      </c>
      <c r="F1035" s="17">
        <v>42</v>
      </c>
      <c r="G1035" s="17">
        <v>7891962080802</v>
      </c>
      <c r="H1035" s="17">
        <v>3776</v>
      </c>
      <c r="I1035" s="17">
        <v>0</v>
      </c>
      <c r="J1035" s="17">
        <v>0</v>
      </c>
      <c r="K1035" s="17"/>
      <c r="L1035" s="17">
        <v>0</v>
      </c>
      <c r="M1035" s="16">
        <v>0</v>
      </c>
      <c r="N1035" s="16">
        <v>3776</v>
      </c>
      <c r="O1035" s="16">
        <v>0</v>
      </c>
      <c r="P1035" s="16">
        <v>9.6000000000000002E-2</v>
      </c>
      <c r="Q1035" s="16">
        <v>0.112</v>
      </c>
      <c r="R1035" s="16">
        <v>0</v>
      </c>
      <c r="S1035" s="16">
        <v>9</v>
      </c>
      <c r="T1035" s="16">
        <v>31</v>
      </c>
      <c r="U1035" s="18">
        <v>101</v>
      </c>
      <c r="V1035" s="18">
        <v>46261</v>
      </c>
      <c r="W1035" s="18">
        <v>46282</v>
      </c>
      <c r="X1035" s="16">
        <v>4.3499999999999996</v>
      </c>
      <c r="Y1035" s="13">
        <v>2250</v>
      </c>
      <c r="Z1035" s="16" t="s">
        <v>4735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92552</v>
      </c>
      <c r="C1036" s="16" t="s">
        <v>957</v>
      </c>
      <c r="D1036" s="17" t="s">
        <v>0</v>
      </c>
      <c r="E1036" s="17" t="s">
        <v>15</v>
      </c>
      <c r="F1036" s="17">
        <v>42</v>
      </c>
      <c r="G1036" s="17">
        <v>7891962067629</v>
      </c>
      <c r="H1036" s="17">
        <v>2262</v>
      </c>
      <c r="I1036" s="17">
        <v>15</v>
      </c>
      <c r="J1036" s="17">
        <v>0</v>
      </c>
      <c r="K1036" s="17">
        <v>0</v>
      </c>
      <c r="L1036" s="17">
        <v>0</v>
      </c>
      <c r="M1036" s="16">
        <v>0</v>
      </c>
      <c r="N1036" s="16">
        <v>2247</v>
      </c>
      <c r="O1036" s="16">
        <v>0</v>
      </c>
      <c r="P1036" s="16">
        <v>9.6000000000000002E-2</v>
      </c>
      <c r="Q1036" s="16">
        <v>0.113</v>
      </c>
      <c r="R1036" s="16">
        <v>0</v>
      </c>
      <c r="S1036" s="16">
        <v>18</v>
      </c>
      <c r="T1036" s="16">
        <v>35</v>
      </c>
      <c r="U1036" s="18">
        <v>101</v>
      </c>
      <c r="V1036" s="18">
        <v>46261</v>
      </c>
      <c r="W1036" s="18">
        <v>46282</v>
      </c>
      <c r="X1036" s="16">
        <v>3.96</v>
      </c>
      <c r="Y1036" s="13">
        <v>2250</v>
      </c>
      <c r="Z1036" s="16" t="s">
        <v>4735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93591</v>
      </c>
      <c r="C1037" s="16" t="s">
        <v>958</v>
      </c>
      <c r="D1037" s="17" t="s">
        <v>0</v>
      </c>
      <c r="E1037" s="17" t="s">
        <v>15</v>
      </c>
      <c r="F1037" s="17">
        <v>42</v>
      </c>
      <c r="G1037" s="17">
        <v>7891962071619</v>
      </c>
      <c r="H1037" s="17">
        <v>478</v>
      </c>
      <c r="I1037" s="17">
        <v>84</v>
      </c>
      <c r="J1037" s="17">
        <v>0</v>
      </c>
      <c r="K1037" s="17"/>
      <c r="L1037" s="17">
        <v>0</v>
      </c>
      <c r="M1037" s="16">
        <v>0</v>
      </c>
      <c r="N1037" s="16">
        <v>394</v>
      </c>
      <c r="O1037" s="16">
        <v>0</v>
      </c>
      <c r="P1037" s="16">
        <v>9.6000000000000002E-2</v>
      </c>
      <c r="Q1037" s="16">
        <v>9.6000000000000002E-2</v>
      </c>
      <c r="R1037" s="16">
        <v>0</v>
      </c>
      <c r="S1037" s="16">
        <v>18</v>
      </c>
      <c r="T1037" s="16">
        <v>22</v>
      </c>
      <c r="U1037" s="18">
        <v>102</v>
      </c>
      <c r="V1037" s="18">
        <v>46261</v>
      </c>
      <c r="W1037" s="18">
        <v>46280</v>
      </c>
      <c r="X1037" s="16">
        <v>3.96</v>
      </c>
      <c r="Y1037" s="13">
        <v>2250</v>
      </c>
      <c r="Z1037" s="16" t="s">
        <v>4735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91291</v>
      </c>
      <c r="C1038" s="16" t="s">
        <v>959</v>
      </c>
      <c r="D1038" s="17" t="s">
        <v>0</v>
      </c>
      <c r="E1038" s="17" t="s">
        <v>15</v>
      </c>
      <c r="F1038" s="17">
        <v>42</v>
      </c>
      <c r="G1038" s="17">
        <v>7891962054124</v>
      </c>
      <c r="H1038" s="17">
        <v>1876</v>
      </c>
      <c r="I1038" s="17">
        <v>0</v>
      </c>
      <c r="J1038" s="17">
        <v>0</v>
      </c>
      <c r="K1038" s="17">
        <v>0</v>
      </c>
      <c r="L1038" s="17">
        <v>0</v>
      </c>
      <c r="M1038" s="16">
        <v>0</v>
      </c>
      <c r="N1038" s="16">
        <v>1876</v>
      </c>
      <c r="O1038" s="16">
        <v>0</v>
      </c>
      <c r="P1038" s="16">
        <v>9.6000000000000002E-2</v>
      </c>
      <c r="Q1038" s="16">
        <v>0.113</v>
      </c>
      <c r="R1038" s="16">
        <v>0</v>
      </c>
      <c r="S1038" s="16">
        <v>18</v>
      </c>
      <c r="T1038" s="16">
        <v>35</v>
      </c>
      <c r="U1038" s="18">
        <v>102</v>
      </c>
      <c r="V1038" s="18">
        <v>46261</v>
      </c>
      <c r="W1038" s="18">
        <v>46282</v>
      </c>
      <c r="X1038" s="16">
        <v>3.96</v>
      </c>
      <c r="Y1038" s="13">
        <v>2250</v>
      </c>
      <c r="Z1038" s="16" t="s">
        <v>4735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93590</v>
      </c>
      <c r="C1039" s="16" t="s">
        <v>960</v>
      </c>
      <c r="D1039" s="17" t="s">
        <v>0</v>
      </c>
      <c r="E1039" s="17" t="s">
        <v>15</v>
      </c>
      <c r="F1039" s="17">
        <v>32</v>
      </c>
      <c r="G1039" s="17">
        <v>7891962073811</v>
      </c>
      <c r="H1039" s="17">
        <v>680</v>
      </c>
      <c r="I1039" s="17">
        <v>64</v>
      </c>
      <c r="J1039" s="17">
        <v>0</v>
      </c>
      <c r="K1039" s="17">
        <v>0</v>
      </c>
      <c r="L1039" s="17">
        <v>0</v>
      </c>
      <c r="M1039" s="16">
        <v>0</v>
      </c>
      <c r="N1039" s="16">
        <v>616</v>
      </c>
      <c r="O1039" s="16">
        <v>64</v>
      </c>
      <c r="P1039" s="16">
        <v>0.18</v>
      </c>
      <c r="Q1039" s="16">
        <v>0.18</v>
      </c>
      <c r="R1039" s="16">
        <v>0</v>
      </c>
      <c r="S1039" s="16">
        <v>10</v>
      </c>
      <c r="T1039" s="16">
        <v>28</v>
      </c>
      <c r="U1039" s="18">
        <v>102</v>
      </c>
      <c r="V1039" s="18">
        <v>46261</v>
      </c>
      <c r="W1039" s="18">
        <v>46282</v>
      </c>
      <c r="X1039" s="16">
        <v>6.74</v>
      </c>
      <c r="Y1039" s="13">
        <v>2250</v>
      </c>
      <c r="Z1039" s="16" t="s">
        <v>4735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92146</v>
      </c>
      <c r="C1040" s="16" t="s">
        <v>962</v>
      </c>
      <c r="D1040" s="17" t="s">
        <v>963</v>
      </c>
      <c r="E1040" s="17" t="s">
        <v>4853</v>
      </c>
      <c r="F1040" s="17">
        <v>1</v>
      </c>
      <c r="G1040" s="17">
        <v>7891962066073</v>
      </c>
      <c r="H1040" s="17">
        <v>52</v>
      </c>
      <c r="I1040" s="17">
        <v>0</v>
      </c>
      <c r="J1040" s="17">
        <v>0</v>
      </c>
      <c r="K1040" s="17">
        <v>0</v>
      </c>
      <c r="L1040" s="17">
        <v>0</v>
      </c>
      <c r="M1040" s="16">
        <v>0</v>
      </c>
      <c r="N1040" s="16">
        <v>52</v>
      </c>
      <c r="O1040" s="16">
        <v>0</v>
      </c>
      <c r="P1040" s="16">
        <v>7.84</v>
      </c>
      <c r="Q1040" s="16">
        <v>8.2550000000000008</v>
      </c>
      <c r="R1040" s="16">
        <v>2.06E-2</v>
      </c>
      <c r="S1040" s="16">
        <v>49</v>
      </c>
      <c r="T1040" s="16">
        <v>2</v>
      </c>
      <c r="U1040" s="18">
        <v>101</v>
      </c>
      <c r="V1040" s="18">
        <v>46273</v>
      </c>
      <c r="W1040" s="18">
        <v>46282</v>
      </c>
      <c r="X1040" s="16">
        <v>138.71</v>
      </c>
      <c r="Y1040" s="13">
        <v>2250</v>
      </c>
      <c r="Z1040" s="16" t="s">
        <v>4735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88155</v>
      </c>
      <c r="C1041" s="16" t="s">
        <v>964</v>
      </c>
      <c r="D1041" s="17" t="s">
        <v>963</v>
      </c>
      <c r="E1041" s="17" t="s">
        <v>4853</v>
      </c>
      <c r="F1041" s="17">
        <v>1</v>
      </c>
      <c r="G1041" s="17">
        <v>7891962008387</v>
      </c>
      <c r="H1041" s="17">
        <v>38</v>
      </c>
      <c r="I1041" s="17">
        <v>4</v>
      </c>
      <c r="J1041" s="17">
        <v>0</v>
      </c>
      <c r="K1041" s="17">
        <v>0</v>
      </c>
      <c r="L1041" s="17">
        <v>0</v>
      </c>
      <c r="M1041" s="16">
        <v>0</v>
      </c>
      <c r="N1041" s="16">
        <v>34</v>
      </c>
      <c r="O1041" s="16">
        <v>0</v>
      </c>
      <c r="P1041" s="16">
        <v>7.84</v>
      </c>
      <c r="Q1041" s="16">
        <v>8.2550000000000008</v>
      </c>
      <c r="R1041" s="16">
        <v>2.06E-2</v>
      </c>
      <c r="S1041" s="16">
        <v>49</v>
      </c>
      <c r="T1041" s="16">
        <v>2</v>
      </c>
      <c r="U1041" s="18">
        <v>102</v>
      </c>
      <c r="V1041" s="18">
        <v>46273</v>
      </c>
      <c r="W1041" s="18">
        <v>46282</v>
      </c>
      <c r="X1041" s="16">
        <v>140.04</v>
      </c>
      <c r="Y1041" s="13">
        <v>2250</v>
      </c>
      <c r="Z1041" s="16" t="s">
        <v>4735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88156</v>
      </c>
      <c r="C1042" s="16" t="s">
        <v>5564</v>
      </c>
      <c r="D1042" s="17" t="s">
        <v>963</v>
      </c>
      <c r="E1042" s="17" t="s">
        <v>4853</v>
      </c>
      <c r="F1042" s="17">
        <v>1</v>
      </c>
      <c r="G1042" s="17">
        <v>7891962008325</v>
      </c>
      <c r="H1042" s="17">
        <v>99</v>
      </c>
      <c r="I1042" s="17">
        <v>5</v>
      </c>
      <c r="J1042" s="17">
        <v>0</v>
      </c>
      <c r="K1042" s="17">
        <v>0</v>
      </c>
      <c r="L1042" s="17">
        <v>0</v>
      </c>
      <c r="M1042" s="16">
        <v>0</v>
      </c>
      <c r="N1042" s="16">
        <v>94</v>
      </c>
      <c r="O1042" s="16">
        <v>0</v>
      </c>
      <c r="P1042" s="16">
        <v>7.84</v>
      </c>
      <c r="Q1042" s="16">
        <v>8.2550000000000008</v>
      </c>
      <c r="R1042" s="16">
        <v>2.06E-2</v>
      </c>
      <c r="S1042" s="16">
        <v>49</v>
      </c>
      <c r="T1042" s="16">
        <v>14</v>
      </c>
      <c r="U1042" s="18">
        <v>101</v>
      </c>
      <c r="V1042" s="18">
        <v>46280</v>
      </c>
      <c r="W1042" s="18">
        <v>46282</v>
      </c>
      <c r="X1042" s="16">
        <v>140.82</v>
      </c>
      <c r="Y1042" s="13">
        <v>2250</v>
      </c>
      <c r="Z1042" s="16" t="s">
        <v>4735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95835</v>
      </c>
      <c r="C1043" s="16" t="s">
        <v>965</v>
      </c>
      <c r="D1043" s="17" t="s">
        <v>966</v>
      </c>
      <c r="E1043" s="17" t="s">
        <v>4853</v>
      </c>
      <c r="F1043" s="17">
        <v>1</v>
      </c>
      <c r="G1043" s="17">
        <v>7891962080147</v>
      </c>
      <c r="H1043" s="17">
        <v>48</v>
      </c>
      <c r="I1043" s="17">
        <v>0</v>
      </c>
      <c r="J1043" s="17">
        <v>0</v>
      </c>
      <c r="K1043" s="17"/>
      <c r="L1043" s="17">
        <v>0</v>
      </c>
      <c r="M1043" s="16">
        <v>0</v>
      </c>
      <c r="N1043" s="16">
        <v>48</v>
      </c>
      <c r="O1043" s="16">
        <v>0</v>
      </c>
      <c r="P1043" s="16">
        <v>3.504</v>
      </c>
      <c r="Q1043" s="16">
        <v>4.0999999999999996</v>
      </c>
      <c r="R1043" s="16">
        <v>0</v>
      </c>
      <c r="S1043" s="16">
        <v>10</v>
      </c>
      <c r="T1043" s="16">
        <v>48</v>
      </c>
      <c r="U1043" s="18">
        <v>103</v>
      </c>
      <c r="V1043" s="18">
        <v>46261</v>
      </c>
      <c r="W1043" s="18">
        <v>46280</v>
      </c>
      <c r="X1043" s="16">
        <v>84.99</v>
      </c>
      <c r="Y1043" s="13">
        <v>2250</v>
      </c>
      <c r="Z1043" s="16" t="s">
        <v>4735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95837</v>
      </c>
      <c r="C1044" s="16" t="s">
        <v>967</v>
      </c>
      <c r="D1044" s="17" t="s">
        <v>966</v>
      </c>
      <c r="E1044" s="17" t="s">
        <v>4853</v>
      </c>
      <c r="F1044" s="17">
        <v>1</v>
      </c>
      <c r="G1044" s="17">
        <v>7891962080130</v>
      </c>
      <c r="H1044" s="17">
        <v>34</v>
      </c>
      <c r="I1044" s="17">
        <v>0</v>
      </c>
      <c r="J1044" s="17">
        <v>0</v>
      </c>
      <c r="K1044" s="17"/>
      <c r="L1044" s="17">
        <v>0</v>
      </c>
      <c r="M1044" s="16">
        <v>0</v>
      </c>
      <c r="N1044" s="16">
        <v>34</v>
      </c>
      <c r="O1044" s="16">
        <v>1</v>
      </c>
      <c r="P1044" s="16">
        <v>3.504</v>
      </c>
      <c r="Q1044" s="16">
        <v>4.0999999999999996</v>
      </c>
      <c r="R1044" s="16">
        <v>0</v>
      </c>
      <c r="S1044" s="16">
        <v>11</v>
      </c>
      <c r="T1044" s="16">
        <v>45</v>
      </c>
      <c r="U1044" s="18">
        <v>105</v>
      </c>
      <c r="V1044" s="18">
        <v>46261</v>
      </c>
      <c r="W1044" s="18">
        <v>46280</v>
      </c>
      <c r="X1044" s="16">
        <v>84.99</v>
      </c>
      <c r="Y1044" s="13">
        <v>2250</v>
      </c>
      <c r="Z1044" s="16" t="s">
        <v>4735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92281</v>
      </c>
      <c r="C1045" s="16" t="s">
        <v>968</v>
      </c>
      <c r="D1045" s="17" t="s">
        <v>0</v>
      </c>
      <c r="E1045" s="17" t="s">
        <v>15</v>
      </c>
      <c r="F1045" s="17">
        <v>45</v>
      </c>
      <c r="G1045" s="17">
        <v>7891962050089</v>
      </c>
      <c r="H1045" s="17">
        <v>4187</v>
      </c>
      <c r="I1045" s="17">
        <v>72</v>
      </c>
      <c r="J1045" s="17">
        <v>0</v>
      </c>
      <c r="K1045" s="17">
        <v>0</v>
      </c>
      <c r="L1045" s="17">
        <v>0</v>
      </c>
      <c r="M1045" s="16">
        <v>0</v>
      </c>
      <c r="N1045" s="16">
        <v>4115</v>
      </c>
      <c r="O1045" s="16">
        <v>2</v>
      </c>
      <c r="P1045" s="16">
        <v>0.112</v>
      </c>
      <c r="Q1045" s="16">
        <v>0.112</v>
      </c>
      <c r="R1045" s="16">
        <v>0</v>
      </c>
      <c r="S1045" s="16">
        <v>18</v>
      </c>
      <c r="T1045" s="16">
        <v>21</v>
      </c>
      <c r="U1045" s="18">
        <v>101</v>
      </c>
      <c r="V1045" s="18">
        <v>46261</v>
      </c>
      <c r="W1045" s="18">
        <v>46282</v>
      </c>
      <c r="X1045" s="16">
        <v>2.84</v>
      </c>
      <c r="Y1045" s="13">
        <v>2250</v>
      </c>
      <c r="Z1045" s="16" t="s">
        <v>4735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88159</v>
      </c>
      <c r="C1046" s="16" t="s">
        <v>969</v>
      </c>
      <c r="D1046" s="17" t="s">
        <v>0</v>
      </c>
      <c r="E1046" s="17" t="s">
        <v>15</v>
      </c>
      <c r="F1046" s="17">
        <v>45</v>
      </c>
      <c r="G1046" s="17">
        <v>7891962050072</v>
      </c>
      <c r="H1046" s="17">
        <v>2456</v>
      </c>
      <c r="I1046" s="17">
        <v>12</v>
      </c>
      <c r="J1046" s="17">
        <v>0</v>
      </c>
      <c r="K1046" s="17">
        <v>0</v>
      </c>
      <c r="L1046" s="17">
        <v>0</v>
      </c>
      <c r="M1046" s="16">
        <v>0</v>
      </c>
      <c r="N1046" s="16">
        <v>2444</v>
      </c>
      <c r="O1046" s="16">
        <v>0</v>
      </c>
      <c r="P1046" s="16">
        <v>0.104</v>
      </c>
      <c r="Q1046" s="16">
        <v>0.104</v>
      </c>
      <c r="R1046" s="16">
        <v>2.0000000000000001E-4</v>
      </c>
      <c r="S1046" s="16">
        <v>18</v>
      </c>
      <c r="T1046" s="16">
        <v>21</v>
      </c>
      <c r="U1046" s="18">
        <v>102</v>
      </c>
      <c r="V1046" s="18">
        <v>46261</v>
      </c>
      <c r="W1046" s="18">
        <v>46282</v>
      </c>
      <c r="X1046" s="16">
        <v>2.84</v>
      </c>
      <c r="Y1046" s="13">
        <v>2250</v>
      </c>
      <c r="Z1046" s="16" t="s">
        <v>4735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88158</v>
      </c>
      <c r="C1047" s="16" t="s">
        <v>970</v>
      </c>
      <c r="D1047" s="17" t="s">
        <v>0</v>
      </c>
      <c r="E1047" s="17" t="s">
        <v>15</v>
      </c>
      <c r="F1047" s="17">
        <v>45</v>
      </c>
      <c r="G1047" s="17">
        <v>7891962050065</v>
      </c>
      <c r="H1047" s="17">
        <v>3879</v>
      </c>
      <c r="I1047" s="17">
        <v>96</v>
      </c>
      <c r="J1047" s="17">
        <v>0</v>
      </c>
      <c r="K1047" s="17">
        <v>0</v>
      </c>
      <c r="L1047" s="17">
        <v>0</v>
      </c>
      <c r="M1047" s="16">
        <v>0</v>
      </c>
      <c r="N1047" s="16">
        <v>3783</v>
      </c>
      <c r="O1047" s="16">
        <v>3</v>
      </c>
      <c r="P1047" s="16">
        <v>0.112</v>
      </c>
      <c r="Q1047" s="16">
        <v>0.112</v>
      </c>
      <c r="R1047" s="16">
        <v>2.0000000000000001E-4</v>
      </c>
      <c r="S1047" s="16">
        <v>18</v>
      </c>
      <c r="T1047" s="16">
        <v>23</v>
      </c>
      <c r="U1047" s="18">
        <v>101</v>
      </c>
      <c r="V1047" s="18">
        <v>46261</v>
      </c>
      <c r="W1047" s="18">
        <v>46282</v>
      </c>
      <c r="X1047" s="16">
        <v>2.84</v>
      </c>
      <c r="Y1047" s="13">
        <v>2250</v>
      </c>
      <c r="Z1047" s="16" t="s">
        <v>4735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94506</v>
      </c>
      <c r="C1048" s="16" t="s">
        <v>971</v>
      </c>
      <c r="D1048" s="17" t="s">
        <v>0</v>
      </c>
      <c r="E1048" s="17" t="s">
        <v>15</v>
      </c>
      <c r="F1048" s="17">
        <v>48</v>
      </c>
      <c r="G1048" s="17">
        <v>7891962076317</v>
      </c>
      <c r="H1048" s="17">
        <v>13</v>
      </c>
      <c r="I1048" s="17">
        <v>0</v>
      </c>
      <c r="J1048" s="17">
        <v>0</v>
      </c>
      <c r="K1048" s="17">
        <v>13</v>
      </c>
      <c r="L1048" s="17">
        <v>0</v>
      </c>
      <c r="M1048" s="16">
        <v>0</v>
      </c>
      <c r="N1048" s="16">
        <v>0</v>
      </c>
      <c r="O1048" s="16">
        <v>0</v>
      </c>
      <c r="P1048" s="16">
        <v>8.4000000000000005E-2</v>
      </c>
      <c r="Q1048" s="16">
        <v>8.4000000000000005E-2</v>
      </c>
      <c r="R1048" s="16">
        <v>0</v>
      </c>
      <c r="S1048" s="16">
        <v>10</v>
      </c>
      <c r="T1048" s="16"/>
      <c r="U1048" s="18"/>
      <c r="V1048" s="18">
        <v>46120</v>
      </c>
      <c r="W1048" s="18">
        <v>46153</v>
      </c>
      <c r="X1048" s="16">
        <v>2.09</v>
      </c>
      <c r="Y1048" s="13">
        <v>2250</v>
      </c>
      <c r="Z1048" s="16" t="s">
        <v>4735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88745</v>
      </c>
      <c r="C1049" s="16" t="s">
        <v>972</v>
      </c>
      <c r="D1049" s="17" t="s">
        <v>472</v>
      </c>
      <c r="E1049" s="17" t="s">
        <v>4853</v>
      </c>
      <c r="F1049" s="17">
        <v>1</v>
      </c>
      <c r="G1049" s="17">
        <v>7891962071688</v>
      </c>
      <c r="H1049" s="17">
        <v>5</v>
      </c>
      <c r="I1049" s="17">
        <v>1</v>
      </c>
      <c r="J1049" s="17">
        <v>0</v>
      </c>
      <c r="K1049" s="17">
        <v>0</v>
      </c>
      <c r="L1049" s="17">
        <v>0</v>
      </c>
      <c r="M1049" s="16">
        <v>0</v>
      </c>
      <c r="N1049" s="16">
        <v>4</v>
      </c>
      <c r="O1049" s="16">
        <v>0</v>
      </c>
      <c r="P1049" s="16">
        <v>5.6159999999999997</v>
      </c>
      <c r="Q1049" s="16">
        <v>5.992</v>
      </c>
      <c r="R1049" s="16">
        <v>1.66E-2</v>
      </c>
      <c r="S1049" s="16">
        <v>18</v>
      </c>
      <c r="T1049" s="16">
        <v>37</v>
      </c>
      <c r="U1049" s="18">
        <v>201</v>
      </c>
      <c r="V1049" s="18">
        <v>46261</v>
      </c>
      <c r="W1049" s="18">
        <v>46280</v>
      </c>
      <c r="X1049" s="16">
        <v>126.47</v>
      </c>
      <c r="Y1049" s="13">
        <v>2250</v>
      </c>
      <c r="Z1049" s="16" t="s">
        <v>4735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88746</v>
      </c>
      <c r="C1050" s="16" t="s">
        <v>973</v>
      </c>
      <c r="D1050" s="17" t="s">
        <v>472</v>
      </c>
      <c r="E1050" s="17" t="s">
        <v>4853</v>
      </c>
      <c r="F1050" s="17">
        <v>1</v>
      </c>
      <c r="G1050" s="17">
        <v>7891962071176</v>
      </c>
      <c r="H1050" s="17">
        <v>3</v>
      </c>
      <c r="I1050" s="17">
        <v>0</v>
      </c>
      <c r="J1050" s="17">
        <v>0</v>
      </c>
      <c r="K1050" s="17">
        <v>0</v>
      </c>
      <c r="L1050" s="17">
        <v>0</v>
      </c>
      <c r="M1050" s="16">
        <v>0</v>
      </c>
      <c r="N1050" s="16">
        <v>3</v>
      </c>
      <c r="O1050" s="16">
        <v>0</v>
      </c>
      <c r="P1050" s="16">
        <v>5.6159999999999997</v>
      </c>
      <c r="Q1050" s="16">
        <v>5.992</v>
      </c>
      <c r="R1050" s="16">
        <v>1.66E-2</v>
      </c>
      <c r="S1050" s="16">
        <v>18</v>
      </c>
      <c r="T1050" s="16">
        <v>37</v>
      </c>
      <c r="U1050" s="18">
        <v>203</v>
      </c>
      <c r="V1050" s="18">
        <v>46261</v>
      </c>
      <c r="W1050" s="18">
        <v>46280</v>
      </c>
      <c r="X1050" s="16">
        <v>126.48</v>
      </c>
      <c r="Y1050" s="13">
        <v>2250</v>
      </c>
      <c r="Z1050" s="16" t="s">
        <v>4735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94320</v>
      </c>
      <c r="C1051" s="16" t="s">
        <v>975</v>
      </c>
      <c r="D1051" s="17" t="s">
        <v>472</v>
      </c>
      <c r="E1051" s="17" t="s">
        <v>4853</v>
      </c>
      <c r="F1051" s="17">
        <v>1</v>
      </c>
      <c r="G1051" s="17">
        <v>7891962075792</v>
      </c>
      <c r="H1051" s="17">
        <v>6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6</v>
      </c>
      <c r="O1051" s="16">
        <v>0</v>
      </c>
      <c r="P1051" s="16">
        <v>5.6159999999999997</v>
      </c>
      <c r="Q1051" s="16">
        <v>5.992</v>
      </c>
      <c r="R1051" s="16">
        <v>0</v>
      </c>
      <c r="S1051" s="16">
        <v>18</v>
      </c>
      <c r="T1051" s="16">
        <v>37</v>
      </c>
      <c r="U1051" s="18">
        <v>202</v>
      </c>
      <c r="V1051" s="18">
        <v>46261</v>
      </c>
      <c r="W1051" s="18">
        <v>46280</v>
      </c>
      <c r="X1051" s="16">
        <v>126.48</v>
      </c>
      <c r="Y1051" s="13">
        <v>2250</v>
      </c>
      <c r="Z1051" s="16" t="s">
        <v>4735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88305</v>
      </c>
      <c r="C1052" s="16" t="s">
        <v>976</v>
      </c>
      <c r="D1052" s="17" t="s">
        <v>974</v>
      </c>
      <c r="E1052" s="17" t="s">
        <v>4853</v>
      </c>
      <c r="F1052" s="17">
        <v>1</v>
      </c>
      <c r="G1052" s="17">
        <v>7891962036984</v>
      </c>
      <c r="H1052" s="17">
        <v>44</v>
      </c>
      <c r="I1052" s="17">
        <v>1</v>
      </c>
      <c r="J1052" s="17">
        <v>0</v>
      </c>
      <c r="K1052" s="17">
        <v>0</v>
      </c>
      <c r="L1052" s="17">
        <v>0</v>
      </c>
      <c r="M1052" s="16">
        <v>0</v>
      </c>
      <c r="N1052" s="16">
        <v>43</v>
      </c>
      <c r="O1052" s="16">
        <v>1</v>
      </c>
      <c r="P1052" s="16">
        <v>7.56</v>
      </c>
      <c r="Q1052" s="16">
        <v>7.952</v>
      </c>
      <c r="R1052" s="16">
        <v>1.8599999999999998E-2</v>
      </c>
      <c r="S1052" s="16">
        <v>49</v>
      </c>
      <c r="T1052" s="16">
        <v>21</v>
      </c>
      <c r="U1052" s="18">
        <v>101</v>
      </c>
      <c r="V1052" s="18">
        <v>46261</v>
      </c>
      <c r="W1052" s="18">
        <v>46282</v>
      </c>
      <c r="X1052" s="16">
        <v>190.11</v>
      </c>
      <c r="Y1052" s="13">
        <v>2250</v>
      </c>
      <c r="Z1052" s="16" t="s">
        <v>4735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6">
        <v>88152</v>
      </c>
      <c r="C1053" s="16" t="s">
        <v>977</v>
      </c>
      <c r="D1053" s="17" t="s">
        <v>974</v>
      </c>
      <c r="E1053" s="17" t="s">
        <v>4853</v>
      </c>
      <c r="F1053" s="17">
        <v>1</v>
      </c>
      <c r="G1053" s="17">
        <v>7891962036991</v>
      </c>
      <c r="H1053" s="17">
        <v>15</v>
      </c>
      <c r="I1053" s="17">
        <v>1</v>
      </c>
      <c r="J1053" s="17">
        <v>0</v>
      </c>
      <c r="K1053" s="17">
        <v>0</v>
      </c>
      <c r="L1053" s="17">
        <v>0</v>
      </c>
      <c r="M1053" s="16">
        <v>0</v>
      </c>
      <c r="N1053" s="16">
        <v>14</v>
      </c>
      <c r="O1053" s="16">
        <v>0</v>
      </c>
      <c r="P1053" s="16">
        <v>7.56</v>
      </c>
      <c r="Q1053" s="16">
        <v>7.952</v>
      </c>
      <c r="R1053" s="16">
        <v>1.8599999999999998E-2</v>
      </c>
      <c r="S1053" s="16">
        <v>49</v>
      </c>
      <c r="T1053" s="16">
        <v>23</v>
      </c>
      <c r="U1053" s="18">
        <v>102</v>
      </c>
      <c r="V1053" s="18">
        <v>46261</v>
      </c>
      <c r="W1053" s="18">
        <v>46282</v>
      </c>
      <c r="X1053" s="16">
        <v>190.08</v>
      </c>
      <c r="Y1053" s="13">
        <v>2250</v>
      </c>
      <c r="Z1053" s="16" t="s">
        <v>4735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88153</v>
      </c>
      <c r="C1054" s="16" t="s">
        <v>978</v>
      </c>
      <c r="D1054" s="17" t="s">
        <v>974</v>
      </c>
      <c r="E1054" s="17" t="s">
        <v>4853</v>
      </c>
      <c r="F1054" s="17">
        <v>1</v>
      </c>
      <c r="G1054" s="17">
        <v>7891962037004</v>
      </c>
      <c r="H1054" s="17">
        <v>19</v>
      </c>
      <c r="I1054" s="17">
        <v>1</v>
      </c>
      <c r="J1054" s="17">
        <v>0</v>
      </c>
      <c r="K1054" s="17">
        <v>0</v>
      </c>
      <c r="L1054" s="17">
        <v>0</v>
      </c>
      <c r="M1054" s="16">
        <v>0</v>
      </c>
      <c r="N1054" s="16">
        <v>18</v>
      </c>
      <c r="O1054" s="16">
        <v>1</v>
      </c>
      <c r="P1054" s="16">
        <v>7.56</v>
      </c>
      <c r="Q1054" s="16">
        <v>7.952</v>
      </c>
      <c r="R1054" s="16">
        <v>1.8599999999999998E-2</v>
      </c>
      <c r="S1054" s="16">
        <v>49</v>
      </c>
      <c r="T1054" s="16">
        <v>21</v>
      </c>
      <c r="U1054" s="18">
        <v>102</v>
      </c>
      <c r="V1054" s="18">
        <v>46261</v>
      </c>
      <c r="W1054" s="18">
        <v>46282</v>
      </c>
      <c r="X1054" s="16">
        <v>190.08</v>
      </c>
      <c r="Y1054" s="13">
        <v>2250</v>
      </c>
      <c r="Z1054" s="16" t="s">
        <v>4735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92280</v>
      </c>
      <c r="C1055" s="16" t="s">
        <v>979</v>
      </c>
      <c r="D1055" s="17" t="s">
        <v>974</v>
      </c>
      <c r="E1055" s="17" t="s">
        <v>4853</v>
      </c>
      <c r="F1055" s="17">
        <v>1</v>
      </c>
      <c r="G1055" s="17">
        <v>7891962037028</v>
      </c>
      <c r="H1055" s="17">
        <v>14</v>
      </c>
      <c r="I1055" s="17">
        <v>2</v>
      </c>
      <c r="J1055" s="17">
        <v>0</v>
      </c>
      <c r="K1055" s="17">
        <v>0</v>
      </c>
      <c r="L1055" s="17">
        <v>0</v>
      </c>
      <c r="M1055" s="16">
        <v>0</v>
      </c>
      <c r="N1055" s="16">
        <v>12</v>
      </c>
      <c r="O1055" s="16">
        <v>0</v>
      </c>
      <c r="P1055" s="16">
        <v>7.56</v>
      </c>
      <c r="Q1055" s="16">
        <v>7.56</v>
      </c>
      <c r="R1055" s="16">
        <v>1.8599999999999998E-2</v>
      </c>
      <c r="S1055" s="16">
        <v>49</v>
      </c>
      <c r="T1055" s="16">
        <v>23</v>
      </c>
      <c r="U1055" s="18">
        <v>101</v>
      </c>
      <c r="V1055" s="18">
        <v>46261</v>
      </c>
      <c r="W1055" s="18">
        <v>46282</v>
      </c>
      <c r="X1055" s="16">
        <v>189.69</v>
      </c>
      <c r="Y1055" s="13">
        <v>2250</v>
      </c>
      <c r="Z1055" s="16" t="s">
        <v>4735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91588</v>
      </c>
      <c r="C1056" s="16" t="s">
        <v>980</v>
      </c>
      <c r="D1056" s="17" t="s">
        <v>69</v>
      </c>
      <c r="E1056" s="17" t="s">
        <v>4853</v>
      </c>
      <c r="F1056" s="17"/>
      <c r="G1056" s="17">
        <v>7898921667050</v>
      </c>
      <c r="H1056" s="17">
        <v>466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466</v>
      </c>
      <c r="O1056" s="16">
        <v>5</v>
      </c>
      <c r="P1056" s="16">
        <v>7.2</v>
      </c>
      <c r="Q1056" s="16">
        <v>7.2</v>
      </c>
      <c r="R1056" s="16">
        <v>4.3499999999999997E-2</v>
      </c>
      <c r="S1056" s="16">
        <v>18</v>
      </c>
      <c r="T1056" s="16">
        <v>32</v>
      </c>
      <c r="U1056" s="18">
        <v>101</v>
      </c>
      <c r="V1056" s="18">
        <v>46248</v>
      </c>
      <c r="W1056" s="18">
        <v>46282</v>
      </c>
      <c r="X1056" s="16">
        <v>69.400000000000006</v>
      </c>
      <c r="Y1056" s="13">
        <v>1342</v>
      </c>
      <c r="Z1056" s="16" t="s">
        <v>4702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94705</v>
      </c>
      <c r="C1057" s="16" t="s">
        <v>981</v>
      </c>
      <c r="D1057" s="17" t="s">
        <v>570</v>
      </c>
      <c r="E1057" s="17" t="s">
        <v>4853</v>
      </c>
      <c r="F1057" s="17">
        <v>1</v>
      </c>
      <c r="G1057" s="17">
        <v>7898594710947</v>
      </c>
      <c r="H1057" s="17">
        <v>267</v>
      </c>
      <c r="I1057" s="17">
        <v>0</v>
      </c>
      <c r="J1057" s="17">
        <v>0</v>
      </c>
      <c r="K1057" s="17"/>
      <c r="L1057" s="17">
        <v>0</v>
      </c>
      <c r="M1057" s="16">
        <v>0</v>
      </c>
      <c r="N1057" s="16">
        <v>267</v>
      </c>
      <c r="O1057" s="16">
        <v>22</v>
      </c>
      <c r="P1057" s="16">
        <v>8</v>
      </c>
      <c r="Q1057" s="16">
        <v>8</v>
      </c>
      <c r="R1057" s="16">
        <v>0</v>
      </c>
      <c r="S1057" s="16">
        <v>18</v>
      </c>
      <c r="T1057" s="16">
        <v>46</v>
      </c>
      <c r="U1057" s="18">
        <v>102</v>
      </c>
      <c r="V1057" s="18">
        <v>46248</v>
      </c>
      <c r="W1057" s="18">
        <v>46282</v>
      </c>
      <c r="X1057" s="16">
        <v>70.010000000000005</v>
      </c>
      <c r="Y1057" s="13">
        <v>1342</v>
      </c>
      <c r="Z1057" s="16" t="s">
        <v>4702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95792</v>
      </c>
      <c r="C1058" s="16" t="s">
        <v>5441</v>
      </c>
      <c r="D1058" s="17" t="s">
        <v>320</v>
      </c>
      <c r="E1058" s="17" t="s">
        <v>4853</v>
      </c>
      <c r="F1058" s="17">
        <v>1</v>
      </c>
      <c r="G1058" s="17">
        <v>7896372400172</v>
      </c>
      <c r="H1058" s="17">
        <v>21</v>
      </c>
      <c r="I1058" s="17">
        <v>2</v>
      </c>
      <c r="J1058" s="17">
        <v>0</v>
      </c>
      <c r="K1058" s="17"/>
      <c r="L1058" s="17">
        <v>0</v>
      </c>
      <c r="M1058" s="16">
        <v>0</v>
      </c>
      <c r="N1058" s="16">
        <v>19</v>
      </c>
      <c r="O1058" s="16">
        <v>0</v>
      </c>
      <c r="P1058" s="16">
        <v>8</v>
      </c>
      <c r="Q1058" s="16">
        <v>8</v>
      </c>
      <c r="R1058" s="16">
        <v>0</v>
      </c>
      <c r="S1058" s="16">
        <v>18</v>
      </c>
      <c r="T1058" s="16">
        <v>47</v>
      </c>
      <c r="U1058" s="18">
        <v>101</v>
      </c>
      <c r="V1058" s="18">
        <v>46280</v>
      </c>
      <c r="W1058" s="18">
        <v>46266</v>
      </c>
      <c r="X1058" s="16">
        <v>119.76</v>
      </c>
      <c r="Y1058" s="13">
        <v>704</v>
      </c>
      <c r="Z1058" s="16" t="s">
        <v>4636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3073</v>
      </c>
      <c r="C1059" s="16" t="s">
        <v>5565</v>
      </c>
      <c r="D1059" s="17" t="s">
        <v>320</v>
      </c>
      <c r="E1059" s="17" t="s">
        <v>4853</v>
      </c>
      <c r="F1059" s="17">
        <v>1</v>
      </c>
      <c r="G1059" s="17">
        <v>7896372400011</v>
      </c>
      <c r="H1059" s="17">
        <v>27</v>
      </c>
      <c r="I1059" s="17">
        <v>2</v>
      </c>
      <c r="J1059" s="17">
        <v>0</v>
      </c>
      <c r="K1059" s="17">
        <v>0</v>
      </c>
      <c r="L1059" s="17">
        <v>0</v>
      </c>
      <c r="M1059" s="16">
        <v>0</v>
      </c>
      <c r="N1059" s="16">
        <v>25</v>
      </c>
      <c r="O1059" s="16">
        <v>0</v>
      </c>
      <c r="P1059" s="16">
        <v>8</v>
      </c>
      <c r="Q1059" s="16">
        <v>8</v>
      </c>
      <c r="R1059" s="16">
        <v>3.78E-2</v>
      </c>
      <c r="S1059" s="16">
        <v>49</v>
      </c>
      <c r="T1059" s="16"/>
      <c r="U1059" s="18">
        <v>101</v>
      </c>
      <c r="V1059" s="18">
        <v>46280</v>
      </c>
      <c r="W1059" s="18">
        <v>46281</v>
      </c>
      <c r="X1059" s="16">
        <v>124.65</v>
      </c>
      <c r="Y1059" s="13">
        <v>704</v>
      </c>
      <c r="Z1059" s="16" t="s">
        <v>4636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95795</v>
      </c>
      <c r="C1060" s="16" t="s">
        <v>5566</v>
      </c>
      <c r="D1060" s="17" t="s">
        <v>0</v>
      </c>
      <c r="E1060" s="17" t="s">
        <v>15</v>
      </c>
      <c r="F1060" s="17">
        <v>40</v>
      </c>
      <c r="G1060" s="17">
        <v>7896372410935</v>
      </c>
      <c r="H1060" s="17">
        <v>994</v>
      </c>
      <c r="I1060" s="17">
        <v>10</v>
      </c>
      <c r="J1060" s="17">
        <v>0</v>
      </c>
      <c r="K1060" s="17"/>
      <c r="L1060" s="17">
        <v>0</v>
      </c>
      <c r="M1060" s="16">
        <v>0</v>
      </c>
      <c r="N1060" s="16">
        <v>984</v>
      </c>
      <c r="O1060" s="16">
        <v>6</v>
      </c>
      <c r="P1060" s="16">
        <v>0.16</v>
      </c>
      <c r="Q1060" s="16">
        <v>0.16</v>
      </c>
      <c r="R1060" s="16">
        <v>0</v>
      </c>
      <c r="S1060" s="16">
        <v>49</v>
      </c>
      <c r="T1060" s="16">
        <v>3</v>
      </c>
      <c r="U1060" s="18">
        <v>102</v>
      </c>
      <c r="V1060" s="18">
        <v>46280</v>
      </c>
      <c r="W1060" s="18">
        <v>46283</v>
      </c>
      <c r="X1060" s="16">
        <v>4.25</v>
      </c>
      <c r="Y1060" s="13">
        <v>704</v>
      </c>
      <c r="Z1060" s="16" t="s">
        <v>4636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5">
        <v>95793</v>
      </c>
      <c r="C1061" s="15" t="s">
        <v>982</v>
      </c>
      <c r="D1061" s="19" t="s">
        <v>0</v>
      </c>
      <c r="E1061" s="19" t="s">
        <v>15</v>
      </c>
      <c r="F1061" s="19">
        <v>40</v>
      </c>
      <c r="G1061" s="19">
        <v>7896372411246</v>
      </c>
      <c r="H1061" s="19">
        <v>799</v>
      </c>
      <c r="I1061" s="19">
        <v>10</v>
      </c>
      <c r="J1061" s="19">
        <v>0</v>
      </c>
      <c r="K1061" s="19"/>
      <c r="L1061" s="19">
        <v>0</v>
      </c>
      <c r="M1061" s="15">
        <v>0</v>
      </c>
      <c r="N1061" s="15">
        <v>789</v>
      </c>
      <c r="O1061" s="15">
        <v>6</v>
      </c>
      <c r="P1061" s="15">
        <v>0.16</v>
      </c>
      <c r="Q1061" s="15">
        <v>0.16</v>
      </c>
      <c r="R1061" s="15">
        <v>0</v>
      </c>
      <c r="S1061" s="15">
        <v>18</v>
      </c>
      <c r="T1061" s="15">
        <v>36</v>
      </c>
      <c r="U1061" s="20">
        <v>101</v>
      </c>
      <c r="V1061" s="20">
        <v>46280</v>
      </c>
      <c r="W1061" s="20">
        <v>46283</v>
      </c>
      <c r="X1061" s="15">
        <v>4.5999999999999996</v>
      </c>
      <c r="Y1061" s="14">
        <v>704</v>
      </c>
      <c r="Z1061" s="15" t="s">
        <v>4636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95796</v>
      </c>
      <c r="C1062" s="16" t="s">
        <v>5423</v>
      </c>
      <c r="D1062" s="17" t="s">
        <v>0</v>
      </c>
      <c r="E1062" s="17" t="s">
        <v>15</v>
      </c>
      <c r="F1062" s="17">
        <v>12</v>
      </c>
      <c r="G1062" s="17">
        <v>7896372411185</v>
      </c>
      <c r="H1062" s="17">
        <v>122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122</v>
      </c>
      <c r="O1062" s="16">
        <v>0</v>
      </c>
      <c r="P1062" s="16">
        <v>0.18</v>
      </c>
      <c r="Q1062" s="16">
        <v>0.18</v>
      </c>
      <c r="R1062" s="16">
        <v>0</v>
      </c>
      <c r="S1062" s="16">
        <v>49</v>
      </c>
      <c r="T1062" s="16">
        <v>14</v>
      </c>
      <c r="U1062" s="18">
        <v>101</v>
      </c>
      <c r="V1062" s="18">
        <v>46142</v>
      </c>
      <c r="W1062" s="18">
        <v>46273</v>
      </c>
      <c r="X1062" s="16">
        <v>6.87</v>
      </c>
      <c r="Y1062" s="13">
        <v>704</v>
      </c>
      <c r="Z1062" s="16" t="s">
        <v>4636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7038</v>
      </c>
      <c r="C1063" s="16" t="s">
        <v>983</v>
      </c>
      <c r="D1063" s="17" t="s">
        <v>320</v>
      </c>
      <c r="E1063" s="17" t="s">
        <v>4853</v>
      </c>
      <c r="F1063" s="17">
        <v>1</v>
      </c>
      <c r="G1063" s="17">
        <v>7896372400554</v>
      </c>
      <c r="H1063" s="17">
        <v>252</v>
      </c>
      <c r="I1063" s="17">
        <v>2</v>
      </c>
      <c r="J1063" s="17">
        <v>0</v>
      </c>
      <c r="K1063" s="17">
        <v>0</v>
      </c>
      <c r="L1063" s="17">
        <v>0</v>
      </c>
      <c r="M1063" s="16">
        <v>0</v>
      </c>
      <c r="N1063" s="16">
        <v>250</v>
      </c>
      <c r="O1063" s="16">
        <v>0</v>
      </c>
      <c r="P1063" s="16">
        <v>5.4</v>
      </c>
      <c r="Q1063" s="16">
        <v>5.4</v>
      </c>
      <c r="R1063" s="16">
        <v>3.78E-2</v>
      </c>
      <c r="S1063" s="16">
        <v>33</v>
      </c>
      <c r="T1063" s="16">
        <v>43</v>
      </c>
      <c r="U1063" s="18">
        <v>101</v>
      </c>
      <c r="V1063" s="18">
        <v>46280</v>
      </c>
      <c r="W1063" s="18">
        <v>46282</v>
      </c>
      <c r="X1063" s="16">
        <v>93.64</v>
      </c>
      <c r="Y1063" s="13">
        <v>704</v>
      </c>
      <c r="Z1063" s="16" t="s">
        <v>4636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95855</v>
      </c>
      <c r="C1064" s="16" t="s">
        <v>984</v>
      </c>
      <c r="D1064" s="17" t="s">
        <v>320</v>
      </c>
      <c r="E1064" s="17" t="s">
        <v>4853</v>
      </c>
      <c r="F1064" s="17">
        <v>1</v>
      </c>
      <c r="G1064" s="17">
        <v>7896372400110</v>
      </c>
      <c r="H1064" s="17">
        <v>364</v>
      </c>
      <c r="I1064" s="17">
        <v>3</v>
      </c>
      <c r="J1064" s="17">
        <v>0</v>
      </c>
      <c r="K1064" s="17">
        <v>13</v>
      </c>
      <c r="L1064" s="17">
        <v>0</v>
      </c>
      <c r="M1064" s="16">
        <v>0</v>
      </c>
      <c r="N1064" s="16">
        <v>348</v>
      </c>
      <c r="O1064" s="16">
        <v>3</v>
      </c>
      <c r="P1064" s="16">
        <v>5.4</v>
      </c>
      <c r="Q1064" s="16">
        <v>5.4</v>
      </c>
      <c r="R1064" s="16">
        <v>0</v>
      </c>
      <c r="S1064" s="16">
        <v>33</v>
      </c>
      <c r="T1064" s="16">
        <v>41</v>
      </c>
      <c r="U1064" s="18">
        <v>102</v>
      </c>
      <c r="V1064" s="18">
        <v>46280</v>
      </c>
      <c r="W1064" s="18">
        <v>46282</v>
      </c>
      <c r="X1064" s="16">
        <v>91.45</v>
      </c>
      <c r="Y1064" s="13">
        <v>704</v>
      </c>
      <c r="Z1064" s="16" t="s">
        <v>4636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95866</v>
      </c>
      <c r="C1065" s="16" t="s">
        <v>5424</v>
      </c>
      <c r="D1065" s="17" t="s">
        <v>320</v>
      </c>
      <c r="E1065" s="17" t="s">
        <v>4853</v>
      </c>
      <c r="F1065" s="17">
        <v>1</v>
      </c>
      <c r="G1065" s="17">
        <v>7896372400127</v>
      </c>
      <c r="H1065" s="17">
        <v>47</v>
      </c>
      <c r="I1065" s="17">
        <v>0</v>
      </c>
      <c r="J1065" s="17">
        <v>0</v>
      </c>
      <c r="K1065" s="17"/>
      <c r="L1065" s="17">
        <v>0</v>
      </c>
      <c r="M1065" s="16">
        <v>0</v>
      </c>
      <c r="N1065" s="16">
        <v>47</v>
      </c>
      <c r="O1065" s="16">
        <v>0</v>
      </c>
      <c r="P1065" s="16">
        <v>5.4</v>
      </c>
      <c r="Q1065" s="16">
        <v>5.4</v>
      </c>
      <c r="R1065" s="16">
        <v>0</v>
      </c>
      <c r="S1065" s="16">
        <v>33</v>
      </c>
      <c r="T1065" s="16">
        <v>43</v>
      </c>
      <c r="U1065" s="18">
        <v>102</v>
      </c>
      <c r="V1065" s="18">
        <v>46280</v>
      </c>
      <c r="W1065" s="18">
        <v>46282</v>
      </c>
      <c r="X1065" s="16">
        <v>51.66</v>
      </c>
      <c r="Y1065" s="13">
        <v>704</v>
      </c>
      <c r="Z1065" s="16" t="s">
        <v>4636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92741</v>
      </c>
      <c r="C1066" s="16" t="s">
        <v>985</v>
      </c>
      <c r="D1066" s="17" t="s">
        <v>0</v>
      </c>
      <c r="E1066" s="17" t="s">
        <v>15</v>
      </c>
      <c r="F1066" s="17">
        <v>30</v>
      </c>
      <c r="G1066" s="17">
        <v>7896372400165</v>
      </c>
      <c r="H1066" s="17">
        <v>1206</v>
      </c>
      <c r="I1066" s="17">
        <v>60</v>
      </c>
      <c r="J1066" s="17">
        <v>0</v>
      </c>
      <c r="K1066" s="17">
        <v>21</v>
      </c>
      <c r="L1066" s="17">
        <v>0</v>
      </c>
      <c r="M1066" s="16">
        <v>0</v>
      </c>
      <c r="N1066" s="16">
        <v>1125</v>
      </c>
      <c r="O1066" s="16">
        <v>0</v>
      </c>
      <c r="P1066" s="16">
        <v>7.4999999999999997E-2</v>
      </c>
      <c r="Q1066" s="16">
        <v>7.4999999999999997E-2</v>
      </c>
      <c r="R1066" s="16">
        <v>0</v>
      </c>
      <c r="S1066" s="16">
        <v>49</v>
      </c>
      <c r="T1066" s="16"/>
      <c r="U1066" s="18">
        <v>101</v>
      </c>
      <c r="V1066" s="18">
        <v>46280</v>
      </c>
      <c r="W1066" s="18">
        <v>46281</v>
      </c>
      <c r="X1066" s="16">
        <v>2.38</v>
      </c>
      <c r="Y1066" s="13">
        <v>704</v>
      </c>
      <c r="Z1066" s="16" t="s">
        <v>4636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95797</v>
      </c>
      <c r="C1067" s="16" t="s">
        <v>5442</v>
      </c>
      <c r="D1067" s="17" t="s">
        <v>0</v>
      </c>
      <c r="E1067" s="17" t="s">
        <v>15</v>
      </c>
      <c r="F1067" s="17">
        <v>30</v>
      </c>
      <c r="G1067" s="17">
        <v>7896372411079</v>
      </c>
      <c r="H1067" s="17">
        <v>585</v>
      </c>
      <c r="I1067" s="17">
        <v>60</v>
      </c>
      <c r="J1067" s="17">
        <v>0</v>
      </c>
      <c r="K1067" s="17"/>
      <c r="L1067" s="17">
        <v>0</v>
      </c>
      <c r="M1067" s="16">
        <v>0</v>
      </c>
      <c r="N1067" s="16">
        <v>525</v>
      </c>
      <c r="O1067" s="16">
        <v>0</v>
      </c>
      <c r="P1067" s="16">
        <v>7.4999999999999997E-2</v>
      </c>
      <c r="Q1067" s="16">
        <v>7.4999999999999997E-2</v>
      </c>
      <c r="R1067" s="16">
        <v>0</v>
      </c>
      <c r="S1067" s="16">
        <v>49</v>
      </c>
      <c r="T1067" s="16">
        <v>5</v>
      </c>
      <c r="U1067" s="18">
        <v>101</v>
      </c>
      <c r="V1067" s="18">
        <v>46280</v>
      </c>
      <c r="W1067" s="18">
        <v>46280</v>
      </c>
      <c r="X1067" s="16">
        <v>2.38</v>
      </c>
      <c r="Y1067" s="13">
        <v>704</v>
      </c>
      <c r="Z1067" s="16" t="s">
        <v>4636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95794</v>
      </c>
      <c r="C1068" s="16" t="s">
        <v>5443</v>
      </c>
      <c r="D1068" s="17" t="s">
        <v>0</v>
      </c>
      <c r="E1068" s="17" t="s">
        <v>15</v>
      </c>
      <c r="F1068" s="17">
        <v>30</v>
      </c>
      <c r="G1068" s="17">
        <v>7896372411239</v>
      </c>
      <c r="H1068" s="17">
        <v>879</v>
      </c>
      <c r="I1068" s="17">
        <v>0</v>
      </c>
      <c r="J1068" s="17">
        <v>0</v>
      </c>
      <c r="K1068" s="17"/>
      <c r="L1068" s="17">
        <v>0</v>
      </c>
      <c r="M1068" s="16">
        <v>0</v>
      </c>
      <c r="N1068" s="16">
        <v>879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>
        <v>10</v>
      </c>
      <c r="U1068" s="18">
        <v>101</v>
      </c>
      <c r="V1068" s="18">
        <v>46280</v>
      </c>
      <c r="W1068" s="18">
        <v>46280</v>
      </c>
      <c r="X1068" s="16">
        <v>2.6</v>
      </c>
      <c r="Y1068" s="13">
        <v>704</v>
      </c>
      <c r="Z1068" s="16" t="s">
        <v>4636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94780</v>
      </c>
      <c r="C1069" s="16" t="s">
        <v>986</v>
      </c>
      <c r="D1069" s="17" t="s">
        <v>570</v>
      </c>
      <c r="E1069" s="17" t="s">
        <v>4853</v>
      </c>
      <c r="F1069" s="17">
        <v>1</v>
      </c>
      <c r="G1069" s="17">
        <v>7898594711098</v>
      </c>
      <c r="H1069" s="17">
        <v>247</v>
      </c>
      <c r="I1069" s="17">
        <v>0</v>
      </c>
      <c r="J1069" s="17">
        <v>0</v>
      </c>
      <c r="K1069" s="17">
        <v>0</v>
      </c>
      <c r="L1069" s="17">
        <v>0</v>
      </c>
      <c r="M1069" s="16">
        <v>0</v>
      </c>
      <c r="N1069" s="16">
        <v>247</v>
      </c>
      <c r="O1069" s="16">
        <v>10</v>
      </c>
      <c r="P1069" s="16">
        <v>8</v>
      </c>
      <c r="Q1069" s="16">
        <v>8</v>
      </c>
      <c r="R1069" s="16">
        <v>0</v>
      </c>
      <c r="S1069" s="16">
        <v>18</v>
      </c>
      <c r="T1069" s="16">
        <v>8</v>
      </c>
      <c r="U1069" s="18">
        <v>102</v>
      </c>
      <c r="V1069" s="18">
        <v>46248</v>
      </c>
      <c r="W1069" s="18">
        <v>46282</v>
      </c>
      <c r="X1069" s="16">
        <v>73.75</v>
      </c>
      <c r="Y1069" s="13">
        <v>1342</v>
      </c>
      <c r="Z1069" s="16" t="s">
        <v>4702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91764</v>
      </c>
      <c r="C1070" s="16" t="s">
        <v>5127</v>
      </c>
      <c r="D1070" s="17" t="s">
        <v>2220</v>
      </c>
      <c r="E1070" s="17" t="s">
        <v>4853</v>
      </c>
      <c r="F1070" s="17">
        <v>1</v>
      </c>
      <c r="G1070" s="17">
        <v>7898594710732</v>
      </c>
      <c r="H1070" s="17">
        <v>9</v>
      </c>
      <c r="I1070" s="17">
        <v>0</v>
      </c>
      <c r="J1070" s="17">
        <v>0</v>
      </c>
      <c r="K1070" s="17">
        <v>9</v>
      </c>
      <c r="L1070" s="17">
        <v>0</v>
      </c>
      <c r="M1070" s="16">
        <v>0</v>
      </c>
      <c r="N1070" s="16">
        <v>0</v>
      </c>
      <c r="O1070" s="16">
        <v>0</v>
      </c>
      <c r="P1070" s="16">
        <v>8.4</v>
      </c>
      <c r="Q1070" s="16">
        <v>8.4</v>
      </c>
      <c r="R1070" s="16">
        <v>3.0499999999999999E-2</v>
      </c>
      <c r="S1070" s="16">
        <v>18</v>
      </c>
      <c r="T1070" s="16">
        <v>0</v>
      </c>
      <c r="U1070" s="18">
        <v>0</v>
      </c>
      <c r="V1070" s="18">
        <v>45755</v>
      </c>
      <c r="W1070" s="18">
        <v>45819</v>
      </c>
      <c r="X1070" s="16">
        <v>73.91</v>
      </c>
      <c r="Y1070" s="13">
        <v>1342</v>
      </c>
      <c r="Z1070" s="16" t="s">
        <v>4702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1881</v>
      </c>
      <c r="C1071" s="16" t="s">
        <v>987</v>
      </c>
      <c r="D1071" s="17" t="s">
        <v>988</v>
      </c>
      <c r="E1071" s="17" t="s">
        <v>4853</v>
      </c>
      <c r="F1071" s="17">
        <v>1</v>
      </c>
      <c r="G1071" s="17">
        <v>7622300992293</v>
      </c>
      <c r="H1071" s="17">
        <v>33</v>
      </c>
      <c r="I1071" s="17">
        <v>4</v>
      </c>
      <c r="J1071" s="17">
        <v>0</v>
      </c>
      <c r="K1071" s="17">
        <v>0</v>
      </c>
      <c r="L1071" s="17">
        <v>0</v>
      </c>
      <c r="M1071" s="16">
        <v>0</v>
      </c>
      <c r="N1071" s="16">
        <v>29</v>
      </c>
      <c r="O1071" s="16">
        <v>0</v>
      </c>
      <c r="P1071" s="16">
        <v>7.92</v>
      </c>
      <c r="Q1071" s="16">
        <v>7.92</v>
      </c>
      <c r="R1071" s="16">
        <v>0.03</v>
      </c>
      <c r="S1071" s="16">
        <v>18</v>
      </c>
      <c r="T1071" s="16">
        <v>33</v>
      </c>
      <c r="U1071" s="18">
        <v>102</v>
      </c>
      <c r="V1071" s="18">
        <v>46274</v>
      </c>
      <c r="W1071" s="18">
        <v>46280</v>
      </c>
      <c r="X1071" s="16">
        <v>214.25</v>
      </c>
      <c r="Y1071" s="13">
        <v>251</v>
      </c>
      <c r="Z1071" s="16" t="s">
        <v>4567</v>
      </c>
      <c r="AA1071" s="15">
        <v>65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95723</v>
      </c>
      <c r="C1072" s="16" t="s">
        <v>989</v>
      </c>
      <c r="D1072" s="17" t="s">
        <v>16</v>
      </c>
      <c r="E1072" s="17" t="s">
        <v>4852</v>
      </c>
      <c r="F1072" s="17">
        <v>20</v>
      </c>
      <c r="G1072" s="17">
        <v>7622300992330</v>
      </c>
      <c r="H1072" s="17">
        <v>91</v>
      </c>
      <c r="I1072" s="17">
        <v>20</v>
      </c>
      <c r="J1072" s="17">
        <v>0</v>
      </c>
      <c r="K1072" s="17"/>
      <c r="L1072" s="17">
        <v>0</v>
      </c>
      <c r="M1072" s="16">
        <v>0</v>
      </c>
      <c r="N1072" s="16">
        <v>71</v>
      </c>
      <c r="O1072" s="16">
        <v>0</v>
      </c>
      <c r="P1072" s="16">
        <v>0.28799999999999998</v>
      </c>
      <c r="Q1072" s="16">
        <v>0.317</v>
      </c>
      <c r="R1072" s="16">
        <v>0</v>
      </c>
      <c r="S1072" s="16">
        <v>18</v>
      </c>
      <c r="T1072" s="16">
        <v>29</v>
      </c>
      <c r="U1072" s="18">
        <v>101</v>
      </c>
      <c r="V1072" s="18">
        <v>46058</v>
      </c>
      <c r="W1072" s="18">
        <v>46275</v>
      </c>
      <c r="X1072" s="16">
        <v>8.8699999999999992</v>
      </c>
      <c r="Y1072" s="13">
        <v>251</v>
      </c>
      <c r="Z1072" s="16" t="s">
        <v>4567</v>
      </c>
      <c r="AA1072" s="15">
        <v>65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15790</v>
      </c>
      <c r="C1073" s="16" t="s">
        <v>990</v>
      </c>
      <c r="D1073" s="17" t="s">
        <v>988</v>
      </c>
      <c r="E1073" s="17" t="s">
        <v>4853</v>
      </c>
      <c r="F1073" s="17">
        <v>1</v>
      </c>
      <c r="G1073" s="17">
        <v>7622300990701</v>
      </c>
      <c r="H1073" s="17">
        <v>811</v>
      </c>
      <c r="I1073" s="17">
        <v>10</v>
      </c>
      <c r="J1073" s="17">
        <v>0</v>
      </c>
      <c r="K1073" s="17">
        <v>0</v>
      </c>
      <c r="L1073" s="17">
        <v>0</v>
      </c>
      <c r="M1073" s="16">
        <v>0</v>
      </c>
      <c r="N1073" s="16">
        <v>801</v>
      </c>
      <c r="O1073" s="16">
        <v>3</v>
      </c>
      <c r="P1073" s="16">
        <v>6.87</v>
      </c>
      <c r="Q1073" s="16">
        <v>7.6</v>
      </c>
      <c r="R1073" s="16">
        <v>2.92E-2</v>
      </c>
      <c r="S1073" s="16">
        <v>18</v>
      </c>
      <c r="T1073" s="16">
        <v>31</v>
      </c>
      <c r="U1073" s="18">
        <v>101</v>
      </c>
      <c r="V1073" s="18">
        <v>46274</v>
      </c>
      <c r="W1073" s="18">
        <v>46282</v>
      </c>
      <c r="X1073" s="16">
        <v>214.12</v>
      </c>
      <c r="Y1073" s="13">
        <v>251</v>
      </c>
      <c r="Z1073" s="16" t="s">
        <v>4567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95726</v>
      </c>
      <c r="C1074" s="16" t="s">
        <v>991</v>
      </c>
      <c r="D1074" s="17" t="s">
        <v>16</v>
      </c>
      <c r="E1074" s="17" t="s">
        <v>4852</v>
      </c>
      <c r="F1074" s="17">
        <v>20</v>
      </c>
      <c r="G1074" s="17">
        <v>7622300990749</v>
      </c>
      <c r="H1074" s="17">
        <v>283</v>
      </c>
      <c r="I1074" s="17">
        <v>0</v>
      </c>
      <c r="J1074" s="17">
        <v>0</v>
      </c>
      <c r="K1074" s="17"/>
      <c r="L1074" s="17">
        <v>0</v>
      </c>
      <c r="M1074" s="16">
        <v>0</v>
      </c>
      <c r="N1074" s="16">
        <v>283</v>
      </c>
      <c r="O1074" s="16">
        <v>0</v>
      </c>
      <c r="P1074" s="16">
        <v>0.28799999999999998</v>
      </c>
      <c r="Q1074" s="16">
        <v>0.317</v>
      </c>
      <c r="R1074" s="16">
        <v>0</v>
      </c>
      <c r="S1074" s="16">
        <v>18</v>
      </c>
      <c r="T1074" s="16">
        <v>29</v>
      </c>
      <c r="U1074" s="18">
        <v>102</v>
      </c>
      <c r="V1074" s="18">
        <v>46058</v>
      </c>
      <c r="W1074" s="18">
        <v>46280</v>
      </c>
      <c r="X1074" s="16">
        <v>8.8699999999999992</v>
      </c>
      <c r="Y1074" s="13">
        <v>251</v>
      </c>
      <c r="Z1074" s="16" t="s">
        <v>4567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15791</v>
      </c>
      <c r="C1075" s="16" t="s">
        <v>992</v>
      </c>
      <c r="D1075" s="17" t="s">
        <v>988</v>
      </c>
      <c r="E1075" s="17" t="s">
        <v>4853</v>
      </c>
      <c r="F1075" s="17">
        <v>1</v>
      </c>
      <c r="G1075" s="17">
        <v>7622210641151</v>
      </c>
      <c r="H1075" s="17">
        <v>146</v>
      </c>
      <c r="I1075" s="17">
        <v>4</v>
      </c>
      <c r="J1075" s="17">
        <v>0</v>
      </c>
      <c r="K1075" s="17">
        <v>0</v>
      </c>
      <c r="L1075" s="17">
        <v>0</v>
      </c>
      <c r="M1075" s="16">
        <v>0</v>
      </c>
      <c r="N1075" s="16">
        <v>142</v>
      </c>
      <c r="O1075" s="16">
        <v>1</v>
      </c>
      <c r="P1075" s="16">
        <v>7.3</v>
      </c>
      <c r="Q1075" s="16">
        <v>7.3</v>
      </c>
      <c r="R1075" s="16">
        <v>0.03</v>
      </c>
      <c r="S1075" s="16">
        <v>18</v>
      </c>
      <c r="T1075" s="16">
        <v>33</v>
      </c>
      <c r="U1075" s="18">
        <v>101</v>
      </c>
      <c r="V1075" s="18">
        <v>46274</v>
      </c>
      <c r="W1075" s="18">
        <v>46282</v>
      </c>
      <c r="X1075" s="16">
        <v>214.23</v>
      </c>
      <c r="Y1075" s="13">
        <v>251</v>
      </c>
      <c r="Z1075" s="16" t="s">
        <v>4567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15794</v>
      </c>
      <c r="C1076" s="16" t="s">
        <v>993</v>
      </c>
      <c r="D1076" s="17" t="s">
        <v>988</v>
      </c>
      <c r="E1076" s="17" t="s">
        <v>4853</v>
      </c>
      <c r="F1076" s="17">
        <v>1</v>
      </c>
      <c r="G1076" s="17">
        <v>7622210641632</v>
      </c>
      <c r="H1076" s="17">
        <v>167</v>
      </c>
      <c r="I1076" s="17">
        <v>4</v>
      </c>
      <c r="J1076" s="17">
        <v>0</v>
      </c>
      <c r="K1076" s="17">
        <v>0</v>
      </c>
      <c r="L1076" s="17">
        <v>0</v>
      </c>
      <c r="M1076" s="16">
        <v>0</v>
      </c>
      <c r="N1076" s="16">
        <v>163</v>
      </c>
      <c r="O1076" s="16">
        <v>0</v>
      </c>
      <c r="P1076" s="16">
        <v>7.3</v>
      </c>
      <c r="Q1076" s="16">
        <v>7.3</v>
      </c>
      <c r="R1076" s="16">
        <v>0.03</v>
      </c>
      <c r="S1076" s="16">
        <v>18</v>
      </c>
      <c r="T1076" s="16">
        <v>31</v>
      </c>
      <c r="U1076" s="18">
        <v>102</v>
      </c>
      <c r="V1076" s="18">
        <v>46274</v>
      </c>
      <c r="W1076" s="18">
        <v>46279</v>
      </c>
      <c r="X1076" s="16">
        <v>214.24</v>
      </c>
      <c r="Y1076" s="13">
        <v>251</v>
      </c>
      <c r="Z1076" s="16" t="s">
        <v>4567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90148</v>
      </c>
      <c r="C1077" s="16" t="s">
        <v>996</v>
      </c>
      <c r="D1077" s="17" t="s">
        <v>930</v>
      </c>
      <c r="E1077" s="17" t="s">
        <v>4853</v>
      </c>
      <c r="F1077" s="17">
        <v>1</v>
      </c>
      <c r="G1077" s="17">
        <v>7896061300271</v>
      </c>
      <c r="H1077" s="17">
        <v>9</v>
      </c>
      <c r="I1077" s="17">
        <v>0</v>
      </c>
      <c r="J1077" s="17">
        <v>0</v>
      </c>
      <c r="K1077" s="17">
        <v>0</v>
      </c>
      <c r="L1077" s="17">
        <v>0</v>
      </c>
      <c r="M1077" s="16">
        <v>0</v>
      </c>
      <c r="N1077" s="16">
        <v>9</v>
      </c>
      <c r="O1077" s="16">
        <v>0</v>
      </c>
      <c r="P1077" s="16">
        <v>4.92</v>
      </c>
      <c r="Q1077" s="16">
        <v>5.22</v>
      </c>
      <c r="R1077" s="16">
        <v>1.14E-2</v>
      </c>
      <c r="S1077" s="16">
        <v>33</v>
      </c>
      <c r="T1077" s="16">
        <v>33</v>
      </c>
      <c r="U1077" s="18">
        <v>101</v>
      </c>
      <c r="V1077" s="18">
        <v>46260</v>
      </c>
      <c r="W1077" s="18">
        <v>46281</v>
      </c>
      <c r="X1077" s="16">
        <v>83.96</v>
      </c>
      <c r="Y1077" s="13">
        <v>1226</v>
      </c>
      <c r="Z1077" s="16" t="s">
        <v>4727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90153</v>
      </c>
      <c r="C1078" s="16" t="s">
        <v>997</v>
      </c>
      <c r="D1078" s="17" t="s">
        <v>930</v>
      </c>
      <c r="E1078" s="17" t="s">
        <v>4853</v>
      </c>
      <c r="F1078" s="17">
        <v>1</v>
      </c>
      <c r="G1078" s="17">
        <v>7896061301445</v>
      </c>
      <c r="H1078" s="17">
        <v>80</v>
      </c>
      <c r="I1078" s="17">
        <v>0</v>
      </c>
      <c r="J1078" s="17">
        <v>0</v>
      </c>
      <c r="K1078" s="17">
        <v>0</v>
      </c>
      <c r="L1078" s="17">
        <v>0</v>
      </c>
      <c r="M1078" s="16">
        <v>0</v>
      </c>
      <c r="N1078" s="16">
        <v>80</v>
      </c>
      <c r="O1078" s="16">
        <v>8</v>
      </c>
      <c r="P1078" s="16">
        <v>5.2</v>
      </c>
      <c r="Q1078" s="16">
        <v>5.5</v>
      </c>
      <c r="R1078" s="16">
        <v>1.14E-2</v>
      </c>
      <c r="S1078" s="16">
        <v>33</v>
      </c>
      <c r="T1078" s="16">
        <v>33</v>
      </c>
      <c r="U1078" s="18">
        <v>102</v>
      </c>
      <c r="V1078" s="18">
        <v>46260</v>
      </c>
      <c r="W1078" s="18">
        <v>46281</v>
      </c>
      <c r="X1078" s="16">
        <v>83.32</v>
      </c>
      <c r="Y1078" s="13">
        <v>1226</v>
      </c>
      <c r="Z1078" s="16" t="s">
        <v>4727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90149</v>
      </c>
      <c r="C1079" s="16" t="s">
        <v>998</v>
      </c>
      <c r="D1079" s="17" t="s">
        <v>930</v>
      </c>
      <c r="E1079" s="17" t="s">
        <v>4853</v>
      </c>
      <c r="F1079" s="17">
        <v>1</v>
      </c>
      <c r="G1079" s="17">
        <v>7896061301414</v>
      </c>
      <c r="H1079" s="17">
        <v>65</v>
      </c>
      <c r="I1079" s="17">
        <v>1</v>
      </c>
      <c r="J1079" s="17">
        <v>0</v>
      </c>
      <c r="K1079" s="17">
        <v>0</v>
      </c>
      <c r="L1079" s="17">
        <v>0</v>
      </c>
      <c r="M1079" s="16">
        <v>0</v>
      </c>
      <c r="N1079" s="16">
        <v>64</v>
      </c>
      <c r="O1079" s="16">
        <v>79</v>
      </c>
      <c r="P1079" s="16">
        <v>5.2</v>
      </c>
      <c r="Q1079" s="16">
        <v>5.5</v>
      </c>
      <c r="R1079" s="16">
        <v>1.14E-2</v>
      </c>
      <c r="S1079" s="16">
        <v>33</v>
      </c>
      <c r="T1079" s="16">
        <v>31</v>
      </c>
      <c r="U1079" s="18">
        <v>102</v>
      </c>
      <c r="V1079" s="18">
        <v>46260</v>
      </c>
      <c r="W1079" s="18">
        <v>46282</v>
      </c>
      <c r="X1079" s="16">
        <v>84.24</v>
      </c>
      <c r="Y1079" s="13">
        <v>1226</v>
      </c>
      <c r="Z1079" s="16" t="s">
        <v>4727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91669</v>
      </c>
      <c r="C1080" s="16" t="s">
        <v>5263</v>
      </c>
      <c r="D1080" s="17" t="s">
        <v>930</v>
      </c>
      <c r="E1080" s="17" t="s">
        <v>4853</v>
      </c>
      <c r="F1080" s="17">
        <v>1</v>
      </c>
      <c r="G1080" s="17">
        <v>7896061302008</v>
      </c>
      <c r="H1080" s="17">
        <v>127</v>
      </c>
      <c r="I1080" s="17">
        <v>10</v>
      </c>
      <c r="J1080" s="17">
        <v>0</v>
      </c>
      <c r="K1080" s="17">
        <v>0</v>
      </c>
      <c r="L1080" s="17">
        <v>0</v>
      </c>
      <c r="M1080" s="16">
        <v>0</v>
      </c>
      <c r="N1080" s="16">
        <v>117</v>
      </c>
      <c r="O1080" s="16">
        <v>43</v>
      </c>
      <c r="P1080" s="16">
        <v>5.2</v>
      </c>
      <c r="Q1080" s="16">
        <v>5.5</v>
      </c>
      <c r="R1080" s="16">
        <v>1.4200000000000001E-2</v>
      </c>
      <c r="S1080" s="16">
        <v>33</v>
      </c>
      <c r="T1080" s="16">
        <v>31</v>
      </c>
      <c r="U1080" s="18">
        <v>101</v>
      </c>
      <c r="V1080" s="18">
        <v>46260</v>
      </c>
      <c r="W1080" s="18">
        <v>46282</v>
      </c>
      <c r="X1080" s="16">
        <v>84.1</v>
      </c>
      <c r="Y1080" s="13">
        <v>1226</v>
      </c>
      <c r="Z1080" s="16" t="s">
        <v>4727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93276</v>
      </c>
      <c r="C1081" s="16" t="s">
        <v>999</v>
      </c>
      <c r="D1081" s="17" t="s">
        <v>320</v>
      </c>
      <c r="E1081" s="17" t="s">
        <v>4853</v>
      </c>
      <c r="F1081" s="17">
        <v>1</v>
      </c>
      <c r="G1081" s="17">
        <v>7898926843343</v>
      </c>
      <c r="H1081" s="17">
        <v>6</v>
      </c>
      <c r="I1081" s="17">
        <v>0</v>
      </c>
      <c r="J1081" s="17">
        <v>0</v>
      </c>
      <c r="K1081" s="17">
        <v>5</v>
      </c>
      <c r="L1081" s="17">
        <v>0</v>
      </c>
      <c r="M1081" s="16">
        <v>0</v>
      </c>
      <c r="N1081" s="16">
        <v>1</v>
      </c>
      <c r="O1081" s="16">
        <v>0</v>
      </c>
      <c r="P1081" s="16">
        <v>7.2</v>
      </c>
      <c r="Q1081" s="16">
        <v>7.6</v>
      </c>
      <c r="R1081" s="16">
        <v>0</v>
      </c>
      <c r="S1081" s="16">
        <v>33</v>
      </c>
      <c r="T1081" s="16"/>
      <c r="U1081" s="18">
        <v>101</v>
      </c>
      <c r="V1081" s="18">
        <v>45967</v>
      </c>
      <c r="W1081" s="18">
        <v>46106</v>
      </c>
      <c r="X1081" s="16">
        <v>65.97</v>
      </c>
      <c r="Y1081" s="13">
        <v>44085</v>
      </c>
      <c r="Z1081" s="16" t="s">
        <v>4777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93278</v>
      </c>
      <c r="C1082" s="16" t="s">
        <v>1000</v>
      </c>
      <c r="D1082" s="17" t="s">
        <v>67</v>
      </c>
      <c r="E1082" s="17" t="s">
        <v>4853</v>
      </c>
      <c r="F1082" s="17">
        <v>1</v>
      </c>
      <c r="G1082" s="17">
        <v>7898926843275</v>
      </c>
      <c r="H1082" s="17">
        <v>19</v>
      </c>
      <c r="I1082" s="17">
        <v>0</v>
      </c>
      <c r="J1082" s="17">
        <v>0</v>
      </c>
      <c r="K1082" s="17">
        <v>18</v>
      </c>
      <c r="L1082" s="17">
        <v>0</v>
      </c>
      <c r="M1082" s="16">
        <v>0</v>
      </c>
      <c r="N1082" s="16">
        <v>1</v>
      </c>
      <c r="O1082" s="16">
        <v>0</v>
      </c>
      <c r="P1082" s="16">
        <v>3.15</v>
      </c>
      <c r="Q1082" s="16">
        <v>3.6</v>
      </c>
      <c r="R1082" s="16">
        <v>1.09E-2</v>
      </c>
      <c r="S1082" s="16">
        <v>33</v>
      </c>
      <c r="T1082" s="16"/>
      <c r="U1082" s="18">
        <v>102</v>
      </c>
      <c r="V1082" s="18">
        <v>45967</v>
      </c>
      <c r="W1082" s="18">
        <v>46027</v>
      </c>
      <c r="X1082" s="16">
        <v>27.5</v>
      </c>
      <c r="Y1082" s="13">
        <v>44085</v>
      </c>
      <c r="Z1082" s="16" t="s">
        <v>4777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93279</v>
      </c>
      <c r="C1083" s="16" t="s">
        <v>1001</v>
      </c>
      <c r="D1083" s="17" t="s">
        <v>67</v>
      </c>
      <c r="E1083" s="17" t="s">
        <v>4853</v>
      </c>
      <c r="F1083" s="17">
        <v>1</v>
      </c>
      <c r="G1083" s="17">
        <v>7898926843268</v>
      </c>
      <c r="H1083" s="17">
        <v>11</v>
      </c>
      <c r="I1083" s="17">
        <v>0</v>
      </c>
      <c r="J1083" s="17">
        <v>0</v>
      </c>
      <c r="K1083" s="17">
        <v>11</v>
      </c>
      <c r="L1083" s="17">
        <v>0</v>
      </c>
      <c r="M1083" s="16">
        <v>0</v>
      </c>
      <c r="N1083" s="16">
        <v>0</v>
      </c>
      <c r="O1083" s="16">
        <v>0</v>
      </c>
      <c r="P1083" s="16">
        <v>3.15</v>
      </c>
      <c r="Q1083" s="16">
        <v>3.6</v>
      </c>
      <c r="R1083" s="16">
        <v>4.0000000000000002E-4</v>
      </c>
      <c r="S1083" s="16">
        <v>33</v>
      </c>
      <c r="T1083" s="16"/>
      <c r="U1083" s="18">
        <v>102</v>
      </c>
      <c r="V1083" s="18">
        <v>45967</v>
      </c>
      <c r="W1083" s="18">
        <v>46168</v>
      </c>
      <c r="X1083" s="16">
        <v>27.51</v>
      </c>
      <c r="Y1083" s="13">
        <v>44085</v>
      </c>
      <c r="Z1083" s="16" t="s">
        <v>4777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93282</v>
      </c>
      <c r="C1084" s="16" t="s">
        <v>1002</v>
      </c>
      <c r="D1084" s="17" t="s">
        <v>67</v>
      </c>
      <c r="E1084" s="17" t="s">
        <v>4853</v>
      </c>
      <c r="F1084" s="17">
        <v>1</v>
      </c>
      <c r="G1084" s="17">
        <v>7898926844258</v>
      </c>
      <c r="H1084" s="17">
        <v>3</v>
      </c>
      <c r="I1084" s="17">
        <v>0</v>
      </c>
      <c r="J1084" s="17">
        <v>0</v>
      </c>
      <c r="K1084" s="17">
        <v>3</v>
      </c>
      <c r="L1084" s="17">
        <v>0</v>
      </c>
      <c r="M1084" s="16">
        <v>0</v>
      </c>
      <c r="N1084" s="16">
        <v>0</v>
      </c>
      <c r="O1084" s="16">
        <v>0</v>
      </c>
      <c r="P1084" s="16">
        <v>3</v>
      </c>
      <c r="Q1084" s="16">
        <v>3.47</v>
      </c>
      <c r="R1084" s="16">
        <v>1.09E-2</v>
      </c>
      <c r="S1084" s="16">
        <v>33</v>
      </c>
      <c r="T1084" s="16"/>
      <c r="U1084" s="18">
        <v>101</v>
      </c>
      <c r="V1084" s="18">
        <v>45967</v>
      </c>
      <c r="W1084" s="18">
        <v>46077</v>
      </c>
      <c r="X1084" s="16">
        <v>40.04</v>
      </c>
      <c r="Y1084" s="13">
        <v>44085</v>
      </c>
      <c r="Z1084" s="16" t="s">
        <v>4777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93284</v>
      </c>
      <c r="C1085" s="16" t="s">
        <v>1003</v>
      </c>
      <c r="D1085" s="17" t="s">
        <v>67</v>
      </c>
      <c r="E1085" s="17" t="s">
        <v>4853</v>
      </c>
      <c r="F1085" s="17">
        <v>1</v>
      </c>
      <c r="G1085" s="17">
        <v>7898926844272</v>
      </c>
      <c r="H1085" s="17">
        <v>6</v>
      </c>
      <c r="I1085" s="17">
        <v>0</v>
      </c>
      <c r="J1085" s="17">
        <v>0</v>
      </c>
      <c r="K1085" s="17">
        <v>3</v>
      </c>
      <c r="L1085" s="17">
        <v>0</v>
      </c>
      <c r="M1085" s="16">
        <v>0</v>
      </c>
      <c r="N1085" s="16">
        <v>3</v>
      </c>
      <c r="O1085" s="16">
        <v>0</v>
      </c>
      <c r="P1085" s="16">
        <v>3</v>
      </c>
      <c r="Q1085" s="16">
        <v>3.47</v>
      </c>
      <c r="R1085" s="16">
        <v>0</v>
      </c>
      <c r="S1085" s="16">
        <v>33</v>
      </c>
      <c r="T1085" s="16">
        <v>44</v>
      </c>
      <c r="U1085" s="18">
        <v>101</v>
      </c>
      <c r="V1085" s="18">
        <v>45824</v>
      </c>
      <c r="W1085" s="18">
        <v>46009</v>
      </c>
      <c r="X1085" s="16">
        <v>38.85</v>
      </c>
      <c r="Y1085" s="13">
        <v>44085</v>
      </c>
      <c r="Z1085" s="16" t="s">
        <v>4777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15747</v>
      </c>
      <c r="C1086" s="16" t="s">
        <v>5537</v>
      </c>
      <c r="D1086" s="17" t="s">
        <v>67</v>
      </c>
      <c r="E1086" s="17" t="s">
        <v>4853</v>
      </c>
      <c r="F1086" s="17">
        <v>1</v>
      </c>
      <c r="G1086" s="17">
        <v>7898176550336</v>
      </c>
      <c r="H1086" s="17">
        <v>380</v>
      </c>
      <c r="I1086" s="17">
        <v>7</v>
      </c>
      <c r="J1086" s="17">
        <v>0</v>
      </c>
      <c r="K1086" s="17">
        <v>0</v>
      </c>
      <c r="L1086" s="17">
        <v>0</v>
      </c>
      <c r="M1086" s="16">
        <v>0</v>
      </c>
      <c r="N1086" s="16">
        <v>373</v>
      </c>
      <c r="O1086" s="16">
        <v>41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3</v>
      </c>
      <c r="U1086" s="18">
        <v>102</v>
      </c>
      <c r="V1086" s="18">
        <v>46274</v>
      </c>
      <c r="W1086" s="18">
        <v>46282</v>
      </c>
      <c r="X1086" s="16">
        <v>30.88</v>
      </c>
      <c r="Y1086" s="13">
        <v>772</v>
      </c>
      <c r="Z1086" s="16" t="s">
        <v>4694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15745</v>
      </c>
      <c r="C1087" s="16" t="s">
        <v>5483</v>
      </c>
      <c r="D1087" s="17" t="s">
        <v>67</v>
      </c>
      <c r="E1087" s="17" t="s">
        <v>4853</v>
      </c>
      <c r="F1087" s="17">
        <v>1</v>
      </c>
      <c r="G1087" s="17">
        <v>7898176550329</v>
      </c>
      <c r="H1087" s="17">
        <v>415</v>
      </c>
      <c r="I1087" s="17">
        <v>2</v>
      </c>
      <c r="J1087" s="17">
        <v>0</v>
      </c>
      <c r="K1087" s="17">
        <v>0</v>
      </c>
      <c r="L1087" s="17">
        <v>0</v>
      </c>
      <c r="M1087" s="16">
        <v>0</v>
      </c>
      <c r="N1087" s="16">
        <v>413</v>
      </c>
      <c r="O1087" s="16">
        <v>15</v>
      </c>
      <c r="P1087" s="16">
        <v>3</v>
      </c>
      <c r="Q1087" s="16">
        <v>3</v>
      </c>
      <c r="R1087" s="16">
        <v>1.04E-2</v>
      </c>
      <c r="S1087" s="16">
        <v>33</v>
      </c>
      <c r="T1087" s="16">
        <v>1</v>
      </c>
      <c r="U1087" s="18">
        <v>102</v>
      </c>
      <c r="V1087" s="18">
        <v>46274</v>
      </c>
      <c r="W1087" s="18">
        <v>46282</v>
      </c>
      <c r="X1087" s="16">
        <v>30.88</v>
      </c>
      <c r="Y1087" s="13">
        <v>772</v>
      </c>
      <c r="Z1087" s="16" t="s">
        <v>4694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15746</v>
      </c>
      <c r="C1088" s="16" t="s">
        <v>5538</v>
      </c>
      <c r="D1088" s="17" t="s">
        <v>67</v>
      </c>
      <c r="E1088" s="17" t="s">
        <v>4853</v>
      </c>
      <c r="F1088" s="17">
        <v>1</v>
      </c>
      <c r="G1088" s="17">
        <v>7898176550343</v>
      </c>
      <c r="H1088" s="17">
        <v>239</v>
      </c>
      <c r="I1088" s="17">
        <v>2</v>
      </c>
      <c r="J1088" s="17">
        <v>0</v>
      </c>
      <c r="K1088" s="17">
        <v>0</v>
      </c>
      <c r="L1088" s="17">
        <v>0</v>
      </c>
      <c r="M1088" s="16">
        <v>0</v>
      </c>
      <c r="N1088" s="16">
        <v>237</v>
      </c>
      <c r="O1088" s="16">
        <v>43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5</v>
      </c>
      <c r="U1088" s="18">
        <v>101</v>
      </c>
      <c r="V1088" s="18">
        <v>46274</v>
      </c>
      <c r="W1088" s="18">
        <v>46282</v>
      </c>
      <c r="X1088" s="16">
        <v>30.88</v>
      </c>
      <c r="Y1088" s="13">
        <v>772</v>
      </c>
      <c r="Z1088" s="16" t="s">
        <v>4694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15744</v>
      </c>
      <c r="C1089" s="16" t="s">
        <v>5492</v>
      </c>
      <c r="D1089" s="17" t="s">
        <v>67</v>
      </c>
      <c r="E1089" s="17" t="s">
        <v>4853</v>
      </c>
      <c r="F1089" s="17">
        <v>1</v>
      </c>
      <c r="G1089" s="17">
        <v>7898176550350</v>
      </c>
      <c r="H1089" s="17">
        <v>535</v>
      </c>
      <c r="I1089" s="17">
        <v>4</v>
      </c>
      <c r="J1089" s="17">
        <v>0</v>
      </c>
      <c r="K1089" s="17">
        <v>0</v>
      </c>
      <c r="L1089" s="17">
        <v>0</v>
      </c>
      <c r="M1089" s="16">
        <v>0</v>
      </c>
      <c r="N1089" s="16">
        <v>531</v>
      </c>
      <c r="O1089" s="16">
        <v>43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7</v>
      </c>
      <c r="U1089" s="18">
        <v>101</v>
      </c>
      <c r="V1089" s="18">
        <v>46274</v>
      </c>
      <c r="W1089" s="18">
        <v>46283</v>
      </c>
      <c r="X1089" s="16">
        <v>30.88</v>
      </c>
      <c r="Y1089" s="13">
        <v>772</v>
      </c>
      <c r="Z1089" s="16" t="s">
        <v>4694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7140</v>
      </c>
      <c r="C1090" s="16" t="s">
        <v>5539</v>
      </c>
      <c r="D1090" s="17" t="s">
        <v>67</v>
      </c>
      <c r="E1090" s="17" t="s">
        <v>4853</v>
      </c>
      <c r="F1090" s="17">
        <v>1</v>
      </c>
      <c r="G1090" s="17">
        <v>7898176551067</v>
      </c>
      <c r="H1090" s="17">
        <v>389</v>
      </c>
      <c r="I1090" s="17">
        <v>9</v>
      </c>
      <c r="J1090" s="17">
        <v>0</v>
      </c>
      <c r="K1090" s="17">
        <v>0</v>
      </c>
      <c r="L1090" s="17">
        <v>0</v>
      </c>
      <c r="M1090" s="16">
        <v>0</v>
      </c>
      <c r="N1090" s="16">
        <v>380</v>
      </c>
      <c r="O1090" s="16">
        <v>53</v>
      </c>
      <c r="P1090" s="16">
        <v>3</v>
      </c>
      <c r="Q1090" s="16">
        <v>3</v>
      </c>
      <c r="R1090" s="16">
        <v>9.9000000000000008E-3</v>
      </c>
      <c r="S1090" s="16">
        <v>33</v>
      </c>
      <c r="T1090" s="16">
        <v>5</v>
      </c>
      <c r="U1090" s="18">
        <v>102</v>
      </c>
      <c r="V1090" s="18">
        <v>46274</v>
      </c>
      <c r="W1090" s="18">
        <v>46282</v>
      </c>
      <c r="X1090" s="16">
        <v>30.88</v>
      </c>
      <c r="Y1090" s="13">
        <v>772</v>
      </c>
      <c r="Z1090" s="16" t="s">
        <v>4694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15742</v>
      </c>
      <c r="C1091" s="16" t="s">
        <v>1004</v>
      </c>
      <c r="D1091" s="17" t="s">
        <v>67</v>
      </c>
      <c r="E1091" s="17" t="s">
        <v>4853</v>
      </c>
      <c r="F1091" s="17">
        <v>1</v>
      </c>
      <c r="G1091" s="17">
        <v>7898176550312</v>
      </c>
      <c r="H1091" s="17">
        <v>1566</v>
      </c>
      <c r="I1091" s="17">
        <v>10</v>
      </c>
      <c r="J1091" s="17">
        <v>0</v>
      </c>
      <c r="K1091" s="17">
        <v>0</v>
      </c>
      <c r="L1091" s="17">
        <v>0</v>
      </c>
      <c r="M1091" s="16">
        <v>0</v>
      </c>
      <c r="N1091" s="16">
        <v>1556</v>
      </c>
      <c r="O1091" s="16">
        <v>137</v>
      </c>
      <c r="P1091" s="16">
        <v>3.3</v>
      </c>
      <c r="Q1091" s="16">
        <v>3.3</v>
      </c>
      <c r="R1091" s="16">
        <v>1.04E-2</v>
      </c>
      <c r="S1091" s="16">
        <v>33</v>
      </c>
      <c r="T1091" s="16">
        <v>1</v>
      </c>
      <c r="U1091" s="18">
        <v>101</v>
      </c>
      <c r="V1091" s="18">
        <v>46274</v>
      </c>
      <c r="W1091" s="18">
        <v>46282</v>
      </c>
      <c r="X1091" s="16">
        <v>30.88</v>
      </c>
      <c r="Y1091" s="13">
        <v>772</v>
      </c>
      <c r="Z1091" s="16" t="s">
        <v>4694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15743</v>
      </c>
      <c r="C1092" s="16" t="s">
        <v>1005</v>
      </c>
      <c r="D1092" s="17" t="s">
        <v>67</v>
      </c>
      <c r="E1092" s="17" t="s">
        <v>4853</v>
      </c>
      <c r="F1092" s="17">
        <v>1</v>
      </c>
      <c r="G1092" s="17">
        <v>7898176550367</v>
      </c>
      <c r="H1092" s="17">
        <v>1201</v>
      </c>
      <c r="I1092" s="17">
        <v>13</v>
      </c>
      <c r="J1092" s="17">
        <v>0</v>
      </c>
      <c r="K1092" s="17">
        <v>0</v>
      </c>
      <c r="L1092" s="17">
        <v>0</v>
      </c>
      <c r="M1092" s="16">
        <v>0</v>
      </c>
      <c r="N1092" s="16">
        <v>1188</v>
      </c>
      <c r="O1092" s="16">
        <v>143</v>
      </c>
      <c r="P1092" s="16">
        <v>3.3</v>
      </c>
      <c r="Q1092" s="16">
        <v>3.3</v>
      </c>
      <c r="R1092" s="16">
        <v>1.04E-2</v>
      </c>
      <c r="S1092" s="16">
        <v>33</v>
      </c>
      <c r="T1092" s="16">
        <v>3</v>
      </c>
      <c r="U1092" s="18">
        <v>101</v>
      </c>
      <c r="V1092" s="18">
        <v>46274</v>
      </c>
      <c r="W1092" s="18">
        <v>46283</v>
      </c>
      <c r="X1092" s="16">
        <v>30.88</v>
      </c>
      <c r="Y1092" s="13">
        <v>772</v>
      </c>
      <c r="Z1092" s="16" t="s">
        <v>4694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92517</v>
      </c>
      <c r="C1093" s="16" t="s">
        <v>1006</v>
      </c>
      <c r="D1093" s="17" t="s">
        <v>69</v>
      </c>
      <c r="E1093" s="17" t="s">
        <v>4853</v>
      </c>
      <c r="F1093" s="17">
        <v>1</v>
      </c>
      <c r="G1093" s="17">
        <v>7891152801552</v>
      </c>
      <c r="H1093" s="17">
        <v>45</v>
      </c>
      <c r="I1093" s="17">
        <v>0</v>
      </c>
      <c r="J1093" s="17">
        <v>0</v>
      </c>
      <c r="K1093" s="17">
        <v>0</v>
      </c>
      <c r="L1093" s="17">
        <v>0</v>
      </c>
      <c r="M1093" s="16">
        <v>0</v>
      </c>
      <c r="N1093" s="16">
        <v>45</v>
      </c>
      <c r="O1093" s="16">
        <v>0</v>
      </c>
      <c r="P1093" s="16">
        <v>8.4</v>
      </c>
      <c r="Q1093" s="16">
        <v>8.8800000000000008</v>
      </c>
      <c r="R1093" s="16">
        <v>3.1899999999999998E-2</v>
      </c>
      <c r="S1093" s="16">
        <v>33</v>
      </c>
      <c r="T1093" s="16">
        <v>18</v>
      </c>
      <c r="U1093" s="18">
        <v>101</v>
      </c>
      <c r="V1093" s="18">
        <v>46218</v>
      </c>
      <c r="W1093" s="18">
        <v>46282</v>
      </c>
      <c r="X1093" s="16">
        <v>130.97999999999999</v>
      </c>
      <c r="Y1093" s="13">
        <v>42722</v>
      </c>
      <c r="Z1093" s="16" t="s">
        <v>4618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92518</v>
      </c>
      <c r="C1094" s="16" t="s">
        <v>1007</v>
      </c>
      <c r="D1094" s="17" t="s">
        <v>69</v>
      </c>
      <c r="E1094" s="17" t="s">
        <v>4853</v>
      </c>
      <c r="F1094" s="17">
        <v>1</v>
      </c>
      <c r="G1094" s="17">
        <v>7891152801446</v>
      </c>
      <c r="H1094" s="17">
        <v>281</v>
      </c>
      <c r="I1094" s="17">
        <v>5</v>
      </c>
      <c r="J1094" s="17">
        <v>0</v>
      </c>
      <c r="K1094" s="17">
        <v>0</v>
      </c>
      <c r="L1094" s="17">
        <v>0</v>
      </c>
      <c r="M1094" s="16">
        <v>0</v>
      </c>
      <c r="N1094" s="16">
        <v>276</v>
      </c>
      <c r="O1094" s="16">
        <v>0</v>
      </c>
      <c r="P1094" s="16">
        <v>8.4</v>
      </c>
      <c r="Q1094" s="16">
        <v>8.8800000000000008</v>
      </c>
      <c r="R1094" s="16">
        <v>3.1899999999999998E-2</v>
      </c>
      <c r="S1094" s="16">
        <v>33</v>
      </c>
      <c r="T1094" s="16">
        <v>16</v>
      </c>
      <c r="U1094" s="18">
        <v>102</v>
      </c>
      <c r="V1094" s="18">
        <v>46218</v>
      </c>
      <c r="W1094" s="18">
        <v>46282</v>
      </c>
      <c r="X1094" s="16">
        <v>129.53</v>
      </c>
      <c r="Y1094" s="13">
        <v>42722</v>
      </c>
      <c r="Z1094" s="16" t="s">
        <v>4618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92519</v>
      </c>
      <c r="C1095" s="16" t="s">
        <v>1008</v>
      </c>
      <c r="D1095" s="17" t="s">
        <v>69</v>
      </c>
      <c r="E1095" s="17" t="s">
        <v>4853</v>
      </c>
      <c r="F1095" s="17">
        <v>1</v>
      </c>
      <c r="G1095" s="17">
        <v>7891152801507</v>
      </c>
      <c r="H1095" s="17">
        <v>295</v>
      </c>
      <c r="I1095" s="17">
        <v>0</v>
      </c>
      <c r="J1095" s="17">
        <v>0</v>
      </c>
      <c r="K1095" s="17">
        <v>0</v>
      </c>
      <c r="L1095" s="17">
        <v>0</v>
      </c>
      <c r="M1095" s="16">
        <v>0</v>
      </c>
      <c r="N1095" s="16">
        <v>295</v>
      </c>
      <c r="O1095" s="16">
        <v>0</v>
      </c>
      <c r="P1095" s="16">
        <v>8.4</v>
      </c>
      <c r="Q1095" s="16">
        <v>8.8800000000000008</v>
      </c>
      <c r="R1095" s="16">
        <v>3.1899999999999998E-2</v>
      </c>
      <c r="S1095" s="16">
        <v>33</v>
      </c>
      <c r="T1095" s="16">
        <v>14</v>
      </c>
      <c r="U1095" s="18">
        <v>102</v>
      </c>
      <c r="V1095" s="18">
        <v>46218</v>
      </c>
      <c r="W1095" s="18">
        <v>46282</v>
      </c>
      <c r="X1095" s="16">
        <v>178.97</v>
      </c>
      <c r="Y1095" s="13">
        <v>42722</v>
      </c>
      <c r="Z1095" s="16" t="s">
        <v>4618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92520</v>
      </c>
      <c r="C1096" s="16" t="s">
        <v>1009</v>
      </c>
      <c r="D1096" s="17" t="s">
        <v>69</v>
      </c>
      <c r="E1096" s="17" t="s">
        <v>4853</v>
      </c>
      <c r="F1096" s="17">
        <v>1</v>
      </c>
      <c r="G1096" s="17">
        <v>7891152801583</v>
      </c>
      <c r="H1096" s="17">
        <v>35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35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102</v>
      </c>
      <c r="V1096" s="18">
        <v>46218</v>
      </c>
      <c r="W1096" s="18">
        <v>46282</v>
      </c>
      <c r="X1096" s="16">
        <v>172.27</v>
      </c>
      <c r="Y1096" s="13">
        <v>42722</v>
      </c>
      <c r="Z1096" s="16" t="s">
        <v>4618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88923</v>
      </c>
      <c r="C1097" s="16" t="s">
        <v>5595</v>
      </c>
      <c r="D1097" s="17" t="s">
        <v>320</v>
      </c>
      <c r="E1097" s="17" t="s">
        <v>4853</v>
      </c>
      <c r="F1097" s="17">
        <v>1</v>
      </c>
      <c r="G1097" s="17">
        <v>7891152321517</v>
      </c>
      <c r="H1097" s="17">
        <v>2</v>
      </c>
      <c r="I1097" s="17">
        <v>0</v>
      </c>
      <c r="J1097" s="17">
        <v>0</v>
      </c>
      <c r="K1097" s="17">
        <v>0</v>
      </c>
      <c r="L1097" s="17">
        <v>0</v>
      </c>
      <c r="M1097" s="16">
        <v>0</v>
      </c>
      <c r="N1097" s="16">
        <v>2</v>
      </c>
      <c r="O1097" s="16">
        <v>0</v>
      </c>
      <c r="P1097" s="16">
        <v>8</v>
      </c>
      <c r="Q1097" s="16">
        <v>8</v>
      </c>
      <c r="R1097" s="16">
        <v>3.15E-2</v>
      </c>
      <c r="S1097" s="16">
        <v>33</v>
      </c>
      <c r="T1097" s="16">
        <v>16</v>
      </c>
      <c r="U1097" s="18">
        <v>101</v>
      </c>
      <c r="V1097" s="18">
        <v>46218</v>
      </c>
      <c r="W1097" s="18">
        <v>46280</v>
      </c>
      <c r="X1097" s="16">
        <v>148.41</v>
      </c>
      <c r="Y1097" s="13">
        <v>42722</v>
      </c>
      <c r="Z1097" s="16" t="s">
        <v>4618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13664</v>
      </c>
      <c r="C1098" s="16" t="s">
        <v>1010</v>
      </c>
      <c r="D1098" s="17" t="s">
        <v>320</v>
      </c>
      <c r="E1098" s="17" t="s">
        <v>4853</v>
      </c>
      <c r="F1098" s="17">
        <v>1</v>
      </c>
      <c r="G1098" s="17">
        <v>7891340303615</v>
      </c>
      <c r="H1098" s="17">
        <v>521</v>
      </c>
      <c r="I1098" s="17">
        <v>3</v>
      </c>
      <c r="J1098" s="17">
        <v>0</v>
      </c>
      <c r="K1098" s="17">
        <v>0</v>
      </c>
      <c r="L1098" s="17">
        <v>0</v>
      </c>
      <c r="M1098" s="16">
        <v>0</v>
      </c>
      <c r="N1098" s="16">
        <v>518</v>
      </c>
      <c r="O1098" s="16">
        <v>9</v>
      </c>
      <c r="P1098" s="16">
        <v>1.1000000000000001</v>
      </c>
      <c r="Q1098" s="16">
        <v>1.63</v>
      </c>
      <c r="R1098" s="16">
        <v>1.0200000000000001E-2</v>
      </c>
      <c r="S1098" s="16">
        <v>49</v>
      </c>
      <c r="T1098" s="16">
        <v>9</v>
      </c>
      <c r="U1098" s="18">
        <v>101</v>
      </c>
      <c r="V1098" s="18">
        <v>46279</v>
      </c>
      <c r="W1098" s="18">
        <v>46282</v>
      </c>
      <c r="X1098" s="16">
        <v>45.24</v>
      </c>
      <c r="Y1098" s="13">
        <v>222</v>
      </c>
      <c r="Z1098" s="16" t="s">
        <v>4717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92590</v>
      </c>
      <c r="C1099" s="16" t="s">
        <v>1011</v>
      </c>
      <c r="D1099" s="17" t="s">
        <v>320</v>
      </c>
      <c r="E1099" s="17" t="s">
        <v>4853</v>
      </c>
      <c r="F1099" s="17">
        <v>1</v>
      </c>
      <c r="G1099" s="17">
        <v>7891340365576</v>
      </c>
      <c r="H1099" s="17">
        <v>508</v>
      </c>
      <c r="I1099" s="17">
        <v>1</v>
      </c>
      <c r="J1099" s="17">
        <v>0</v>
      </c>
      <c r="K1099" s="17">
        <v>0</v>
      </c>
      <c r="L1099" s="17">
        <v>0</v>
      </c>
      <c r="M1099" s="16">
        <v>0</v>
      </c>
      <c r="N1099" s="16">
        <v>507</v>
      </c>
      <c r="O1099" s="16">
        <v>17</v>
      </c>
      <c r="P1099" s="16">
        <v>1.1000000000000001</v>
      </c>
      <c r="Q1099" s="16">
        <v>1.63</v>
      </c>
      <c r="R1099" s="16">
        <v>1.0200000000000001E-2</v>
      </c>
      <c r="S1099" s="16">
        <v>49</v>
      </c>
      <c r="T1099" s="16">
        <v>9</v>
      </c>
      <c r="U1099" s="18">
        <v>102</v>
      </c>
      <c r="V1099" s="18">
        <v>46279</v>
      </c>
      <c r="W1099" s="18">
        <v>46282</v>
      </c>
      <c r="X1099" s="16">
        <v>45.24</v>
      </c>
      <c r="Y1099" s="13">
        <v>222</v>
      </c>
      <c r="Z1099" s="16" t="s">
        <v>4717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13665</v>
      </c>
      <c r="C1100" s="16" t="s">
        <v>1012</v>
      </c>
      <c r="D1100" s="17" t="s">
        <v>320</v>
      </c>
      <c r="E1100" s="17" t="s">
        <v>4853</v>
      </c>
      <c r="F1100" s="17">
        <v>1</v>
      </c>
      <c r="G1100" s="17">
        <v>7891340303233</v>
      </c>
      <c r="H1100" s="17">
        <v>884</v>
      </c>
      <c r="I1100" s="17">
        <v>11</v>
      </c>
      <c r="J1100" s="17">
        <v>0</v>
      </c>
      <c r="K1100" s="17">
        <v>0</v>
      </c>
      <c r="L1100" s="17">
        <v>0</v>
      </c>
      <c r="M1100" s="16">
        <v>0</v>
      </c>
      <c r="N1100" s="16">
        <v>873</v>
      </c>
      <c r="O1100" s="16">
        <v>19</v>
      </c>
      <c r="P1100" s="16">
        <v>1.1000000000000001</v>
      </c>
      <c r="Q1100" s="16">
        <v>1.63</v>
      </c>
      <c r="R1100" s="16">
        <v>1.0200000000000001E-2</v>
      </c>
      <c r="S1100" s="16">
        <v>49</v>
      </c>
      <c r="T1100" s="16">
        <v>11</v>
      </c>
      <c r="U1100" s="18">
        <v>101</v>
      </c>
      <c r="V1100" s="18">
        <v>46279</v>
      </c>
      <c r="W1100" s="18">
        <v>46282</v>
      </c>
      <c r="X1100" s="16">
        <v>45.24</v>
      </c>
      <c r="Y1100" s="13">
        <v>222</v>
      </c>
      <c r="Z1100" s="16" t="s">
        <v>4717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90868</v>
      </c>
      <c r="C1101" s="16" t="s">
        <v>1013</v>
      </c>
      <c r="D1101" s="17" t="s">
        <v>320</v>
      </c>
      <c r="E1101" s="17" t="s">
        <v>4853</v>
      </c>
      <c r="F1101" s="17">
        <v>1</v>
      </c>
      <c r="G1101" s="17">
        <v>7891340365392</v>
      </c>
      <c r="H1101" s="17">
        <v>571</v>
      </c>
      <c r="I1101" s="17">
        <v>4</v>
      </c>
      <c r="J1101" s="17">
        <v>0</v>
      </c>
      <c r="K1101" s="17">
        <v>0</v>
      </c>
      <c r="L1101" s="17">
        <v>0</v>
      </c>
      <c r="M1101" s="16">
        <v>0</v>
      </c>
      <c r="N1101" s="16">
        <v>567</v>
      </c>
      <c r="O1101" s="16">
        <v>7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11</v>
      </c>
      <c r="U1101" s="18">
        <v>102</v>
      </c>
      <c r="V1101" s="18">
        <v>46279</v>
      </c>
      <c r="W1101" s="18">
        <v>46282</v>
      </c>
      <c r="X1101" s="16">
        <v>45.24</v>
      </c>
      <c r="Y1101" s="13">
        <v>222</v>
      </c>
      <c r="Z1101" s="16" t="s">
        <v>4717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13662</v>
      </c>
      <c r="C1102" s="16" t="s">
        <v>1014</v>
      </c>
      <c r="D1102" s="17" t="s">
        <v>320</v>
      </c>
      <c r="E1102" s="17" t="s">
        <v>4853</v>
      </c>
      <c r="F1102" s="17">
        <v>1</v>
      </c>
      <c r="G1102" s="17">
        <v>7891340303431</v>
      </c>
      <c r="H1102" s="17">
        <v>218</v>
      </c>
      <c r="I1102" s="17">
        <v>1</v>
      </c>
      <c r="J1102" s="17">
        <v>0</v>
      </c>
      <c r="K1102" s="17">
        <v>0</v>
      </c>
      <c r="L1102" s="17">
        <v>0</v>
      </c>
      <c r="M1102" s="16">
        <v>0</v>
      </c>
      <c r="N1102" s="16">
        <v>217</v>
      </c>
      <c r="O1102" s="16">
        <v>9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13</v>
      </c>
      <c r="U1102" s="18">
        <v>101</v>
      </c>
      <c r="V1102" s="18">
        <v>46279</v>
      </c>
      <c r="W1102" s="18">
        <v>46282</v>
      </c>
      <c r="X1102" s="16">
        <v>45.24</v>
      </c>
      <c r="Y1102" s="13">
        <v>222</v>
      </c>
      <c r="Z1102" s="16" t="s">
        <v>4717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13666</v>
      </c>
      <c r="C1103" s="16" t="s">
        <v>1015</v>
      </c>
      <c r="D1103" s="17" t="s">
        <v>320</v>
      </c>
      <c r="E1103" s="17" t="s">
        <v>4853</v>
      </c>
      <c r="F1103" s="17">
        <v>1</v>
      </c>
      <c r="G1103" s="17">
        <v>7891340303714</v>
      </c>
      <c r="H1103" s="17">
        <v>630</v>
      </c>
      <c r="I1103" s="17">
        <v>4</v>
      </c>
      <c r="J1103" s="17">
        <v>0</v>
      </c>
      <c r="K1103" s="17">
        <v>0</v>
      </c>
      <c r="L1103" s="17">
        <v>0</v>
      </c>
      <c r="M1103" s="16">
        <v>0</v>
      </c>
      <c r="N1103" s="16">
        <v>626</v>
      </c>
      <c r="O1103" s="16">
        <v>14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5</v>
      </c>
      <c r="U1103" s="18">
        <v>102</v>
      </c>
      <c r="V1103" s="18">
        <v>46279</v>
      </c>
      <c r="W1103" s="18">
        <v>46282</v>
      </c>
      <c r="X1103" s="16">
        <v>45.24</v>
      </c>
      <c r="Y1103" s="13">
        <v>222</v>
      </c>
      <c r="Z1103" s="16" t="s">
        <v>4717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13663</v>
      </c>
      <c r="C1104" s="16" t="s">
        <v>1016</v>
      </c>
      <c r="D1104" s="17" t="s">
        <v>320</v>
      </c>
      <c r="E1104" s="17" t="s">
        <v>4853</v>
      </c>
      <c r="F1104" s="17">
        <v>1</v>
      </c>
      <c r="G1104" s="17">
        <v>7891340303332</v>
      </c>
      <c r="H1104" s="17">
        <v>486</v>
      </c>
      <c r="I1104" s="17">
        <v>6</v>
      </c>
      <c r="J1104" s="17">
        <v>0</v>
      </c>
      <c r="K1104" s="17">
        <v>0</v>
      </c>
      <c r="L1104" s="17">
        <v>0</v>
      </c>
      <c r="M1104" s="16">
        <v>0</v>
      </c>
      <c r="N1104" s="16">
        <v>480</v>
      </c>
      <c r="O1104" s="16">
        <v>13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7</v>
      </c>
      <c r="U1104" s="18">
        <v>101</v>
      </c>
      <c r="V1104" s="18">
        <v>46279</v>
      </c>
      <c r="W1104" s="18">
        <v>46282</v>
      </c>
      <c r="X1104" s="16">
        <v>45.24</v>
      </c>
      <c r="Y1104" s="13">
        <v>222</v>
      </c>
      <c r="Z1104" s="16" t="s">
        <v>4717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89674</v>
      </c>
      <c r="C1105" s="16" t="s">
        <v>1017</v>
      </c>
      <c r="D1105" s="17" t="s">
        <v>320</v>
      </c>
      <c r="E1105" s="17" t="s">
        <v>4853</v>
      </c>
      <c r="F1105" s="17">
        <v>1</v>
      </c>
      <c r="G1105" s="17">
        <v>7891340365248</v>
      </c>
      <c r="H1105" s="17">
        <v>338</v>
      </c>
      <c r="I1105" s="17">
        <v>0</v>
      </c>
      <c r="J1105" s="17">
        <v>0</v>
      </c>
      <c r="K1105" s="17">
        <v>0</v>
      </c>
      <c r="L1105" s="17">
        <v>0</v>
      </c>
      <c r="M1105" s="16">
        <v>0</v>
      </c>
      <c r="N1105" s="16">
        <v>338</v>
      </c>
      <c r="O1105" s="16">
        <v>12</v>
      </c>
      <c r="P1105" s="16">
        <v>1.63</v>
      </c>
      <c r="Q1105" s="16">
        <v>1.63</v>
      </c>
      <c r="R1105" s="16">
        <v>1.0200000000000001E-2</v>
      </c>
      <c r="S1105" s="16">
        <v>49</v>
      </c>
      <c r="T1105" s="16">
        <v>7</v>
      </c>
      <c r="U1105" s="18">
        <v>102</v>
      </c>
      <c r="V1105" s="18">
        <v>46279</v>
      </c>
      <c r="W1105" s="18">
        <v>46282</v>
      </c>
      <c r="X1105" s="16">
        <v>45.24</v>
      </c>
      <c r="Y1105" s="13">
        <v>222</v>
      </c>
      <c r="Z1105" s="16" t="s">
        <v>4717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96296</v>
      </c>
      <c r="C1106" s="16" t="s">
        <v>5070</v>
      </c>
      <c r="D1106" s="17" t="s">
        <v>320</v>
      </c>
      <c r="E1106" s="17" t="s">
        <v>4853</v>
      </c>
      <c r="F1106" s="17">
        <v>1</v>
      </c>
      <c r="G1106" s="17">
        <v>7891340365941</v>
      </c>
      <c r="H1106" s="17">
        <v>102</v>
      </c>
      <c r="I1106" s="17">
        <v>3</v>
      </c>
      <c r="J1106" s="17">
        <v>0</v>
      </c>
      <c r="K1106" s="17"/>
      <c r="L1106" s="17">
        <v>0</v>
      </c>
      <c r="M1106" s="16">
        <v>0</v>
      </c>
      <c r="N1106" s="16">
        <v>99</v>
      </c>
      <c r="O1106" s="16">
        <v>2</v>
      </c>
      <c r="P1106" s="16">
        <v>1.1000000000000001</v>
      </c>
      <c r="Q1106" s="16">
        <v>1.58</v>
      </c>
      <c r="R1106" s="16">
        <v>0</v>
      </c>
      <c r="S1106" s="16">
        <v>49</v>
      </c>
      <c r="T1106" s="16">
        <v>3</v>
      </c>
      <c r="U1106" s="18">
        <v>101</v>
      </c>
      <c r="V1106" s="18">
        <v>46279</v>
      </c>
      <c r="W1106" s="18">
        <v>46282</v>
      </c>
      <c r="X1106" s="16">
        <v>45.24</v>
      </c>
      <c r="Y1106" s="13">
        <v>222</v>
      </c>
      <c r="Z1106" s="16" t="s">
        <v>4717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96297</v>
      </c>
      <c r="C1107" s="16" t="s">
        <v>5071</v>
      </c>
      <c r="D1107" s="17" t="s">
        <v>320</v>
      </c>
      <c r="E1107" s="17" t="s">
        <v>4853</v>
      </c>
      <c r="F1107" s="17">
        <v>1</v>
      </c>
      <c r="G1107" s="17">
        <v>7891340365934</v>
      </c>
      <c r="H1107" s="17">
        <v>103</v>
      </c>
      <c r="I1107" s="17">
        <v>2</v>
      </c>
      <c r="J1107" s="17">
        <v>0</v>
      </c>
      <c r="K1107" s="17"/>
      <c r="L1107" s="17">
        <v>0</v>
      </c>
      <c r="M1107" s="16">
        <v>0</v>
      </c>
      <c r="N1107" s="16">
        <v>101</v>
      </c>
      <c r="O1107" s="16">
        <v>2</v>
      </c>
      <c r="P1107" s="16">
        <v>1.1000000000000001</v>
      </c>
      <c r="Q1107" s="16">
        <v>1.58</v>
      </c>
      <c r="R1107" s="16">
        <v>0</v>
      </c>
      <c r="S1107" s="16">
        <v>49</v>
      </c>
      <c r="T1107" s="16">
        <v>1</v>
      </c>
      <c r="U1107" s="18">
        <v>101</v>
      </c>
      <c r="V1107" s="18">
        <v>46279</v>
      </c>
      <c r="W1107" s="18">
        <v>46282</v>
      </c>
      <c r="X1107" s="16">
        <v>45.24</v>
      </c>
      <c r="Y1107" s="13">
        <v>222</v>
      </c>
      <c r="Z1107" s="16" t="s">
        <v>4717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94087</v>
      </c>
      <c r="C1108" s="16" t="s">
        <v>5128</v>
      </c>
      <c r="D1108" s="17" t="s">
        <v>492</v>
      </c>
      <c r="E1108" s="17" t="s">
        <v>4865</v>
      </c>
      <c r="F1108" s="17">
        <v>8</v>
      </c>
      <c r="G1108" s="17">
        <v>17891340365641</v>
      </c>
      <c r="H1108" s="17">
        <v>13</v>
      </c>
      <c r="I1108" s="17">
        <v>0</v>
      </c>
      <c r="J1108" s="17">
        <v>0</v>
      </c>
      <c r="K1108" s="17">
        <v>13</v>
      </c>
      <c r="L1108" s="17">
        <v>0</v>
      </c>
      <c r="M1108" s="16">
        <v>0</v>
      </c>
      <c r="N1108" s="16">
        <v>0</v>
      </c>
      <c r="O1108" s="16">
        <v>0</v>
      </c>
      <c r="P1108" s="16">
        <v>0.32</v>
      </c>
      <c r="Q1108" s="16">
        <v>0.4</v>
      </c>
      <c r="R1108" s="16">
        <v>0</v>
      </c>
      <c r="S1108" s="16">
        <v>49</v>
      </c>
      <c r="T1108" s="16">
        <v>16</v>
      </c>
      <c r="U1108" s="18">
        <v>105</v>
      </c>
      <c r="V1108" s="18">
        <v>45547</v>
      </c>
      <c r="W1108" s="18">
        <v>45828</v>
      </c>
      <c r="X1108" s="16">
        <v>16.25</v>
      </c>
      <c r="Y1108" s="13">
        <v>222</v>
      </c>
      <c r="Z1108" s="16" t="s">
        <v>4717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94088</v>
      </c>
      <c r="C1109" s="16" t="s">
        <v>5129</v>
      </c>
      <c r="D1109" s="17" t="s">
        <v>492</v>
      </c>
      <c r="E1109" s="17" t="s">
        <v>4865</v>
      </c>
      <c r="F1109" s="17">
        <v>8</v>
      </c>
      <c r="G1109" s="17">
        <v>17891340365658</v>
      </c>
      <c r="H1109" s="17">
        <v>50</v>
      </c>
      <c r="I1109" s="17">
        <v>0</v>
      </c>
      <c r="J1109" s="17">
        <v>0</v>
      </c>
      <c r="K1109" s="17">
        <v>50</v>
      </c>
      <c r="L1109" s="17">
        <v>0</v>
      </c>
      <c r="M1109" s="16">
        <v>0</v>
      </c>
      <c r="N1109" s="16">
        <v>0</v>
      </c>
      <c r="O1109" s="16">
        <v>0</v>
      </c>
      <c r="P1109" s="16">
        <v>0.32</v>
      </c>
      <c r="Q1109" s="16">
        <v>0.4</v>
      </c>
      <c r="R1109" s="16">
        <v>0</v>
      </c>
      <c r="S1109" s="16">
        <v>49</v>
      </c>
      <c r="T1109" s="16"/>
      <c r="U1109" s="18">
        <v>102</v>
      </c>
      <c r="V1109" s="18">
        <v>45572</v>
      </c>
      <c r="W1109" s="18">
        <v>45930</v>
      </c>
      <c r="X1109" s="16">
        <v>16.25</v>
      </c>
      <c r="Y1109" s="13">
        <v>222</v>
      </c>
      <c r="Z1109" s="16" t="s">
        <v>4717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95198</v>
      </c>
      <c r="C1110" s="16" t="s">
        <v>1018</v>
      </c>
      <c r="D1110" s="17" t="s">
        <v>320</v>
      </c>
      <c r="E1110" s="17" t="s">
        <v>4853</v>
      </c>
      <c r="F1110" s="17">
        <v>1</v>
      </c>
      <c r="G1110" s="17">
        <v>7891340365903</v>
      </c>
      <c r="H1110" s="17">
        <v>1</v>
      </c>
      <c r="I1110" s="17">
        <v>0</v>
      </c>
      <c r="J1110" s="17">
        <v>0</v>
      </c>
      <c r="K1110" s="17"/>
      <c r="L1110" s="17">
        <v>0</v>
      </c>
      <c r="M1110" s="16">
        <v>0</v>
      </c>
      <c r="N1110" s="16">
        <v>1</v>
      </c>
      <c r="O1110" s="16">
        <v>0</v>
      </c>
      <c r="P1110" s="16">
        <v>2</v>
      </c>
      <c r="Q1110" s="16">
        <v>2</v>
      </c>
      <c r="R1110" s="16">
        <v>0</v>
      </c>
      <c r="S1110" s="16">
        <v>49</v>
      </c>
      <c r="T1110" s="16">
        <v>22</v>
      </c>
      <c r="U1110" s="18">
        <v>101</v>
      </c>
      <c r="V1110" s="18">
        <v>46126</v>
      </c>
      <c r="W1110" s="18">
        <v>46282</v>
      </c>
      <c r="X1110" s="16">
        <v>21.93</v>
      </c>
      <c r="Y1110" s="13">
        <v>222</v>
      </c>
      <c r="Z1110" s="16" t="s">
        <v>4717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95197</v>
      </c>
      <c r="C1111" s="16" t="s">
        <v>1019</v>
      </c>
      <c r="D1111" s="17" t="s">
        <v>320</v>
      </c>
      <c r="E1111" s="17" t="s">
        <v>4853</v>
      </c>
      <c r="F1111" s="17">
        <v>1</v>
      </c>
      <c r="G1111" s="17">
        <v>7891340365880</v>
      </c>
      <c r="H1111" s="17">
        <v>3</v>
      </c>
      <c r="I1111" s="17">
        <v>0</v>
      </c>
      <c r="J1111" s="17">
        <v>0</v>
      </c>
      <c r="K1111" s="17"/>
      <c r="L1111" s="17">
        <v>0</v>
      </c>
      <c r="M1111" s="16">
        <v>0</v>
      </c>
      <c r="N1111" s="16">
        <v>3</v>
      </c>
      <c r="O1111" s="16">
        <v>0</v>
      </c>
      <c r="P1111" s="16">
        <v>2</v>
      </c>
      <c r="Q1111" s="16">
        <v>2</v>
      </c>
      <c r="R1111" s="16">
        <v>0</v>
      </c>
      <c r="S1111" s="16">
        <v>18</v>
      </c>
      <c r="T1111" s="16">
        <v>42</v>
      </c>
      <c r="U1111" s="18">
        <v>101</v>
      </c>
      <c r="V1111" s="18">
        <v>46126</v>
      </c>
      <c r="W1111" s="18">
        <v>46282</v>
      </c>
      <c r="X1111" s="16">
        <v>21.93</v>
      </c>
      <c r="Y1111" s="13">
        <v>222</v>
      </c>
      <c r="Z1111" s="16" t="s">
        <v>4717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93118</v>
      </c>
      <c r="C1112" s="16" t="s">
        <v>1020</v>
      </c>
      <c r="D1112" s="17" t="s">
        <v>67</v>
      </c>
      <c r="E1112" s="17" t="s">
        <v>4853</v>
      </c>
      <c r="F1112" s="17">
        <v>1</v>
      </c>
      <c r="G1112" s="17">
        <v>7891340365422</v>
      </c>
      <c r="H1112" s="17">
        <v>4</v>
      </c>
      <c r="I1112" s="17">
        <v>0</v>
      </c>
      <c r="J1112" s="17">
        <v>0</v>
      </c>
      <c r="K1112" s="17"/>
      <c r="L1112" s="17">
        <v>0</v>
      </c>
      <c r="M1112" s="16">
        <v>0</v>
      </c>
      <c r="N1112" s="16">
        <v>4</v>
      </c>
      <c r="O1112" s="16">
        <v>0</v>
      </c>
      <c r="P1112" s="16">
        <v>2.4</v>
      </c>
      <c r="Q1112" s="16">
        <v>2.61</v>
      </c>
      <c r="R1112" s="16">
        <v>1.5100000000000001E-2</v>
      </c>
      <c r="S1112" s="16">
        <v>33</v>
      </c>
      <c r="T1112" s="16">
        <v>7</v>
      </c>
      <c r="U1112" s="18">
        <v>103</v>
      </c>
      <c r="V1112" s="18">
        <v>46092</v>
      </c>
      <c r="W1112" s="18">
        <v>46233</v>
      </c>
      <c r="X1112" s="16">
        <v>39.450000000000003</v>
      </c>
      <c r="Y1112" s="13">
        <v>222</v>
      </c>
      <c r="Z1112" s="16" t="s">
        <v>4717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94086</v>
      </c>
      <c r="C1113" s="16" t="s">
        <v>1021</v>
      </c>
      <c r="D1113" s="17" t="s">
        <v>279</v>
      </c>
      <c r="E1113" s="17" t="s">
        <v>4853</v>
      </c>
      <c r="F1113" s="17">
        <v>1</v>
      </c>
      <c r="G1113" s="17">
        <v>7891340365590</v>
      </c>
      <c r="H1113" s="17">
        <v>92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92</v>
      </c>
      <c r="O1113" s="16">
        <v>1</v>
      </c>
      <c r="P1113" s="16">
        <v>4</v>
      </c>
      <c r="Q1113" s="16">
        <v>4.62</v>
      </c>
      <c r="R1113" s="16">
        <v>0</v>
      </c>
      <c r="S1113" s="16">
        <v>49</v>
      </c>
      <c r="T1113" s="16">
        <v>20</v>
      </c>
      <c r="U1113" s="18">
        <v>102</v>
      </c>
      <c r="V1113" s="18">
        <v>46279</v>
      </c>
      <c r="W1113" s="18">
        <v>46281</v>
      </c>
      <c r="X1113" s="16">
        <v>83.76</v>
      </c>
      <c r="Y1113" s="13">
        <v>222</v>
      </c>
      <c r="Z1113" s="16" t="s">
        <v>4717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13661</v>
      </c>
      <c r="C1114" s="16" t="s">
        <v>1022</v>
      </c>
      <c r="D1114" s="17" t="s">
        <v>279</v>
      </c>
      <c r="E1114" s="17" t="s">
        <v>4853</v>
      </c>
      <c r="F1114" s="17">
        <v>1</v>
      </c>
      <c r="G1114" s="17">
        <v>7891340365606</v>
      </c>
      <c r="H1114" s="17">
        <v>68</v>
      </c>
      <c r="I1114" s="17">
        <v>0</v>
      </c>
      <c r="J1114" s="17">
        <v>0</v>
      </c>
      <c r="K1114" s="17">
        <v>0</v>
      </c>
      <c r="L1114" s="17">
        <v>0</v>
      </c>
      <c r="M1114" s="16">
        <v>0</v>
      </c>
      <c r="N1114" s="16">
        <v>68</v>
      </c>
      <c r="O1114" s="16">
        <v>0</v>
      </c>
      <c r="P1114" s="16">
        <v>4</v>
      </c>
      <c r="Q1114" s="16">
        <v>4.4000000000000004</v>
      </c>
      <c r="R1114" s="16">
        <v>1.5100000000000001E-2</v>
      </c>
      <c r="S1114" s="16">
        <v>49</v>
      </c>
      <c r="T1114" s="16">
        <v>19</v>
      </c>
      <c r="U1114" s="18">
        <v>101</v>
      </c>
      <c r="V1114" s="18">
        <v>46279</v>
      </c>
      <c r="W1114" s="18">
        <v>46280</v>
      </c>
      <c r="X1114" s="16">
        <v>83.76</v>
      </c>
      <c r="Y1114" s="13">
        <v>222</v>
      </c>
      <c r="Z1114" s="16" t="s">
        <v>4717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94085</v>
      </c>
      <c r="C1115" s="16" t="s">
        <v>1023</v>
      </c>
      <c r="D1115" s="17" t="s">
        <v>279</v>
      </c>
      <c r="E1115" s="17" t="s">
        <v>4853</v>
      </c>
      <c r="F1115" s="17">
        <v>1</v>
      </c>
      <c r="G1115" s="17">
        <v>7891340365583</v>
      </c>
      <c r="H1115" s="17">
        <v>64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64</v>
      </c>
      <c r="O1115" s="16">
        <v>1</v>
      </c>
      <c r="P1115" s="16">
        <v>4</v>
      </c>
      <c r="Q1115" s="16">
        <v>4.62</v>
      </c>
      <c r="R1115" s="16">
        <v>0</v>
      </c>
      <c r="S1115" s="16">
        <v>49</v>
      </c>
      <c r="T1115" s="16">
        <v>17</v>
      </c>
      <c r="U1115" s="18">
        <v>102</v>
      </c>
      <c r="V1115" s="18">
        <v>46279</v>
      </c>
      <c r="W1115" s="18">
        <v>46281</v>
      </c>
      <c r="X1115" s="16">
        <v>83.72</v>
      </c>
      <c r="Y1115" s="13">
        <v>222</v>
      </c>
      <c r="Z1115" s="16" t="s">
        <v>4717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94081</v>
      </c>
      <c r="C1116" s="16" t="s">
        <v>1024</v>
      </c>
      <c r="D1116" s="17" t="s">
        <v>279</v>
      </c>
      <c r="E1116" s="17" t="s">
        <v>4853</v>
      </c>
      <c r="F1116" s="17">
        <v>1</v>
      </c>
      <c r="G1116" s="17">
        <v>7891340365668</v>
      </c>
      <c r="H1116" s="17">
        <v>120</v>
      </c>
      <c r="I1116" s="17">
        <v>0</v>
      </c>
      <c r="J1116" s="17">
        <v>0</v>
      </c>
      <c r="K1116" s="17">
        <v>0</v>
      </c>
      <c r="L1116" s="17">
        <v>0</v>
      </c>
      <c r="M1116" s="16">
        <v>0</v>
      </c>
      <c r="N1116" s="16">
        <v>120</v>
      </c>
      <c r="O1116" s="16">
        <v>1</v>
      </c>
      <c r="P1116" s="16">
        <v>4</v>
      </c>
      <c r="Q1116" s="16">
        <v>4.62</v>
      </c>
      <c r="R1116" s="16">
        <v>0</v>
      </c>
      <c r="S1116" s="16">
        <v>49</v>
      </c>
      <c r="T1116" s="16">
        <v>13</v>
      </c>
      <c r="U1116" s="18">
        <v>102</v>
      </c>
      <c r="V1116" s="18">
        <v>46279</v>
      </c>
      <c r="W1116" s="18">
        <v>46281</v>
      </c>
      <c r="X1116" s="16">
        <v>83.73</v>
      </c>
      <c r="Y1116" s="13">
        <v>222</v>
      </c>
      <c r="Z1116" s="16" t="s">
        <v>4717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94084</v>
      </c>
      <c r="C1117" s="16" t="s">
        <v>1025</v>
      </c>
      <c r="D1117" s="17" t="s">
        <v>279</v>
      </c>
      <c r="E1117" s="17" t="s">
        <v>4853</v>
      </c>
      <c r="F1117" s="17">
        <v>1</v>
      </c>
      <c r="G1117" s="17">
        <v>7891340365699</v>
      </c>
      <c r="H1117" s="17">
        <v>93</v>
      </c>
      <c r="I1117" s="17">
        <v>0</v>
      </c>
      <c r="J1117" s="17">
        <v>0</v>
      </c>
      <c r="K1117" s="17"/>
      <c r="L1117" s="17">
        <v>0</v>
      </c>
      <c r="M1117" s="16">
        <v>0</v>
      </c>
      <c r="N1117" s="16">
        <v>93</v>
      </c>
      <c r="O1117" s="16">
        <v>0</v>
      </c>
      <c r="P1117" s="16">
        <v>4</v>
      </c>
      <c r="Q1117" s="16">
        <v>4.62</v>
      </c>
      <c r="R1117" s="16">
        <v>0</v>
      </c>
      <c r="S1117" s="16">
        <v>49</v>
      </c>
      <c r="T1117" s="16">
        <v>15</v>
      </c>
      <c r="U1117" s="18">
        <v>101</v>
      </c>
      <c r="V1117" s="18">
        <v>46279</v>
      </c>
      <c r="W1117" s="18">
        <v>46281</v>
      </c>
      <c r="X1117" s="16">
        <v>83.74</v>
      </c>
      <c r="Y1117" s="13">
        <v>222</v>
      </c>
      <c r="Z1117" s="16" t="s">
        <v>4717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94083</v>
      </c>
      <c r="C1118" s="16" t="s">
        <v>1026</v>
      </c>
      <c r="D1118" s="17" t="s">
        <v>279</v>
      </c>
      <c r="E1118" s="17" t="s">
        <v>4853</v>
      </c>
      <c r="F1118" s="17">
        <v>1</v>
      </c>
      <c r="G1118" s="17">
        <v>7891340365682</v>
      </c>
      <c r="H1118" s="17">
        <v>123</v>
      </c>
      <c r="I1118" s="17">
        <v>0</v>
      </c>
      <c r="J1118" s="17">
        <v>0</v>
      </c>
      <c r="K1118" s="17">
        <v>0</v>
      </c>
      <c r="L1118" s="17">
        <v>0</v>
      </c>
      <c r="M1118" s="16">
        <v>0</v>
      </c>
      <c r="N1118" s="16">
        <v>123</v>
      </c>
      <c r="O1118" s="16">
        <v>0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101</v>
      </c>
      <c r="V1118" s="18">
        <v>46279</v>
      </c>
      <c r="W1118" s="18">
        <v>46281</v>
      </c>
      <c r="X1118" s="16">
        <v>83.76</v>
      </c>
      <c r="Y1118" s="13">
        <v>222</v>
      </c>
      <c r="Z1118" s="16" t="s">
        <v>4717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94082</v>
      </c>
      <c r="C1119" s="16" t="s">
        <v>1027</v>
      </c>
      <c r="D1119" s="17" t="s">
        <v>279</v>
      </c>
      <c r="E1119" s="17" t="s">
        <v>4853</v>
      </c>
      <c r="F1119" s="17">
        <v>1</v>
      </c>
      <c r="G1119" s="17">
        <v>7891340365675</v>
      </c>
      <c r="H1119" s="17">
        <v>131</v>
      </c>
      <c r="I1119" s="17">
        <v>0</v>
      </c>
      <c r="J1119" s="17">
        <v>0</v>
      </c>
      <c r="K1119" s="17">
        <v>9</v>
      </c>
      <c r="L1119" s="17">
        <v>0</v>
      </c>
      <c r="M1119" s="16">
        <v>0</v>
      </c>
      <c r="N1119" s="16">
        <v>122</v>
      </c>
      <c r="O1119" s="16">
        <v>0</v>
      </c>
      <c r="P1119" s="16">
        <v>4</v>
      </c>
      <c r="Q1119" s="16">
        <v>4.62</v>
      </c>
      <c r="R1119" s="16">
        <v>0</v>
      </c>
      <c r="S1119" s="16">
        <v>49</v>
      </c>
      <c r="T1119" s="16">
        <v>15</v>
      </c>
      <c r="U1119" s="18">
        <v>102</v>
      </c>
      <c r="V1119" s="18">
        <v>46279</v>
      </c>
      <c r="W1119" s="18">
        <v>46281</v>
      </c>
      <c r="X1119" s="16">
        <v>83.74</v>
      </c>
      <c r="Y1119" s="13">
        <v>222</v>
      </c>
      <c r="Z1119" s="16" t="s">
        <v>4717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9463</v>
      </c>
      <c r="C1120" s="16" t="s">
        <v>1029</v>
      </c>
      <c r="D1120" s="17" t="s">
        <v>0</v>
      </c>
      <c r="E1120" s="17" t="s">
        <v>15</v>
      </c>
      <c r="F1120" s="17">
        <v>24</v>
      </c>
      <c r="G1120" s="17">
        <v>7896080860596</v>
      </c>
      <c r="H1120" s="17">
        <v>439</v>
      </c>
      <c r="I1120" s="17">
        <v>12</v>
      </c>
      <c r="J1120" s="17">
        <v>0</v>
      </c>
      <c r="K1120" s="17">
        <v>19</v>
      </c>
      <c r="L1120" s="17">
        <v>0</v>
      </c>
      <c r="M1120" s="16">
        <v>0</v>
      </c>
      <c r="N1120" s="16">
        <v>408</v>
      </c>
      <c r="O1120" s="16">
        <v>24</v>
      </c>
      <c r="P1120" s="16">
        <v>0.15</v>
      </c>
      <c r="Q1120" s="16">
        <v>0.15</v>
      </c>
      <c r="R1120" s="16"/>
      <c r="S1120" s="16">
        <v>33</v>
      </c>
      <c r="T1120" s="16">
        <v>0</v>
      </c>
      <c r="U1120" s="18"/>
      <c r="V1120" s="18">
        <v>46276</v>
      </c>
      <c r="W1120" s="18">
        <v>46282</v>
      </c>
      <c r="X1120" s="16">
        <v>6.25</v>
      </c>
      <c r="Y1120" s="13">
        <v>214</v>
      </c>
      <c r="Z1120" s="16" t="s">
        <v>4686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96157</v>
      </c>
      <c r="C1121" s="16" t="s">
        <v>4902</v>
      </c>
      <c r="D1121" s="17" t="s">
        <v>1028</v>
      </c>
      <c r="E1121" s="17" t="s">
        <v>4853</v>
      </c>
      <c r="F1121" s="17">
        <v>1</v>
      </c>
      <c r="G1121" s="17">
        <v>7896080870335</v>
      </c>
      <c r="H1121" s="17">
        <v>133</v>
      </c>
      <c r="I1121" s="17">
        <v>2</v>
      </c>
      <c r="J1121" s="17">
        <v>0</v>
      </c>
      <c r="K1121" s="17"/>
      <c r="L1121" s="17">
        <v>0</v>
      </c>
      <c r="M1121" s="16">
        <v>0</v>
      </c>
      <c r="N1121" s="16">
        <v>131</v>
      </c>
      <c r="O1121" s="16">
        <v>3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17</v>
      </c>
      <c r="U1121" s="18">
        <v>102</v>
      </c>
      <c r="V1121" s="18">
        <v>46276</v>
      </c>
      <c r="W1121" s="18">
        <v>46282</v>
      </c>
      <c r="X1121" s="16">
        <v>57.57</v>
      </c>
      <c r="Y1121" s="13">
        <v>214</v>
      </c>
      <c r="Z1121" s="16" t="s">
        <v>4686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95789</v>
      </c>
      <c r="C1122" s="16" t="s">
        <v>1030</v>
      </c>
      <c r="D1122" s="17" t="s">
        <v>1028</v>
      </c>
      <c r="E1122" s="17" t="s">
        <v>4853</v>
      </c>
      <c r="F1122" s="17">
        <v>1</v>
      </c>
      <c r="G1122" s="17">
        <v>7896080861258</v>
      </c>
      <c r="H1122" s="17">
        <v>205</v>
      </c>
      <c r="I1122" s="17">
        <v>3</v>
      </c>
      <c r="J1122" s="17">
        <v>0</v>
      </c>
      <c r="K1122" s="17"/>
      <c r="L1122" s="17">
        <v>0</v>
      </c>
      <c r="M1122" s="16">
        <v>0</v>
      </c>
      <c r="N1122" s="16">
        <v>202</v>
      </c>
      <c r="O1122" s="16">
        <v>8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13</v>
      </c>
      <c r="U1122" s="18">
        <v>102</v>
      </c>
      <c r="V1122" s="18">
        <v>46276</v>
      </c>
      <c r="W1122" s="18">
        <v>46282</v>
      </c>
      <c r="X1122" s="16">
        <v>58.42</v>
      </c>
      <c r="Y1122" s="13">
        <v>214</v>
      </c>
      <c r="Z1122" s="16" t="s">
        <v>4686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96156</v>
      </c>
      <c r="C1123" s="16" t="s">
        <v>4903</v>
      </c>
      <c r="D1123" s="17" t="s">
        <v>1028</v>
      </c>
      <c r="E1123" s="17" t="s">
        <v>4853</v>
      </c>
      <c r="F1123" s="17">
        <v>1</v>
      </c>
      <c r="G1123" s="17">
        <v>7896080870106</v>
      </c>
      <c r="H1123" s="17">
        <v>238</v>
      </c>
      <c r="I1123" s="17">
        <v>12</v>
      </c>
      <c r="J1123" s="17">
        <v>0</v>
      </c>
      <c r="K1123" s="17"/>
      <c r="L1123" s="17">
        <v>0</v>
      </c>
      <c r="M1123" s="16">
        <v>0</v>
      </c>
      <c r="N1123" s="16">
        <v>226</v>
      </c>
      <c r="O1123" s="16">
        <v>11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19</v>
      </c>
      <c r="U1123" s="18">
        <v>101</v>
      </c>
      <c r="V1123" s="18">
        <v>46276</v>
      </c>
      <c r="W1123" s="18">
        <v>46282</v>
      </c>
      <c r="X1123" s="16">
        <v>57.49</v>
      </c>
      <c r="Y1123" s="13">
        <v>214</v>
      </c>
      <c r="Z1123" s="16" t="s">
        <v>4686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95788</v>
      </c>
      <c r="C1124" s="16" t="s">
        <v>1031</v>
      </c>
      <c r="D1124" s="17" t="s">
        <v>1028</v>
      </c>
      <c r="E1124" s="17" t="s">
        <v>4853</v>
      </c>
      <c r="F1124" s="17">
        <v>1</v>
      </c>
      <c r="G1124" s="17">
        <v>7896080861241</v>
      </c>
      <c r="H1124" s="17">
        <v>230</v>
      </c>
      <c r="I1124" s="17">
        <v>4</v>
      </c>
      <c r="J1124" s="17">
        <v>0</v>
      </c>
      <c r="K1124" s="17"/>
      <c r="L1124" s="17">
        <v>0</v>
      </c>
      <c r="M1124" s="16">
        <v>0</v>
      </c>
      <c r="N1124" s="16">
        <v>226</v>
      </c>
      <c r="O1124" s="16">
        <v>22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13</v>
      </c>
      <c r="U1124" s="18">
        <v>101</v>
      </c>
      <c r="V1124" s="18">
        <v>46276</v>
      </c>
      <c r="W1124" s="18">
        <v>46282</v>
      </c>
      <c r="X1124" s="16">
        <v>58.03</v>
      </c>
      <c r="Y1124" s="13">
        <v>214</v>
      </c>
      <c r="Z1124" s="16" t="s">
        <v>4686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95710</v>
      </c>
      <c r="C1125" s="16" t="s">
        <v>1032</v>
      </c>
      <c r="D1125" s="17" t="s">
        <v>1028</v>
      </c>
      <c r="E1125" s="17" t="s">
        <v>4853</v>
      </c>
      <c r="F1125" s="17">
        <v>1</v>
      </c>
      <c r="G1125" s="17">
        <v>7896080861203</v>
      </c>
      <c r="H1125" s="17">
        <v>446</v>
      </c>
      <c r="I1125" s="17">
        <v>9</v>
      </c>
      <c r="J1125" s="17">
        <v>0</v>
      </c>
      <c r="K1125" s="17">
        <v>4</v>
      </c>
      <c r="L1125" s="17">
        <v>0</v>
      </c>
      <c r="M1125" s="16">
        <v>0</v>
      </c>
      <c r="N1125" s="16">
        <v>433</v>
      </c>
      <c r="O1125" s="16">
        <v>12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15</v>
      </c>
      <c r="U1125" s="18">
        <v>102</v>
      </c>
      <c r="V1125" s="18">
        <v>46276</v>
      </c>
      <c r="W1125" s="18">
        <v>46282</v>
      </c>
      <c r="X1125" s="16">
        <v>58.38</v>
      </c>
      <c r="Y1125" s="13">
        <v>214</v>
      </c>
      <c r="Z1125" s="16" t="s">
        <v>4686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95709</v>
      </c>
      <c r="C1126" s="16" t="s">
        <v>1033</v>
      </c>
      <c r="D1126" s="17" t="s">
        <v>1028</v>
      </c>
      <c r="E1126" s="17" t="s">
        <v>4853</v>
      </c>
      <c r="F1126" s="17">
        <v>1</v>
      </c>
      <c r="G1126" s="17">
        <v>7896080861234</v>
      </c>
      <c r="H1126" s="17">
        <v>238</v>
      </c>
      <c r="I1126" s="17">
        <v>6</v>
      </c>
      <c r="J1126" s="17">
        <v>0</v>
      </c>
      <c r="K1126" s="17"/>
      <c r="L1126" s="17">
        <v>0</v>
      </c>
      <c r="M1126" s="16">
        <v>0</v>
      </c>
      <c r="N1126" s="16">
        <v>232</v>
      </c>
      <c r="O1126" s="16">
        <v>1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11</v>
      </c>
      <c r="U1126" s="18">
        <v>101</v>
      </c>
      <c r="V1126" s="18">
        <v>46276</v>
      </c>
      <c r="W1126" s="18">
        <v>46282</v>
      </c>
      <c r="X1126" s="16">
        <v>58.04</v>
      </c>
      <c r="Y1126" s="13">
        <v>214</v>
      </c>
      <c r="Z1126" s="16" t="s">
        <v>4686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95790</v>
      </c>
      <c r="C1127" s="16" t="s">
        <v>1034</v>
      </c>
      <c r="D1127" s="17" t="s">
        <v>1028</v>
      </c>
      <c r="E1127" s="17" t="s">
        <v>4853</v>
      </c>
      <c r="F1127" s="17">
        <v>1</v>
      </c>
      <c r="G1127" s="17">
        <v>7896080861265</v>
      </c>
      <c r="H1127" s="17">
        <v>144</v>
      </c>
      <c r="I1127" s="17">
        <v>0</v>
      </c>
      <c r="J1127" s="17">
        <v>0</v>
      </c>
      <c r="K1127" s="17"/>
      <c r="L1127" s="17">
        <v>0</v>
      </c>
      <c r="M1127" s="16">
        <v>0</v>
      </c>
      <c r="N1127" s="16">
        <v>144</v>
      </c>
      <c r="O1127" s="16">
        <v>7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15</v>
      </c>
      <c r="U1127" s="18">
        <v>101</v>
      </c>
      <c r="V1127" s="18">
        <v>46276</v>
      </c>
      <c r="W1127" s="18">
        <v>46282</v>
      </c>
      <c r="X1127" s="16">
        <v>57.92</v>
      </c>
      <c r="Y1127" s="13">
        <v>214</v>
      </c>
      <c r="Z1127" s="16" t="s">
        <v>4686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95071</v>
      </c>
      <c r="C1128" s="16" t="s">
        <v>1035</v>
      </c>
      <c r="D1128" s="17" t="s">
        <v>1028</v>
      </c>
      <c r="E1128" s="17" t="s">
        <v>4853</v>
      </c>
      <c r="F1128" s="17">
        <v>1</v>
      </c>
      <c r="G1128" s="17">
        <v>7896080865140</v>
      </c>
      <c r="H1128" s="17">
        <v>75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75</v>
      </c>
      <c r="O1128" s="16">
        <v>3</v>
      </c>
      <c r="P1128" s="16">
        <v>5.94</v>
      </c>
      <c r="Q1128" s="16">
        <v>5.94</v>
      </c>
      <c r="R1128" s="16">
        <v>0</v>
      </c>
      <c r="S1128" s="16">
        <v>33</v>
      </c>
      <c r="T1128" s="16">
        <v>24</v>
      </c>
      <c r="U1128" s="18">
        <v>101</v>
      </c>
      <c r="V1128" s="18">
        <v>46276</v>
      </c>
      <c r="W1128" s="18">
        <v>46282</v>
      </c>
      <c r="X1128" s="16">
        <v>88.07</v>
      </c>
      <c r="Y1128" s="13">
        <v>214</v>
      </c>
      <c r="Z1128" s="16" t="s">
        <v>4686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94781</v>
      </c>
      <c r="C1129" s="16" t="s">
        <v>1036</v>
      </c>
      <c r="D1129" s="17" t="s">
        <v>1028</v>
      </c>
      <c r="E1129" s="17" t="s">
        <v>4853</v>
      </c>
      <c r="F1129" s="17">
        <v>1</v>
      </c>
      <c r="G1129" s="17">
        <v>7896080862149</v>
      </c>
      <c r="H1129" s="17">
        <v>76</v>
      </c>
      <c r="I1129" s="17">
        <v>0</v>
      </c>
      <c r="J1129" s="17">
        <v>0</v>
      </c>
      <c r="K1129" s="17">
        <v>76</v>
      </c>
      <c r="L1129" s="17">
        <v>0</v>
      </c>
      <c r="M1129" s="16">
        <v>0</v>
      </c>
      <c r="N1129" s="16">
        <v>0</v>
      </c>
      <c r="O1129" s="16">
        <v>0</v>
      </c>
      <c r="P1129" s="16">
        <v>5.94</v>
      </c>
      <c r="Q1129" s="16">
        <v>5.94</v>
      </c>
      <c r="R1129" s="16">
        <v>0</v>
      </c>
      <c r="S1129" s="16">
        <v>33</v>
      </c>
      <c r="T1129" s="16">
        <v>21</v>
      </c>
      <c r="U1129" s="18">
        <v>102</v>
      </c>
      <c r="V1129" s="18">
        <v>46057</v>
      </c>
      <c r="W1129" s="18">
        <v>46182</v>
      </c>
      <c r="X1129" s="16">
        <v>61.65</v>
      </c>
      <c r="Y1129" s="13">
        <v>214</v>
      </c>
      <c r="Z1129" s="16" t="s">
        <v>4686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8619</v>
      </c>
      <c r="C1130" s="16" t="s">
        <v>4812</v>
      </c>
      <c r="D1130" s="17" t="s">
        <v>320</v>
      </c>
      <c r="E1130" s="17" t="s">
        <v>4853</v>
      </c>
      <c r="F1130" s="17">
        <v>1</v>
      </c>
      <c r="G1130" s="17">
        <v>7896080860138</v>
      </c>
      <c r="H1130" s="17">
        <v>1</v>
      </c>
      <c r="I1130" s="17">
        <v>0</v>
      </c>
      <c r="J1130" s="17">
        <v>0</v>
      </c>
      <c r="K1130" s="17">
        <v>0</v>
      </c>
      <c r="L1130" s="17">
        <v>0</v>
      </c>
      <c r="M1130" s="16">
        <v>0</v>
      </c>
      <c r="N1130" s="16">
        <v>1</v>
      </c>
      <c r="O1130" s="16">
        <v>0</v>
      </c>
      <c r="P1130" s="16">
        <v>8.6999999999999993</v>
      </c>
      <c r="Q1130" s="16">
        <v>8.6999999999999993</v>
      </c>
      <c r="R1130" s="16">
        <v>4.4200000000000003E-2</v>
      </c>
      <c r="S1130" s="16">
        <v>29</v>
      </c>
      <c r="T1130" s="16"/>
      <c r="U1130" s="18">
        <v>102</v>
      </c>
      <c r="V1130" s="18">
        <v>45918</v>
      </c>
      <c r="W1130" s="18">
        <v>46118</v>
      </c>
      <c r="X1130" s="16">
        <v>93.46</v>
      </c>
      <c r="Y1130" s="13">
        <v>214</v>
      </c>
      <c r="Z1130" s="16" t="s">
        <v>4686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13459</v>
      </c>
      <c r="C1131" s="16" t="s">
        <v>1037</v>
      </c>
      <c r="D1131" s="17" t="s">
        <v>467</v>
      </c>
      <c r="E1131" s="17" t="s">
        <v>4853</v>
      </c>
      <c r="F1131" s="17">
        <v>1</v>
      </c>
      <c r="G1131" s="17">
        <v>7896080870175</v>
      </c>
      <c r="H1131" s="17">
        <v>65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65</v>
      </c>
      <c r="O1131" s="16">
        <v>0</v>
      </c>
      <c r="P1131" s="16">
        <v>8.6300000000000008</v>
      </c>
      <c r="Q1131" s="16">
        <v>8.6300000000000008</v>
      </c>
      <c r="R1131" s="16">
        <v>3.3599999999999998E-2</v>
      </c>
      <c r="S1131" s="16">
        <v>18</v>
      </c>
      <c r="T1131" s="16">
        <v>34</v>
      </c>
      <c r="U1131" s="18">
        <v>102</v>
      </c>
      <c r="V1131" s="18">
        <v>46276</v>
      </c>
      <c r="W1131" s="18">
        <v>46280</v>
      </c>
      <c r="X1131" s="16">
        <v>112.66</v>
      </c>
      <c r="Y1131" s="13">
        <v>214</v>
      </c>
      <c r="Z1131" s="16" t="s">
        <v>4686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13461</v>
      </c>
      <c r="C1132" s="16" t="s">
        <v>1038</v>
      </c>
      <c r="D1132" s="17" t="s">
        <v>467</v>
      </c>
      <c r="E1132" s="17" t="s">
        <v>4853</v>
      </c>
      <c r="F1132" s="17">
        <v>1</v>
      </c>
      <c r="G1132" s="17">
        <v>7896080862170</v>
      </c>
      <c r="H1132" s="17">
        <v>28</v>
      </c>
      <c r="I1132" s="17">
        <v>0</v>
      </c>
      <c r="J1132" s="17">
        <v>0</v>
      </c>
      <c r="K1132" s="17">
        <v>0</v>
      </c>
      <c r="L1132" s="17">
        <v>0</v>
      </c>
      <c r="M1132" s="16">
        <v>0</v>
      </c>
      <c r="N1132" s="16">
        <v>28</v>
      </c>
      <c r="O1132" s="16">
        <v>0</v>
      </c>
      <c r="P1132" s="16">
        <v>8.6300000000000008</v>
      </c>
      <c r="Q1132" s="16">
        <v>8.6300000000000008</v>
      </c>
      <c r="R1132" s="16">
        <v>2.75E-2</v>
      </c>
      <c r="S1132" s="16">
        <v>33</v>
      </c>
      <c r="T1132" s="16">
        <v>28</v>
      </c>
      <c r="U1132" s="18">
        <v>102</v>
      </c>
      <c r="V1132" s="18">
        <v>46198</v>
      </c>
      <c r="W1132" s="18">
        <v>46276</v>
      </c>
      <c r="X1132" s="16">
        <v>106.42</v>
      </c>
      <c r="Y1132" s="13">
        <v>214</v>
      </c>
      <c r="Z1132" s="16" t="s">
        <v>4686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92872</v>
      </c>
      <c r="C1133" s="16" t="s">
        <v>1039</v>
      </c>
      <c r="D1133" s="17" t="s">
        <v>67</v>
      </c>
      <c r="E1133" s="17" t="s">
        <v>4853</v>
      </c>
      <c r="F1133" s="17">
        <v>1</v>
      </c>
      <c r="G1133" s="17">
        <v>7896080861104</v>
      </c>
      <c r="H1133" s="17">
        <v>17</v>
      </c>
      <c r="I1133" s="17">
        <v>0</v>
      </c>
      <c r="J1133" s="17">
        <v>0</v>
      </c>
      <c r="K1133" s="17">
        <v>3</v>
      </c>
      <c r="L1133" s="17">
        <v>0</v>
      </c>
      <c r="M1133" s="16">
        <v>0</v>
      </c>
      <c r="N1133" s="16">
        <v>14</v>
      </c>
      <c r="O1133" s="16">
        <v>0</v>
      </c>
      <c r="P1133" s="16">
        <v>9.9</v>
      </c>
      <c r="Q1133" s="16">
        <v>9.9</v>
      </c>
      <c r="R1133" s="16">
        <v>4.4000000000000003E-3</v>
      </c>
      <c r="S1133" s="16">
        <v>33</v>
      </c>
      <c r="T1133" s="16">
        <v>36</v>
      </c>
      <c r="U1133" s="18">
        <v>101</v>
      </c>
      <c r="V1133" s="18">
        <v>46276</v>
      </c>
      <c r="W1133" s="18">
        <v>46275</v>
      </c>
      <c r="X1133" s="16">
        <v>150.1</v>
      </c>
      <c r="Y1133" s="13">
        <v>214</v>
      </c>
      <c r="Z1133" s="16" t="s">
        <v>4686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92868</v>
      </c>
      <c r="C1134" s="16" t="s">
        <v>1040</v>
      </c>
      <c r="D1134" s="17" t="s">
        <v>67</v>
      </c>
      <c r="E1134" s="17" t="s">
        <v>4853</v>
      </c>
      <c r="F1134" s="17">
        <v>1</v>
      </c>
      <c r="G1134" s="17">
        <v>7896080861098</v>
      </c>
      <c r="H1134" s="17">
        <v>8</v>
      </c>
      <c r="I1134" s="17">
        <v>0</v>
      </c>
      <c r="J1134" s="17">
        <v>0</v>
      </c>
      <c r="K1134" s="17"/>
      <c r="L1134" s="17">
        <v>0</v>
      </c>
      <c r="M1134" s="16">
        <v>0</v>
      </c>
      <c r="N1134" s="16">
        <v>8</v>
      </c>
      <c r="O1134" s="16">
        <v>1</v>
      </c>
      <c r="P1134" s="16">
        <v>9.9</v>
      </c>
      <c r="Q1134" s="16">
        <v>9.9</v>
      </c>
      <c r="R1134" s="16">
        <v>4.4000000000000003E-3</v>
      </c>
      <c r="S1134" s="16">
        <v>33</v>
      </c>
      <c r="T1134" s="16">
        <v>26</v>
      </c>
      <c r="U1134" s="18">
        <v>101</v>
      </c>
      <c r="V1134" s="18">
        <v>46276</v>
      </c>
      <c r="W1134" s="18">
        <v>46282</v>
      </c>
      <c r="X1134" s="16">
        <v>151.5</v>
      </c>
      <c r="Y1134" s="13">
        <v>214</v>
      </c>
      <c r="Z1134" s="16" t="s">
        <v>4686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92870</v>
      </c>
      <c r="C1135" s="16" t="s">
        <v>1041</v>
      </c>
      <c r="D1135" s="17" t="s">
        <v>67</v>
      </c>
      <c r="E1135" s="17" t="s">
        <v>4853</v>
      </c>
      <c r="F1135" s="17">
        <v>1</v>
      </c>
      <c r="G1135" s="17">
        <v>7896080861111</v>
      </c>
      <c r="H1135" s="17">
        <v>28</v>
      </c>
      <c r="I1135" s="17">
        <v>0</v>
      </c>
      <c r="J1135" s="17">
        <v>0</v>
      </c>
      <c r="K1135" s="17"/>
      <c r="L1135" s="17">
        <v>0</v>
      </c>
      <c r="M1135" s="16">
        <v>0</v>
      </c>
      <c r="N1135" s="16">
        <v>28</v>
      </c>
      <c r="O1135" s="16">
        <v>0</v>
      </c>
      <c r="P1135" s="16">
        <v>9.9</v>
      </c>
      <c r="Q1135" s="16">
        <v>9.9</v>
      </c>
      <c r="R1135" s="16">
        <v>4.4000000000000003E-3</v>
      </c>
      <c r="S1135" s="16">
        <v>33</v>
      </c>
      <c r="T1135" s="16">
        <v>32</v>
      </c>
      <c r="U1135" s="18">
        <v>101</v>
      </c>
      <c r="V1135" s="18">
        <v>46276</v>
      </c>
      <c r="W1135" s="18">
        <v>46282</v>
      </c>
      <c r="X1135" s="16">
        <v>152.9</v>
      </c>
      <c r="Y1135" s="13">
        <v>214</v>
      </c>
      <c r="Z1135" s="16" t="s">
        <v>4686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92869</v>
      </c>
      <c r="C1136" s="16" t="s">
        <v>1042</v>
      </c>
      <c r="D1136" s="17" t="s">
        <v>67</v>
      </c>
      <c r="E1136" s="17" t="s">
        <v>4853</v>
      </c>
      <c r="F1136" s="17">
        <v>1</v>
      </c>
      <c r="G1136" s="17">
        <v>7896080861081</v>
      </c>
      <c r="H1136" s="17">
        <v>17</v>
      </c>
      <c r="I1136" s="17">
        <v>0</v>
      </c>
      <c r="J1136" s="17">
        <v>0</v>
      </c>
      <c r="K1136" s="17">
        <v>0</v>
      </c>
      <c r="L1136" s="17">
        <v>0</v>
      </c>
      <c r="M1136" s="16">
        <v>0</v>
      </c>
      <c r="N1136" s="16">
        <v>17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28</v>
      </c>
      <c r="U1136" s="18">
        <v>101</v>
      </c>
      <c r="V1136" s="18">
        <v>46276</v>
      </c>
      <c r="W1136" s="18">
        <v>46281</v>
      </c>
      <c r="X1136" s="16">
        <v>153.05000000000001</v>
      </c>
      <c r="Y1136" s="13">
        <v>214</v>
      </c>
      <c r="Z1136" s="16" t="s">
        <v>4686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93138</v>
      </c>
      <c r="C1137" s="16" t="s">
        <v>1043</v>
      </c>
      <c r="D1137" s="17" t="s">
        <v>67</v>
      </c>
      <c r="E1137" s="17" t="s">
        <v>4853</v>
      </c>
      <c r="F1137" s="17">
        <v>1</v>
      </c>
      <c r="G1137" s="17">
        <v>7896080898582</v>
      </c>
      <c r="H1137" s="17">
        <v>64</v>
      </c>
      <c r="I1137" s="17">
        <v>0</v>
      </c>
      <c r="J1137" s="17">
        <v>0</v>
      </c>
      <c r="K1137" s="17">
        <v>0</v>
      </c>
      <c r="L1137" s="17">
        <v>0</v>
      </c>
      <c r="M1137" s="16">
        <v>0</v>
      </c>
      <c r="N1137" s="16">
        <v>64</v>
      </c>
      <c r="O1137" s="16">
        <v>1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30</v>
      </c>
      <c r="U1137" s="18">
        <v>101</v>
      </c>
      <c r="V1137" s="18">
        <v>46276</v>
      </c>
      <c r="W1137" s="18">
        <v>46282</v>
      </c>
      <c r="X1137" s="16">
        <v>44.25</v>
      </c>
      <c r="Y1137" s="13">
        <v>214</v>
      </c>
      <c r="Z1137" s="16" t="s">
        <v>4686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93359</v>
      </c>
      <c r="C1138" s="16" t="s">
        <v>1044</v>
      </c>
      <c r="D1138" s="17" t="s">
        <v>67</v>
      </c>
      <c r="E1138" s="17" t="s">
        <v>4853</v>
      </c>
      <c r="F1138" s="17">
        <v>1</v>
      </c>
      <c r="G1138" s="17">
        <v>7896080898568</v>
      </c>
      <c r="H1138" s="17">
        <v>55</v>
      </c>
      <c r="I1138" s="17">
        <v>2</v>
      </c>
      <c r="J1138" s="17">
        <v>0</v>
      </c>
      <c r="K1138" s="17"/>
      <c r="L1138" s="17">
        <v>0</v>
      </c>
      <c r="M1138" s="16">
        <v>0</v>
      </c>
      <c r="N1138" s="16">
        <v>53</v>
      </c>
      <c r="O1138" s="16">
        <v>0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38</v>
      </c>
      <c r="U1138" s="18">
        <v>102</v>
      </c>
      <c r="V1138" s="18">
        <v>46239</v>
      </c>
      <c r="W1138" s="18">
        <v>46281</v>
      </c>
      <c r="X1138" s="16">
        <v>44.26</v>
      </c>
      <c r="Y1138" s="13">
        <v>214</v>
      </c>
      <c r="Z1138" s="16" t="s">
        <v>4686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94762</v>
      </c>
      <c r="C1139" s="16" t="s">
        <v>1045</v>
      </c>
      <c r="D1139" s="17" t="s">
        <v>67</v>
      </c>
      <c r="E1139" s="17" t="s">
        <v>4853</v>
      </c>
      <c r="F1139" s="17">
        <v>1</v>
      </c>
      <c r="G1139" s="17">
        <v>7896080898742</v>
      </c>
      <c r="H1139" s="17">
        <v>24</v>
      </c>
      <c r="I1139" s="17">
        <v>0</v>
      </c>
      <c r="J1139" s="17">
        <v>0</v>
      </c>
      <c r="K1139" s="17"/>
      <c r="L1139" s="17">
        <v>0</v>
      </c>
      <c r="M1139" s="16">
        <v>0</v>
      </c>
      <c r="N1139" s="16">
        <v>24</v>
      </c>
      <c r="O1139" s="16">
        <v>0</v>
      </c>
      <c r="P1139" s="16">
        <v>3.5</v>
      </c>
      <c r="Q1139" s="16">
        <v>3.5</v>
      </c>
      <c r="R1139" s="16">
        <v>0</v>
      </c>
      <c r="S1139" s="16">
        <v>33</v>
      </c>
      <c r="T1139" s="16">
        <v>30</v>
      </c>
      <c r="U1139" s="18">
        <v>102</v>
      </c>
      <c r="V1139" s="18">
        <v>46239</v>
      </c>
      <c r="W1139" s="18">
        <v>46281</v>
      </c>
      <c r="X1139" s="16">
        <v>43.92</v>
      </c>
      <c r="Y1139" s="13">
        <v>214</v>
      </c>
      <c r="Z1139" s="16" t="s">
        <v>4686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93358</v>
      </c>
      <c r="C1140" s="16" t="s">
        <v>1046</v>
      </c>
      <c r="D1140" s="17" t="s">
        <v>67</v>
      </c>
      <c r="E1140" s="17" t="s">
        <v>4853</v>
      </c>
      <c r="F1140" s="17">
        <v>1</v>
      </c>
      <c r="G1140" s="17">
        <v>7896080898551</v>
      </c>
      <c r="H1140" s="17">
        <v>37</v>
      </c>
      <c r="I1140" s="17">
        <v>0</v>
      </c>
      <c r="J1140" s="17">
        <v>0</v>
      </c>
      <c r="K1140" s="17"/>
      <c r="L1140" s="17">
        <v>0</v>
      </c>
      <c r="M1140" s="16">
        <v>0</v>
      </c>
      <c r="N1140" s="16">
        <v>37</v>
      </c>
      <c r="O1140" s="16">
        <v>0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26</v>
      </c>
      <c r="U1140" s="18">
        <v>102</v>
      </c>
      <c r="V1140" s="18">
        <v>46276</v>
      </c>
      <c r="W1140" s="18">
        <v>46281</v>
      </c>
      <c r="X1140" s="16">
        <v>44.31</v>
      </c>
      <c r="Y1140" s="13">
        <v>214</v>
      </c>
      <c r="Z1140" s="16" t="s">
        <v>4686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93137</v>
      </c>
      <c r="C1141" s="16" t="s">
        <v>1047</v>
      </c>
      <c r="D1141" s="17" t="s">
        <v>67</v>
      </c>
      <c r="E1141" s="17" t="s">
        <v>4853</v>
      </c>
      <c r="F1141" s="17">
        <v>1</v>
      </c>
      <c r="G1141" s="17">
        <v>7896080898575</v>
      </c>
      <c r="H1141" s="17">
        <v>41</v>
      </c>
      <c r="I1141" s="17">
        <v>3</v>
      </c>
      <c r="J1141" s="17">
        <v>0</v>
      </c>
      <c r="K1141" s="17"/>
      <c r="L1141" s="17">
        <v>0</v>
      </c>
      <c r="M1141" s="16">
        <v>0</v>
      </c>
      <c r="N1141" s="16">
        <v>38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40</v>
      </c>
      <c r="U1141" s="18">
        <v>102</v>
      </c>
      <c r="V1141" s="18">
        <v>46276</v>
      </c>
      <c r="W1141" s="18">
        <v>46282</v>
      </c>
      <c r="X1141" s="16">
        <v>44.3</v>
      </c>
      <c r="Y1141" s="13">
        <v>214</v>
      </c>
      <c r="Z1141" s="16" t="s">
        <v>4686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93357</v>
      </c>
      <c r="C1142" s="16" t="s">
        <v>1048</v>
      </c>
      <c r="D1142" s="17" t="s">
        <v>67</v>
      </c>
      <c r="E1142" s="17" t="s">
        <v>4853</v>
      </c>
      <c r="F1142" s="17">
        <v>1</v>
      </c>
      <c r="G1142" s="17">
        <v>7896080898735</v>
      </c>
      <c r="H1142" s="17">
        <v>44</v>
      </c>
      <c r="I1142" s="17">
        <v>0</v>
      </c>
      <c r="J1142" s="17">
        <v>0</v>
      </c>
      <c r="K1142" s="17">
        <v>0</v>
      </c>
      <c r="L1142" s="17">
        <v>0</v>
      </c>
      <c r="M1142" s="16">
        <v>0</v>
      </c>
      <c r="N1142" s="16">
        <v>44</v>
      </c>
      <c r="O1142" s="16">
        <v>10</v>
      </c>
      <c r="P1142" s="16">
        <v>3.5</v>
      </c>
      <c r="Q1142" s="16">
        <v>3.5</v>
      </c>
      <c r="R1142" s="16">
        <v>4.0000000000000002E-4</v>
      </c>
      <c r="S1142" s="16">
        <v>33</v>
      </c>
      <c r="T1142" s="16">
        <v>42</v>
      </c>
      <c r="U1142" s="18">
        <v>102</v>
      </c>
      <c r="V1142" s="18">
        <v>46239</v>
      </c>
      <c r="W1142" s="18">
        <v>46282</v>
      </c>
      <c r="X1142" s="16">
        <v>44.38</v>
      </c>
      <c r="Y1142" s="13">
        <v>214</v>
      </c>
      <c r="Z1142" s="16" t="s">
        <v>4686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92822</v>
      </c>
      <c r="C1143" s="16" t="s">
        <v>1049</v>
      </c>
      <c r="D1143" s="17" t="s">
        <v>67</v>
      </c>
      <c r="E1143" s="17" t="s">
        <v>4853</v>
      </c>
      <c r="F1143" s="17">
        <v>1</v>
      </c>
      <c r="G1143" s="17">
        <v>7896080898704</v>
      </c>
      <c r="H1143" s="17">
        <v>61</v>
      </c>
      <c r="I1143" s="17">
        <v>1</v>
      </c>
      <c r="J1143" s="17">
        <v>0</v>
      </c>
      <c r="K1143" s="17"/>
      <c r="L1143" s="17">
        <v>0</v>
      </c>
      <c r="M1143" s="16">
        <v>0</v>
      </c>
      <c r="N1143" s="16">
        <v>60</v>
      </c>
      <c r="O1143" s="16">
        <v>12</v>
      </c>
      <c r="P1143" s="16">
        <v>3.5</v>
      </c>
      <c r="Q1143" s="16">
        <v>3.5</v>
      </c>
      <c r="R1143" s="16">
        <v>5.1999999999999998E-3</v>
      </c>
      <c r="S1143" s="16">
        <v>33</v>
      </c>
      <c r="T1143" s="16">
        <v>38</v>
      </c>
      <c r="U1143" s="18">
        <v>103</v>
      </c>
      <c r="V1143" s="18">
        <v>46276</v>
      </c>
      <c r="W1143" s="18">
        <v>46282</v>
      </c>
      <c r="X1143" s="16">
        <v>44.36</v>
      </c>
      <c r="Y1143" s="13">
        <v>214</v>
      </c>
      <c r="Z1143" s="16" t="s">
        <v>4686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93139</v>
      </c>
      <c r="C1144" s="16" t="s">
        <v>1050</v>
      </c>
      <c r="D1144" s="17" t="s">
        <v>67</v>
      </c>
      <c r="E1144" s="17" t="s">
        <v>4853</v>
      </c>
      <c r="F1144" s="17">
        <v>1</v>
      </c>
      <c r="G1144" s="17">
        <v>7896080898728</v>
      </c>
      <c r="H1144" s="17">
        <v>61</v>
      </c>
      <c r="I1144" s="17">
        <v>0</v>
      </c>
      <c r="J1144" s="17">
        <v>0</v>
      </c>
      <c r="K1144" s="17">
        <v>0</v>
      </c>
      <c r="L1144" s="17">
        <v>0</v>
      </c>
      <c r="M1144" s="16">
        <v>0</v>
      </c>
      <c r="N1144" s="16">
        <v>61</v>
      </c>
      <c r="O1144" s="16">
        <v>0</v>
      </c>
      <c r="P1144" s="16">
        <v>3.5</v>
      </c>
      <c r="Q1144" s="16">
        <v>3.5</v>
      </c>
      <c r="R1144" s="16">
        <v>5.1999999999999998E-3</v>
      </c>
      <c r="S1144" s="16">
        <v>33</v>
      </c>
      <c r="T1144" s="16">
        <v>40</v>
      </c>
      <c r="U1144" s="18">
        <v>101</v>
      </c>
      <c r="V1144" s="18">
        <v>46276</v>
      </c>
      <c r="W1144" s="18">
        <v>46281</v>
      </c>
      <c r="X1144" s="16">
        <v>44.29</v>
      </c>
      <c r="Y1144" s="13">
        <v>214</v>
      </c>
      <c r="Z1144" s="16" t="s">
        <v>4686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92823</v>
      </c>
      <c r="C1145" s="16" t="s">
        <v>1051</v>
      </c>
      <c r="D1145" s="17" t="s">
        <v>67</v>
      </c>
      <c r="E1145" s="17" t="s">
        <v>4853</v>
      </c>
      <c r="F1145" s="17">
        <v>1</v>
      </c>
      <c r="G1145" s="17">
        <v>7896080898711</v>
      </c>
      <c r="H1145" s="17">
        <v>28</v>
      </c>
      <c r="I1145" s="17">
        <v>0</v>
      </c>
      <c r="J1145" s="17">
        <v>0</v>
      </c>
      <c r="K1145" s="17">
        <v>23</v>
      </c>
      <c r="L1145" s="17">
        <v>0</v>
      </c>
      <c r="M1145" s="16">
        <v>0</v>
      </c>
      <c r="N1145" s="16">
        <v>5</v>
      </c>
      <c r="O1145" s="16">
        <v>14</v>
      </c>
      <c r="P1145" s="16">
        <v>3.5</v>
      </c>
      <c r="Q1145" s="16">
        <v>3.5</v>
      </c>
      <c r="R1145" s="16">
        <v>5.1999999999999998E-3</v>
      </c>
      <c r="S1145" s="16">
        <v>33</v>
      </c>
      <c r="T1145" s="16">
        <v>24</v>
      </c>
      <c r="U1145" s="18">
        <v>102</v>
      </c>
      <c r="V1145" s="18">
        <v>46239</v>
      </c>
      <c r="W1145" s="18">
        <v>46282</v>
      </c>
      <c r="X1145" s="16">
        <v>43.67</v>
      </c>
      <c r="Y1145" s="13">
        <v>214</v>
      </c>
      <c r="Z1145" s="16" t="s">
        <v>4686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95708</v>
      </c>
      <c r="C1146" s="16" t="s">
        <v>1052</v>
      </c>
      <c r="D1146" s="17" t="s">
        <v>320</v>
      </c>
      <c r="E1146" s="17" t="s">
        <v>4853</v>
      </c>
      <c r="F1146" s="17">
        <v>1</v>
      </c>
      <c r="G1146" s="17">
        <v>7896080866154</v>
      </c>
      <c r="H1146" s="17">
        <v>15</v>
      </c>
      <c r="I1146" s="17">
        <v>1</v>
      </c>
      <c r="J1146" s="17">
        <v>0</v>
      </c>
      <c r="K1146" s="17"/>
      <c r="L1146" s="17">
        <v>0</v>
      </c>
      <c r="M1146" s="16">
        <v>0</v>
      </c>
      <c r="N1146" s="16">
        <v>14</v>
      </c>
      <c r="O1146" s="16">
        <v>0</v>
      </c>
      <c r="P1146" s="16">
        <v>10</v>
      </c>
      <c r="Q1146" s="16">
        <v>10</v>
      </c>
      <c r="R1146" s="16">
        <v>0</v>
      </c>
      <c r="S1146" s="16">
        <v>33</v>
      </c>
      <c r="T1146" s="16">
        <v>17</v>
      </c>
      <c r="U1146" s="18">
        <v>101</v>
      </c>
      <c r="V1146" s="18">
        <v>46276</v>
      </c>
      <c r="W1146" s="18">
        <v>46282</v>
      </c>
      <c r="X1146" s="16">
        <v>88.59</v>
      </c>
      <c r="Y1146" s="13">
        <v>214</v>
      </c>
      <c r="Z1146" s="16" t="s">
        <v>4686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92263</v>
      </c>
      <c r="C1147" s="16" t="s">
        <v>1053</v>
      </c>
      <c r="D1147" s="17" t="s">
        <v>67</v>
      </c>
      <c r="E1147" s="17" t="s">
        <v>4853</v>
      </c>
      <c r="F1147" s="17">
        <v>1</v>
      </c>
      <c r="G1147" s="17">
        <v>7896080876030</v>
      </c>
      <c r="H1147" s="17">
        <v>72</v>
      </c>
      <c r="I1147" s="17">
        <v>0</v>
      </c>
      <c r="J1147" s="17">
        <v>0</v>
      </c>
      <c r="K1147" s="17">
        <v>72</v>
      </c>
      <c r="L1147" s="17">
        <v>0</v>
      </c>
      <c r="M1147" s="16">
        <v>0</v>
      </c>
      <c r="N1147" s="16">
        <v>0</v>
      </c>
      <c r="O1147" s="16">
        <v>0</v>
      </c>
      <c r="P1147" s="16">
        <v>3</v>
      </c>
      <c r="Q1147" s="16">
        <v>3</v>
      </c>
      <c r="R1147" s="16">
        <v>1.5100000000000001E-2</v>
      </c>
      <c r="S1147" s="16">
        <v>33</v>
      </c>
      <c r="T1147" s="16">
        <v>30</v>
      </c>
      <c r="U1147" s="18">
        <v>101</v>
      </c>
      <c r="V1147" s="18">
        <v>46086</v>
      </c>
      <c r="W1147" s="18">
        <v>46197</v>
      </c>
      <c r="X1147" s="16">
        <v>36.549999999999997</v>
      </c>
      <c r="Y1147" s="13">
        <v>214</v>
      </c>
      <c r="Z1147" s="16" t="s">
        <v>4686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92264</v>
      </c>
      <c r="C1148" s="16" t="s">
        <v>1054</v>
      </c>
      <c r="D1148" s="17" t="s">
        <v>67</v>
      </c>
      <c r="E1148" s="17" t="s">
        <v>4853</v>
      </c>
      <c r="F1148" s="17">
        <v>1</v>
      </c>
      <c r="G1148" s="17">
        <v>7896080875033</v>
      </c>
      <c r="H1148" s="17">
        <v>4</v>
      </c>
      <c r="I1148" s="17">
        <v>0</v>
      </c>
      <c r="J1148" s="17">
        <v>0</v>
      </c>
      <c r="K1148" s="17">
        <v>4</v>
      </c>
      <c r="L1148" s="17">
        <v>0</v>
      </c>
      <c r="M1148" s="16">
        <v>0</v>
      </c>
      <c r="N1148" s="16">
        <v>0</v>
      </c>
      <c r="O1148" s="16">
        <v>0</v>
      </c>
      <c r="P1148" s="16">
        <v>3</v>
      </c>
      <c r="Q1148" s="16">
        <v>3</v>
      </c>
      <c r="R1148" s="16">
        <v>1.5100000000000001E-2</v>
      </c>
      <c r="S1148" s="16">
        <v>18</v>
      </c>
      <c r="T1148" s="16">
        <v>22</v>
      </c>
      <c r="U1148" s="18">
        <v>101</v>
      </c>
      <c r="V1148" s="18">
        <v>46157</v>
      </c>
      <c r="W1148" s="18">
        <v>46195</v>
      </c>
      <c r="X1148" s="16">
        <v>41.25</v>
      </c>
      <c r="Y1148" s="13">
        <v>214</v>
      </c>
      <c r="Z1148" s="16" t="s">
        <v>4686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92265</v>
      </c>
      <c r="C1149" s="16" t="s">
        <v>1055</v>
      </c>
      <c r="D1149" s="17" t="s">
        <v>67</v>
      </c>
      <c r="E1149" s="17" t="s">
        <v>4853</v>
      </c>
      <c r="F1149" s="17">
        <v>1</v>
      </c>
      <c r="G1149" s="17">
        <v>7896080877037</v>
      </c>
      <c r="H1149" s="17">
        <v>5</v>
      </c>
      <c r="I1149" s="17">
        <v>0</v>
      </c>
      <c r="J1149" s="17">
        <v>0</v>
      </c>
      <c r="K1149" s="17">
        <v>0</v>
      </c>
      <c r="L1149" s="17">
        <v>0</v>
      </c>
      <c r="M1149" s="16">
        <v>0</v>
      </c>
      <c r="N1149" s="16">
        <v>5</v>
      </c>
      <c r="O1149" s="16">
        <v>0</v>
      </c>
      <c r="P1149" s="16">
        <v>3</v>
      </c>
      <c r="Q1149" s="16">
        <v>3</v>
      </c>
      <c r="R1149" s="16">
        <v>1.5100000000000001E-2</v>
      </c>
      <c r="S1149" s="16">
        <v>33</v>
      </c>
      <c r="T1149" s="16">
        <v>0</v>
      </c>
      <c r="U1149" s="18"/>
      <c r="V1149" s="18">
        <v>46157</v>
      </c>
      <c r="W1149" s="18">
        <v>46205</v>
      </c>
      <c r="X1149" s="16">
        <v>40.369999999999997</v>
      </c>
      <c r="Y1149" s="13">
        <v>214</v>
      </c>
      <c r="Z1149" s="16" t="s">
        <v>4686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8746</v>
      </c>
      <c r="C1150" s="16" t="s">
        <v>1056</v>
      </c>
      <c r="D1150" s="17" t="s">
        <v>67</v>
      </c>
      <c r="E1150" s="17" t="s">
        <v>4853</v>
      </c>
      <c r="F1150" s="17">
        <v>1</v>
      </c>
      <c r="G1150" s="17">
        <v>7896080872032</v>
      </c>
      <c r="H1150" s="17">
        <v>71</v>
      </c>
      <c r="I1150" s="17">
        <v>1</v>
      </c>
      <c r="J1150" s="17">
        <v>0</v>
      </c>
      <c r="K1150" s="17">
        <v>0</v>
      </c>
      <c r="L1150" s="17">
        <v>0</v>
      </c>
      <c r="M1150" s="16">
        <v>0</v>
      </c>
      <c r="N1150" s="16">
        <v>70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32</v>
      </c>
      <c r="U1150" s="18">
        <v>102</v>
      </c>
      <c r="V1150" s="18">
        <v>46276</v>
      </c>
      <c r="W1150" s="18">
        <v>46282</v>
      </c>
      <c r="X1150" s="16">
        <v>45.81</v>
      </c>
      <c r="Y1150" s="13">
        <v>214</v>
      </c>
      <c r="Z1150" s="16" t="s">
        <v>4686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95704</v>
      </c>
      <c r="C1151" s="16" t="s">
        <v>1057</v>
      </c>
      <c r="D1151" s="17" t="s">
        <v>930</v>
      </c>
      <c r="E1151" s="17" t="s">
        <v>4853</v>
      </c>
      <c r="F1151" s="17">
        <v>1</v>
      </c>
      <c r="G1151" s="17">
        <v>7896080880440</v>
      </c>
      <c r="H1151" s="17">
        <v>58</v>
      </c>
      <c r="I1151" s="17">
        <v>1</v>
      </c>
      <c r="J1151" s="17">
        <v>0</v>
      </c>
      <c r="K1151" s="17"/>
      <c r="L1151" s="17">
        <v>0</v>
      </c>
      <c r="M1151" s="16">
        <v>0</v>
      </c>
      <c r="N1151" s="16">
        <v>57</v>
      </c>
      <c r="O1151" s="16">
        <v>0</v>
      </c>
      <c r="P1151" s="16">
        <v>2.8</v>
      </c>
      <c r="Q1151" s="16">
        <v>2.8</v>
      </c>
      <c r="R1151" s="16">
        <v>0</v>
      </c>
      <c r="S1151" s="16">
        <v>33</v>
      </c>
      <c r="T1151" s="16">
        <v>34</v>
      </c>
      <c r="U1151" s="18">
        <v>101</v>
      </c>
      <c r="V1151" s="18">
        <v>46276</v>
      </c>
      <c r="W1151" s="18">
        <v>46282</v>
      </c>
      <c r="X1151" s="16">
        <v>56.25</v>
      </c>
      <c r="Y1151" s="13">
        <v>214</v>
      </c>
      <c r="Z1151" s="16" t="s">
        <v>4686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95707</v>
      </c>
      <c r="C1152" s="16" t="s">
        <v>1058</v>
      </c>
      <c r="D1152" s="17" t="s">
        <v>930</v>
      </c>
      <c r="E1152" s="17" t="s">
        <v>4853</v>
      </c>
      <c r="F1152" s="17">
        <v>1</v>
      </c>
      <c r="G1152" s="17">
        <v>7896080880471</v>
      </c>
      <c r="H1152" s="17">
        <v>57</v>
      </c>
      <c r="I1152" s="17">
        <v>1</v>
      </c>
      <c r="J1152" s="17">
        <v>0</v>
      </c>
      <c r="K1152" s="17"/>
      <c r="L1152" s="17">
        <v>0</v>
      </c>
      <c r="M1152" s="16">
        <v>0</v>
      </c>
      <c r="N1152" s="16">
        <v>56</v>
      </c>
      <c r="O1152" s="16">
        <v>0</v>
      </c>
      <c r="P1152" s="16">
        <v>2.8</v>
      </c>
      <c r="Q1152" s="16">
        <v>2.8</v>
      </c>
      <c r="R1152" s="16">
        <v>0</v>
      </c>
      <c r="S1152" s="16">
        <v>33</v>
      </c>
      <c r="T1152" s="16">
        <v>38</v>
      </c>
      <c r="U1152" s="18">
        <v>101</v>
      </c>
      <c r="V1152" s="18">
        <v>46276</v>
      </c>
      <c r="W1152" s="18">
        <v>46282</v>
      </c>
      <c r="X1152" s="16">
        <v>55.92</v>
      </c>
      <c r="Y1152" s="13">
        <v>214</v>
      </c>
      <c r="Z1152" s="16" t="s">
        <v>4686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95705</v>
      </c>
      <c r="C1153" s="16" t="s">
        <v>1059</v>
      </c>
      <c r="D1153" s="17" t="s">
        <v>930</v>
      </c>
      <c r="E1153" s="17" t="s">
        <v>4853</v>
      </c>
      <c r="F1153" s="17">
        <v>1</v>
      </c>
      <c r="G1153" s="17">
        <v>7896080880402</v>
      </c>
      <c r="H1153" s="17">
        <v>71</v>
      </c>
      <c r="I1153" s="17">
        <v>1</v>
      </c>
      <c r="J1153" s="17">
        <v>0</v>
      </c>
      <c r="K1153" s="17"/>
      <c r="L1153" s="17">
        <v>0</v>
      </c>
      <c r="M1153" s="16">
        <v>0</v>
      </c>
      <c r="N1153" s="16">
        <v>70</v>
      </c>
      <c r="O1153" s="16">
        <v>0</v>
      </c>
      <c r="P1153" s="16">
        <v>2.8</v>
      </c>
      <c r="Q1153" s="16">
        <v>2.8</v>
      </c>
      <c r="R1153" s="16">
        <v>0</v>
      </c>
      <c r="S1153" s="16">
        <v>33</v>
      </c>
      <c r="T1153" s="16">
        <v>34</v>
      </c>
      <c r="U1153" s="18">
        <v>102</v>
      </c>
      <c r="V1153" s="18">
        <v>46276</v>
      </c>
      <c r="W1153" s="18">
        <v>46282</v>
      </c>
      <c r="X1153" s="16">
        <v>56.04</v>
      </c>
      <c r="Y1153" s="13">
        <v>214</v>
      </c>
      <c r="Z1153" s="16" t="s">
        <v>4686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95706</v>
      </c>
      <c r="C1154" s="16" t="s">
        <v>1060</v>
      </c>
      <c r="D1154" s="17" t="s">
        <v>930</v>
      </c>
      <c r="E1154" s="17" t="s">
        <v>4853</v>
      </c>
      <c r="F1154" s="17">
        <v>1</v>
      </c>
      <c r="G1154" s="17">
        <v>7896080880426</v>
      </c>
      <c r="H1154" s="17">
        <v>46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45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42</v>
      </c>
      <c r="U1154" s="18">
        <v>101</v>
      </c>
      <c r="V1154" s="18">
        <v>46276</v>
      </c>
      <c r="W1154" s="18">
        <v>46282</v>
      </c>
      <c r="X1154" s="16">
        <v>54.05</v>
      </c>
      <c r="Y1154" s="13">
        <v>214</v>
      </c>
      <c r="Z1154" s="16" t="s">
        <v>4686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96199</v>
      </c>
      <c r="C1155" s="16" t="s">
        <v>1061</v>
      </c>
      <c r="D1155" s="17" t="s">
        <v>1066</v>
      </c>
      <c r="E1155" s="17" t="s">
        <v>4853</v>
      </c>
      <c r="F1155" s="17">
        <v>1</v>
      </c>
      <c r="G1155" s="17">
        <v>7896071030069</v>
      </c>
      <c r="H1155" s="17">
        <v>115</v>
      </c>
      <c r="I1155" s="17">
        <v>2</v>
      </c>
      <c r="J1155" s="17">
        <v>0</v>
      </c>
      <c r="K1155" s="17"/>
      <c r="L1155" s="17">
        <v>0</v>
      </c>
      <c r="M1155" s="16">
        <v>0</v>
      </c>
      <c r="N1155" s="16">
        <v>113</v>
      </c>
      <c r="O1155" s="16">
        <v>5</v>
      </c>
      <c r="P1155" s="16">
        <v>9.6</v>
      </c>
      <c r="Q1155" s="16">
        <v>9.6</v>
      </c>
      <c r="R1155" s="16">
        <v>0</v>
      </c>
      <c r="S1155" s="16">
        <v>33</v>
      </c>
      <c r="T1155" s="16">
        <v>46</v>
      </c>
      <c r="U1155" s="18">
        <v>101</v>
      </c>
      <c r="V1155" s="18">
        <v>46258</v>
      </c>
      <c r="W1155" s="18">
        <v>46282</v>
      </c>
      <c r="X1155" s="16">
        <v>130.35</v>
      </c>
      <c r="Y1155" s="13">
        <v>2414</v>
      </c>
      <c r="Z1155" s="16" t="s">
        <v>4597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93538</v>
      </c>
      <c r="C1156" s="16" t="s">
        <v>1061</v>
      </c>
      <c r="D1156" s="17" t="s">
        <v>320</v>
      </c>
      <c r="E1156" s="17" t="s">
        <v>4853</v>
      </c>
      <c r="F1156" s="17">
        <v>1</v>
      </c>
      <c r="G1156" s="17">
        <v>7896071030069</v>
      </c>
      <c r="H1156" s="17">
        <v>59</v>
      </c>
      <c r="I1156" s="17">
        <v>0</v>
      </c>
      <c r="J1156" s="17">
        <v>0</v>
      </c>
      <c r="K1156" s="17">
        <v>59</v>
      </c>
      <c r="L1156" s="17">
        <v>0</v>
      </c>
      <c r="M1156" s="16">
        <v>0</v>
      </c>
      <c r="N1156" s="16">
        <v>0</v>
      </c>
      <c r="O1156" s="16">
        <v>0</v>
      </c>
      <c r="P1156" s="16">
        <v>6</v>
      </c>
      <c r="Q1156" s="16">
        <v>6</v>
      </c>
      <c r="R1156" s="16">
        <v>0</v>
      </c>
      <c r="S1156" s="16">
        <v>33</v>
      </c>
      <c r="T1156" s="16">
        <v>8</v>
      </c>
      <c r="U1156" s="18">
        <v>101</v>
      </c>
      <c r="V1156" s="18">
        <v>46136</v>
      </c>
      <c r="W1156" s="18">
        <v>46245</v>
      </c>
      <c r="X1156" s="16">
        <v>77.81</v>
      </c>
      <c r="Y1156" s="13">
        <v>2414</v>
      </c>
      <c r="Z1156" s="16" t="s">
        <v>4597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94503</v>
      </c>
      <c r="C1157" s="16" t="s">
        <v>5249</v>
      </c>
      <c r="D1157" s="17" t="s">
        <v>320</v>
      </c>
      <c r="E1157" s="17" t="s">
        <v>4853</v>
      </c>
      <c r="F1157" s="17">
        <v>1</v>
      </c>
      <c r="G1157" s="17">
        <v>7896071030168</v>
      </c>
      <c r="H1157" s="17">
        <v>73</v>
      </c>
      <c r="I1157" s="17">
        <v>1</v>
      </c>
      <c r="J1157" s="17">
        <v>0</v>
      </c>
      <c r="K1157" s="17">
        <v>0</v>
      </c>
      <c r="L1157" s="17">
        <v>0</v>
      </c>
      <c r="M1157" s="16">
        <v>0</v>
      </c>
      <c r="N1157" s="16">
        <v>72</v>
      </c>
      <c r="O1157" s="16">
        <v>5</v>
      </c>
      <c r="P1157" s="16">
        <v>6</v>
      </c>
      <c r="Q1157" s="16">
        <v>6</v>
      </c>
      <c r="R1157" s="16">
        <v>0</v>
      </c>
      <c r="S1157" s="16">
        <v>33</v>
      </c>
      <c r="T1157" s="16">
        <v>12</v>
      </c>
      <c r="U1157" s="18">
        <v>101</v>
      </c>
      <c r="V1157" s="18">
        <v>46258</v>
      </c>
      <c r="W1157" s="18">
        <v>46282</v>
      </c>
      <c r="X1157" s="16">
        <v>83.54</v>
      </c>
      <c r="Y1157" s="13">
        <v>2414</v>
      </c>
      <c r="Z1157" s="16" t="s">
        <v>4597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96200</v>
      </c>
      <c r="C1158" s="16" t="s">
        <v>1062</v>
      </c>
      <c r="D1158" s="17" t="s">
        <v>1066</v>
      </c>
      <c r="E1158" s="17" t="s">
        <v>4853</v>
      </c>
      <c r="F1158" s="17">
        <v>1</v>
      </c>
      <c r="G1158" s="17">
        <v>7896071030052</v>
      </c>
      <c r="H1158" s="17">
        <v>180</v>
      </c>
      <c r="I1158" s="17">
        <v>2</v>
      </c>
      <c r="J1158" s="17">
        <v>0</v>
      </c>
      <c r="K1158" s="17"/>
      <c r="L1158" s="17">
        <v>0</v>
      </c>
      <c r="M1158" s="16">
        <v>0</v>
      </c>
      <c r="N1158" s="16">
        <v>178</v>
      </c>
      <c r="O1158" s="16">
        <v>33</v>
      </c>
      <c r="P1158" s="16">
        <v>9.6</v>
      </c>
      <c r="Q1158" s="16">
        <v>9.6</v>
      </c>
      <c r="R1158" s="16">
        <v>0</v>
      </c>
      <c r="S1158" s="16">
        <v>18</v>
      </c>
      <c r="T1158" s="16">
        <v>6</v>
      </c>
      <c r="U1158" s="18">
        <v>101</v>
      </c>
      <c r="V1158" s="18">
        <v>46280</v>
      </c>
      <c r="W1158" s="18">
        <v>46282</v>
      </c>
      <c r="X1158" s="16">
        <v>130.32</v>
      </c>
      <c r="Y1158" s="13">
        <v>2414</v>
      </c>
      <c r="Z1158" s="16" t="s">
        <v>4597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94491</v>
      </c>
      <c r="C1159" s="16" t="s">
        <v>1063</v>
      </c>
      <c r="D1159" s="17" t="s">
        <v>320</v>
      </c>
      <c r="E1159" s="17" t="s">
        <v>4853</v>
      </c>
      <c r="F1159" s="17">
        <v>1</v>
      </c>
      <c r="G1159" s="17">
        <v>7896071030151</v>
      </c>
      <c r="H1159" s="17">
        <v>7</v>
      </c>
      <c r="I1159" s="17">
        <v>0</v>
      </c>
      <c r="J1159" s="17">
        <v>0</v>
      </c>
      <c r="K1159" s="17">
        <v>7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10</v>
      </c>
      <c r="U1159" s="16">
        <v>102</v>
      </c>
      <c r="V1159" s="18">
        <v>46202</v>
      </c>
      <c r="W1159" s="18">
        <v>46248</v>
      </c>
      <c r="X1159" s="16">
        <v>84.01</v>
      </c>
      <c r="Y1159" s="13">
        <v>2414</v>
      </c>
      <c r="Z1159" s="16" t="s">
        <v>4597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94492</v>
      </c>
      <c r="C1160" s="16" t="s">
        <v>1064</v>
      </c>
      <c r="D1160" s="17" t="s">
        <v>320</v>
      </c>
      <c r="E1160" s="17" t="s">
        <v>4853</v>
      </c>
      <c r="F1160" s="17">
        <v>1</v>
      </c>
      <c r="G1160" s="17">
        <v>7896071030144</v>
      </c>
      <c r="H1160" s="17">
        <v>157</v>
      </c>
      <c r="I1160" s="17">
        <v>11</v>
      </c>
      <c r="J1160" s="17">
        <v>0</v>
      </c>
      <c r="K1160" s="17">
        <v>5</v>
      </c>
      <c r="L1160" s="17">
        <v>0</v>
      </c>
      <c r="M1160" s="16">
        <v>0</v>
      </c>
      <c r="N1160" s="16">
        <v>141</v>
      </c>
      <c r="O1160" s="16">
        <v>12</v>
      </c>
      <c r="P1160" s="16">
        <v>6</v>
      </c>
      <c r="Q1160" s="16">
        <v>6</v>
      </c>
      <c r="R1160" s="16">
        <v>0</v>
      </c>
      <c r="S1160" s="16">
        <v>33</v>
      </c>
      <c r="T1160" s="16">
        <v>10</v>
      </c>
      <c r="U1160" s="18">
        <v>101</v>
      </c>
      <c r="V1160" s="18">
        <v>46258</v>
      </c>
      <c r="W1160" s="18">
        <v>46282</v>
      </c>
      <c r="X1160" s="16">
        <v>83.54</v>
      </c>
      <c r="Y1160" s="13">
        <v>2414</v>
      </c>
      <c r="Z1160" s="16" t="s">
        <v>4597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92052</v>
      </c>
      <c r="C1161" s="16" t="s">
        <v>1065</v>
      </c>
      <c r="D1161" s="17" t="s">
        <v>570</v>
      </c>
      <c r="E1161" s="17" t="s">
        <v>4853</v>
      </c>
      <c r="F1161" s="17">
        <v>1</v>
      </c>
      <c r="G1161" s="17">
        <v>7896071030045</v>
      </c>
      <c r="H1161" s="17">
        <v>397</v>
      </c>
      <c r="I1161" s="17">
        <v>5</v>
      </c>
      <c r="J1161" s="17">
        <v>0</v>
      </c>
      <c r="K1161" s="17">
        <v>0</v>
      </c>
      <c r="L1161" s="17">
        <v>0</v>
      </c>
      <c r="M1161" s="16">
        <v>0</v>
      </c>
      <c r="N1161" s="16">
        <v>392</v>
      </c>
      <c r="O1161" s="16">
        <v>9</v>
      </c>
      <c r="P1161" s="16">
        <v>9.6</v>
      </c>
      <c r="Q1161" s="16">
        <v>9.6</v>
      </c>
      <c r="R1161" s="16">
        <v>6.6100000000000006E-2</v>
      </c>
      <c r="S1161" s="16">
        <v>33</v>
      </c>
      <c r="T1161" s="16">
        <v>23</v>
      </c>
      <c r="U1161" s="18">
        <v>102</v>
      </c>
      <c r="V1161" s="18">
        <v>46279</v>
      </c>
      <c r="W1161" s="18">
        <v>46282</v>
      </c>
      <c r="X1161" s="16">
        <v>127.16</v>
      </c>
      <c r="Y1161" s="13">
        <v>2414</v>
      </c>
      <c r="Z1161" s="16" t="s">
        <v>4597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93420</v>
      </c>
      <c r="C1162" s="16" t="s">
        <v>5250</v>
      </c>
      <c r="D1162" s="17" t="s">
        <v>1066</v>
      </c>
      <c r="E1162" s="17" t="s">
        <v>4853</v>
      </c>
      <c r="F1162" s="17">
        <v>1</v>
      </c>
      <c r="G1162" s="17">
        <v>7896071030076</v>
      </c>
      <c r="H1162" s="17">
        <v>132</v>
      </c>
      <c r="I1162" s="17">
        <v>1</v>
      </c>
      <c r="J1162" s="17">
        <v>0</v>
      </c>
      <c r="K1162" s="17">
        <v>0</v>
      </c>
      <c r="L1162" s="17">
        <v>0</v>
      </c>
      <c r="M1162" s="16">
        <v>0</v>
      </c>
      <c r="N1162" s="16">
        <v>131</v>
      </c>
      <c r="O1162" s="16">
        <v>4</v>
      </c>
      <c r="P1162" s="16">
        <v>9.6</v>
      </c>
      <c r="Q1162" s="16">
        <v>9.6</v>
      </c>
      <c r="R1162" s="16">
        <v>0</v>
      </c>
      <c r="S1162" s="16">
        <v>33</v>
      </c>
      <c r="T1162" s="16"/>
      <c r="U1162" s="18">
        <v>102</v>
      </c>
      <c r="V1162" s="18">
        <v>46258</v>
      </c>
      <c r="W1162" s="18">
        <v>46282</v>
      </c>
      <c r="X1162" s="16">
        <v>208.7</v>
      </c>
      <c r="Y1162" s="13">
        <v>2414</v>
      </c>
      <c r="Z1162" s="16" t="s">
        <v>4597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93419</v>
      </c>
      <c r="C1163" s="16" t="s">
        <v>5251</v>
      </c>
      <c r="D1163" s="17" t="s">
        <v>1066</v>
      </c>
      <c r="E1163" s="17" t="s">
        <v>4853</v>
      </c>
      <c r="F1163" s="17">
        <v>1</v>
      </c>
      <c r="G1163" s="17">
        <v>7896071030090</v>
      </c>
      <c r="H1163" s="17">
        <v>103</v>
      </c>
      <c r="I1163" s="17">
        <v>0</v>
      </c>
      <c r="J1163" s="17">
        <v>0</v>
      </c>
      <c r="K1163" s="17">
        <v>0</v>
      </c>
      <c r="L1163" s="17">
        <v>0</v>
      </c>
      <c r="M1163" s="16">
        <v>0</v>
      </c>
      <c r="N1163" s="16">
        <v>103</v>
      </c>
      <c r="O1163" s="16">
        <v>5</v>
      </c>
      <c r="P1163" s="16">
        <v>9.6</v>
      </c>
      <c r="Q1163" s="16">
        <v>9.6</v>
      </c>
      <c r="R1163" s="16">
        <v>0</v>
      </c>
      <c r="S1163" s="16">
        <v>33</v>
      </c>
      <c r="T1163" s="16">
        <v>6</v>
      </c>
      <c r="U1163" s="18">
        <v>102</v>
      </c>
      <c r="V1163" s="18">
        <v>46258</v>
      </c>
      <c r="W1163" s="18">
        <v>46282</v>
      </c>
      <c r="X1163" s="16">
        <v>208.7</v>
      </c>
      <c r="Y1163" s="13">
        <v>2414</v>
      </c>
      <c r="Z1163" s="16" t="s">
        <v>4597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93421</v>
      </c>
      <c r="C1164" s="16" t="s">
        <v>1067</v>
      </c>
      <c r="D1164" s="17" t="s">
        <v>1066</v>
      </c>
      <c r="E1164" s="17" t="s">
        <v>4853</v>
      </c>
      <c r="F1164" s="17">
        <v>1</v>
      </c>
      <c r="G1164" s="17">
        <v>7896071030083</v>
      </c>
      <c r="H1164" s="17">
        <v>8</v>
      </c>
      <c r="I1164" s="17">
        <v>0</v>
      </c>
      <c r="J1164" s="17">
        <v>0</v>
      </c>
      <c r="K1164" s="17">
        <v>8</v>
      </c>
      <c r="L1164" s="17">
        <v>0</v>
      </c>
      <c r="M1164" s="16">
        <v>0</v>
      </c>
      <c r="N1164" s="16">
        <v>0</v>
      </c>
      <c r="O1164" s="16">
        <v>0</v>
      </c>
      <c r="P1164" s="16">
        <v>9.6</v>
      </c>
      <c r="Q1164" s="16">
        <v>9.6</v>
      </c>
      <c r="R1164" s="16">
        <v>0</v>
      </c>
      <c r="S1164" s="16">
        <v>33</v>
      </c>
      <c r="T1164" s="16">
        <v>6</v>
      </c>
      <c r="U1164" s="16">
        <v>101</v>
      </c>
      <c r="V1164" s="18">
        <v>46220</v>
      </c>
      <c r="W1164" s="18">
        <v>46254</v>
      </c>
      <c r="X1164" s="16">
        <v>203.17</v>
      </c>
      <c r="Y1164" s="13">
        <v>2414</v>
      </c>
      <c r="Z1164" s="16" t="s">
        <v>4597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96001</v>
      </c>
      <c r="C1165" s="16" t="s">
        <v>1068</v>
      </c>
      <c r="D1165" s="17" t="s">
        <v>1069</v>
      </c>
      <c r="E1165" s="17" t="s">
        <v>4853</v>
      </c>
      <c r="F1165" s="17">
        <v>1</v>
      </c>
      <c r="G1165" s="17">
        <v>7896071030267</v>
      </c>
      <c r="H1165" s="17">
        <v>225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225</v>
      </c>
      <c r="O1165" s="16">
        <v>0</v>
      </c>
      <c r="P1165" s="16">
        <v>2.3940000000000001</v>
      </c>
      <c r="Q1165" s="16">
        <v>2.63</v>
      </c>
      <c r="R1165" s="16">
        <v>0</v>
      </c>
      <c r="S1165" s="16">
        <v>33</v>
      </c>
      <c r="T1165" s="16">
        <v>12</v>
      </c>
      <c r="U1165" s="18">
        <v>102</v>
      </c>
      <c r="V1165" s="18">
        <v>46169</v>
      </c>
      <c r="W1165" s="18">
        <v>46280</v>
      </c>
      <c r="X1165" s="16">
        <v>81.25</v>
      </c>
      <c r="Y1165" s="13">
        <v>2414</v>
      </c>
      <c r="Z1165" s="16" t="s">
        <v>4597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96000</v>
      </c>
      <c r="C1166" s="16" t="s">
        <v>1070</v>
      </c>
      <c r="D1166" s="17" t="s">
        <v>1069</v>
      </c>
      <c r="E1166" s="17" t="s">
        <v>4853</v>
      </c>
      <c r="F1166" s="17">
        <v>1</v>
      </c>
      <c r="G1166" s="17">
        <v>7896071030250</v>
      </c>
      <c r="H1166" s="17">
        <v>237</v>
      </c>
      <c r="I1166" s="17">
        <v>1</v>
      </c>
      <c r="J1166" s="17">
        <v>0</v>
      </c>
      <c r="K1166" s="17"/>
      <c r="L1166" s="17">
        <v>0</v>
      </c>
      <c r="M1166" s="16">
        <v>0</v>
      </c>
      <c r="N1166" s="16">
        <v>236</v>
      </c>
      <c r="O1166" s="16">
        <v>0</v>
      </c>
      <c r="P1166" s="16">
        <v>2.3940000000000001</v>
      </c>
      <c r="Q1166" s="16">
        <v>2.63</v>
      </c>
      <c r="R1166" s="16">
        <v>0</v>
      </c>
      <c r="S1166" s="16">
        <v>33</v>
      </c>
      <c r="T1166" s="16">
        <v>14</v>
      </c>
      <c r="U1166" s="18">
        <v>101</v>
      </c>
      <c r="V1166" s="18">
        <v>46169</v>
      </c>
      <c r="W1166" s="18">
        <v>46280</v>
      </c>
      <c r="X1166" s="16">
        <v>81.25</v>
      </c>
      <c r="Y1166" s="13">
        <v>2414</v>
      </c>
      <c r="Z1166" s="16" t="s">
        <v>4597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91125</v>
      </c>
      <c r="C1167" s="16" t="s">
        <v>1071</v>
      </c>
      <c r="D1167" s="17" t="s">
        <v>1066</v>
      </c>
      <c r="E1167" s="17" t="s">
        <v>4853</v>
      </c>
      <c r="F1167" s="17">
        <v>1</v>
      </c>
      <c r="G1167" s="17">
        <v>7896071030007</v>
      </c>
      <c r="H1167" s="17">
        <v>102</v>
      </c>
      <c r="I1167" s="17">
        <v>1</v>
      </c>
      <c r="J1167" s="17">
        <v>0</v>
      </c>
      <c r="K1167" s="17">
        <v>0</v>
      </c>
      <c r="L1167" s="17">
        <v>0</v>
      </c>
      <c r="M1167" s="16">
        <v>0</v>
      </c>
      <c r="N1167" s="16">
        <v>101</v>
      </c>
      <c r="O1167" s="16">
        <v>36</v>
      </c>
      <c r="P1167" s="16">
        <v>9.6</v>
      </c>
      <c r="Q1167" s="16">
        <v>9.6</v>
      </c>
      <c r="R1167" s="16">
        <v>6.2199999999999998E-2</v>
      </c>
      <c r="S1167" s="16">
        <v>33</v>
      </c>
      <c r="T1167" s="16">
        <v>2</v>
      </c>
      <c r="U1167" s="18">
        <v>102</v>
      </c>
      <c r="V1167" s="18">
        <v>46260</v>
      </c>
      <c r="W1167" s="18">
        <v>46282</v>
      </c>
      <c r="X1167" s="16">
        <v>110.55</v>
      </c>
      <c r="Y1167" s="13">
        <v>2414</v>
      </c>
      <c r="Z1167" s="16" t="s">
        <v>4597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94571</v>
      </c>
      <c r="C1168" s="16" t="s">
        <v>1072</v>
      </c>
      <c r="D1168" s="17" t="s">
        <v>1066</v>
      </c>
      <c r="E1168" s="17" t="s">
        <v>4853</v>
      </c>
      <c r="F1168" s="17">
        <v>1</v>
      </c>
      <c r="G1168" s="17">
        <v>7896071030021</v>
      </c>
      <c r="H1168" s="17">
        <v>67</v>
      </c>
      <c r="I1168" s="17">
        <v>0</v>
      </c>
      <c r="J1168" s="17">
        <v>0</v>
      </c>
      <c r="K1168" s="17">
        <v>4</v>
      </c>
      <c r="L1168" s="17">
        <v>0</v>
      </c>
      <c r="M1168" s="16">
        <v>0</v>
      </c>
      <c r="N1168" s="16">
        <v>63</v>
      </c>
      <c r="O1168" s="16">
        <v>0</v>
      </c>
      <c r="P1168" s="16">
        <v>9.6</v>
      </c>
      <c r="Q1168" s="16">
        <v>9.6</v>
      </c>
      <c r="R1168" s="16">
        <v>0</v>
      </c>
      <c r="S1168" s="16">
        <v>33</v>
      </c>
      <c r="T1168" s="16">
        <v>4</v>
      </c>
      <c r="U1168" s="18">
        <v>101</v>
      </c>
      <c r="V1168" s="18">
        <v>46260</v>
      </c>
      <c r="W1168" s="18">
        <v>46282</v>
      </c>
      <c r="X1168" s="16">
        <v>110.56</v>
      </c>
      <c r="Y1168" s="13">
        <v>2414</v>
      </c>
      <c r="Z1168" s="16" t="s">
        <v>4597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92673</v>
      </c>
      <c r="C1169" s="16" t="s">
        <v>1073</v>
      </c>
      <c r="D1169" s="17" t="s">
        <v>1028</v>
      </c>
      <c r="E1169" s="17" t="s">
        <v>4853</v>
      </c>
      <c r="F1169" s="17">
        <v>1</v>
      </c>
      <c r="G1169" s="17">
        <v>7896071025638</v>
      </c>
      <c r="H1169" s="17">
        <v>4080</v>
      </c>
      <c r="I1169" s="17">
        <v>24</v>
      </c>
      <c r="J1169" s="17">
        <v>0</v>
      </c>
      <c r="K1169" s="17">
        <v>0</v>
      </c>
      <c r="L1169" s="17">
        <v>0</v>
      </c>
      <c r="M1169" s="16">
        <v>0</v>
      </c>
      <c r="N1169" s="16">
        <v>4056</v>
      </c>
      <c r="O1169" s="16">
        <v>20</v>
      </c>
      <c r="P1169" s="16">
        <v>10.8</v>
      </c>
      <c r="Q1169" s="16">
        <v>10.8</v>
      </c>
      <c r="R1169" s="16">
        <v>4.4600000000000001E-2</v>
      </c>
      <c r="S1169" s="16">
        <v>33</v>
      </c>
      <c r="T1169" s="16">
        <v>2</v>
      </c>
      <c r="U1169" s="18">
        <v>101</v>
      </c>
      <c r="V1169" s="18">
        <v>46279</v>
      </c>
      <c r="W1169" s="18">
        <v>46282</v>
      </c>
      <c r="X1169" s="16">
        <v>107.23</v>
      </c>
      <c r="Y1169" s="13">
        <v>2414</v>
      </c>
      <c r="Z1169" s="16" t="s">
        <v>4597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93395</v>
      </c>
      <c r="C1170" s="16" t="s">
        <v>1074</v>
      </c>
      <c r="D1170" s="17" t="s">
        <v>1028</v>
      </c>
      <c r="E1170" s="17" t="s">
        <v>4853</v>
      </c>
      <c r="F1170" s="17">
        <v>1</v>
      </c>
      <c r="G1170" s="17">
        <v>7896071025645</v>
      </c>
      <c r="H1170" s="17">
        <v>1298</v>
      </c>
      <c r="I1170" s="17">
        <v>3</v>
      </c>
      <c r="J1170" s="17">
        <v>0</v>
      </c>
      <c r="K1170" s="17">
        <v>10</v>
      </c>
      <c r="L1170" s="17">
        <v>0</v>
      </c>
      <c r="M1170" s="16">
        <v>0</v>
      </c>
      <c r="N1170" s="16">
        <v>1285</v>
      </c>
      <c r="O1170" s="16">
        <v>25</v>
      </c>
      <c r="P1170" s="16">
        <v>10.8</v>
      </c>
      <c r="Q1170" s="16">
        <v>10.8</v>
      </c>
      <c r="R1170" s="16">
        <v>0</v>
      </c>
      <c r="S1170" s="16">
        <v>33</v>
      </c>
      <c r="T1170" s="16">
        <v>4</v>
      </c>
      <c r="U1170" s="18">
        <v>102</v>
      </c>
      <c r="V1170" s="18">
        <v>46273</v>
      </c>
      <c r="W1170" s="18">
        <v>46282</v>
      </c>
      <c r="X1170" s="16">
        <v>107.24</v>
      </c>
      <c r="Y1170" s="13">
        <v>2414</v>
      </c>
      <c r="Z1170" s="16" t="s">
        <v>4597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96104</v>
      </c>
      <c r="C1171" s="16" t="s">
        <v>1075</v>
      </c>
      <c r="D1171" s="17" t="s">
        <v>1076</v>
      </c>
      <c r="E1171" s="17" t="s">
        <v>4853</v>
      </c>
      <c r="F1171" s="17">
        <v>1</v>
      </c>
      <c r="G1171" s="17">
        <v>7896071030328</v>
      </c>
      <c r="H1171" s="17">
        <v>55</v>
      </c>
      <c r="I1171" s="17">
        <v>0</v>
      </c>
      <c r="J1171" s="17">
        <v>0</v>
      </c>
      <c r="K1171" s="17"/>
      <c r="L1171" s="17">
        <v>0</v>
      </c>
      <c r="M1171" s="16">
        <v>0</v>
      </c>
      <c r="N1171" s="16">
        <v>55</v>
      </c>
      <c r="O1171" s="16">
        <v>2</v>
      </c>
      <c r="P1171" s="16">
        <v>4.5819999999999999</v>
      </c>
      <c r="Q1171" s="16">
        <v>4.9320000000000004</v>
      </c>
      <c r="R1171" s="16">
        <v>0</v>
      </c>
      <c r="S1171" s="16">
        <v>33</v>
      </c>
      <c r="T1171" s="16">
        <v>19</v>
      </c>
      <c r="U1171" s="18">
        <v>102</v>
      </c>
      <c r="V1171" s="18">
        <v>46202</v>
      </c>
      <c r="W1171" s="18">
        <v>46281</v>
      </c>
      <c r="X1171" s="16">
        <v>108.76</v>
      </c>
      <c r="Y1171" s="13">
        <v>2414</v>
      </c>
      <c r="Z1171" s="16" t="s">
        <v>4597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96106</v>
      </c>
      <c r="C1172" s="16" t="s">
        <v>5264</v>
      </c>
      <c r="D1172" s="17" t="s">
        <v>1076</v>
      </c>
      <c r="E1172" s="17" t="s">
        <v>4853</v>
      </c>
      <c r="F1172" s="17">
        <v>1</v>
      </c>
      <c r="G1172" s="17">
        <v>7896071030342</v>
      </c>
      <c r="H1172" s="17">
        <v>76</v>
      </c>
      <c r="I1172" s="17">
        <v>0</v>
      </c>
      <c r="J1172" s="17">
        <v>0</v>
      </c>
      <c r="K1172" s="17"/>
      <c r="L1172" s="17">
        <v>0</v>
      </c>
      <c r="M1172" s="16">
        <v>0</v>
      </c>
      <c r="N1172" s="16">
        <v>76</v>
      </c>
      <c r="O1172" s="16">
        <v>0</v>
      </c>
      <c r="P1172" s="16">
        <v>4.5819999999999999</v>
      </c>
      <c r="Q1172" s="16">
        <v>4.9320000000000004</v>
      </c>
      <c r="R1172" s="16">
        <v>0</v>
      </c>
      <c r="S1172" s="16">
        <v>33</v>
      </c>
      <c r="T1172" s="16"/>
      <c r="U1172" s="18"/>
      <c r="V1172" s="18">
        <v>46260</v>
      </c>
      <c r="W1172" s="18">
        <v>46282</v>
      </c>
      <c r="X1172" s="16">
        <v>106.7</v>
      </c>
      <c r="Y1172" s="13">
        <v>2414</v>
      </c>
      <c r="Z1172" s="16" t="s">
        <v>4597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96105</v>
      </c>
      <c r="C1173" s="16" t="s">
        <v>5265</v>
      </c>
      <c r="D1173" s="17" t="s">
        <v>1076</v>
      </c>
      <c r="E1173" s="17" t="s">
        <v>4853</v>
      </c>
      <c r="F1173" s="17">
        <v>1</v>
      </c>
      <c r="G1173" s="17">
        <v>7896071030335</v>
      </c>
      <c r="H1173" s="17">
        <v>69</v>
      </c>
      <c r="I1173" s="17">
        <v>0</v>
      </c>
      <c r="J1173" s="17">
        <v>0</v>
      </c>
      <c r="K1173" s="17"/>
      <c r="L1173" s="17">
        <v>0</v>
      </c>
      <c r="M1173" s="16">
        <v>0</v>
      </c>
      <c r="N1173" s="16">
        <v>69</v>
      </c>
      <c r="O1173" s="16">
        <v>2</v>
      </c>
      <c r="P1173" s="16">
        <v>4.5819999999999999</v>
      </c>
      <c r="Q1173" s="16">
        <v>4.9320000000000004</v>
      </c>
      <c r="R1173" s="16">
        <v>0</v>
      </c>
      <c r="S1173" s="16">
        <v>33</v>
      </c>
      <c r="T1173" s="16"/>
      <c r="U1173" s="18"/>
      <c r="V1173" s="18">
        <v>46260</v>
      </c>
      <c r="W1173" s="18">
        <v>46281</v>
      </c>
      <c r="X1173" s="16">
        <v>106.7</v>
      </c>
      <c r="Y1173" s="13">
        <v>2414</v>
      </c>
      <c r="Z1173" s="16" t="s">
        <v>4597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95286</v>
      </c>
      <c r="C1174" s="16" t="s">
        <v>1077</v>
      </c>
      <c r="D1174" s="17" t="s">
        <v>1028</v>
      </c>
      <c r="E1174" s="17" t="s">
        <v>4853</v>
      </c>
      <c r="F1174" s="17">
        <v>1</v>
      </c>
      <c r="G1174" s="17">
        <v>7898972269098</v>
      </c>
      <c r="H1174" s="17">
        <v>1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1</v>
      </c>
      <c r="O1174" s="16">
        <v>0</v>
      </c>
      <c r="P1174" s="16">
        <v>9</v>
      </c>
      <c r="Q1174" s="16">
        <v>9.1</v>
      </c>
      <c r="R1174" s="16">
        <v>0</v>
      </c>
      <c r="S1174" s="16">
        <v>33</v>
      </c>
      <c r="T1174" s="16">
        <v>46</v>
      </c>
      <c r="U1174" s="18">
        <v>102</v>
      </c>
      <c r="V1174" s="18">
        <v>45930</v>
      </c>
      <c r="W1174" s="18">
        <v>46161</v>
      </c>
      <c r="X1174" s="16">
        <v>78.31</v>
      </c>
      <c r="Y1174" s="13">
        <v>42547</v>
      </c>
      <c r="Z1174" s="16" t="s">
        <v>4779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95065</v>
      </c>
      <c r="C1175" s="16" t="s">
        <v>1078</v>
      </c>
      <c r="D1175" s="17" t="s">
        <v>995</v>
      </c>
      <c r="E1175" s="17" t="s">
        <v>4853</v>
      </c>
      <c r="F1175" s="17">
        <v>1</v>
      </c>
      <c r="G1175" s="17">
        <v>7898972269005</v>
      </c>
      <c r="H1175" s="17">
        <v>1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1</v>
      </c>
      <c r="O1175" s="16">
        <v>0</v>
      </c>
      <c r="P1175" s="16">
        <v>9</v>
      </c>
      <c r="Q1175" s="16">
        <v>9</v>
      </c>
      <c r="R1175" s="16">
        <v>0</v>
      </c>
      <c r="S1175" s="16">
        <v>33</v>
      </c>
      <c r="T1175" s="16">
        <v>46</v>
      </c>
      <c r="U1175" s="18">
        <v>101</v>
      </c>
      <c r="V1175" s="18">
        <v>45861</v>
      </c>
      <c r="W1175" s="18">
        <v>46139</v>
      </c>
      <c r="X1175" s="16">
        <v>68.27</v>
      </c>
      <c r="Y1175" s="13">
        <v>42547</v>
      </c>
      <c r="Z1175" s="16" t="s">
        <v>4779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93873</v>
      </c>
      <c r="C1176" s="16" t="s">
        <v>1079</v>
      </c>
      <c r="D1176" s="17" t="s">
        <v>67</v>
      </c>
      <c r="E1176" s="17" t="s">
        <v>4853</v>
      </c>
      <c r="F1176" s="17">
        <v>1</v>
      </c>
      <c r="G1176" s="17">
        <v>7896408440806</v>
      </c>
      <c r="H1176" s="17">
        <v>16</v>
      </c>
      <c r="I1176" s="17">
        <v>0</v>
      </c>
      <c r="J1176" s="17">
        <v>0</v>
      </c>
      <c r="K1176" s="17">
        <v>16</v>
      </c>
      <c r="L1176" s="17">
        <v>0</v>
      </c>
      <c r="M1176" s="16">
        <v>0</v>
      </c>
      <c r="N1176" s="16">
        <v>0</v>
      </c>
      <c r="O1176" s="16">
        <v>0</v>
      </c>
      <c r="P1176" s="16">
        <v>3.3</v>
      </c>
      <c r="Q1176" s="16">
        <v>3.3</v>
      </c>
      <c r="R1176" s="16">
        <v>1.3899999999999999E-2</v>
      </c>
      <c r="S1176" s="16">
        <v>33</v>
      </c>
      <c r="T1176" s="16">
        <v>29</v>
      </c>
      <c r="U1176" s="18">
        <v>102</v>
      </c>
      <c r="V1176" s="18">
        <v>46057</v>
      </c>
      <c r="W1176" s="18">
        <v>46157</v>
      </c>
      <c r="X1176" s="16">
        <v>37.520000000000003</v>
      </c>
      <c r="Y1176" s="13">
        <v>44207</v>
      </c>
      <c r="Z1176" s="16" t="s">
        <v>4785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93874</v>
      </c>
      <c r="C1177" s="16" t="s">
        <v>1080</v>
      </c>
      <c r="D1177" s="17" t="s">
        <v>67</v>
      </c>
      <c r="E1177" s="17" t="s">
        <v>4853</v>
      </c>
      <c r="F1177" s="17">
        <v>1</v>
      </c>
      <c r="G1177" s="17">
        <v>7896408440820</v>
      </c>
      <c r="H1177" s="17">
        <v>3</v>
      </c>
      <c r="I1177" s="17">
        <v>0</v>
      </c>
      <c r="J1177" s="17">
        <v>0</v>
      </c>
      <c r="K1177" s="17">
        <v>0</v>
      </c>
      <c r="L1177" s="17">
        <v>0</v>
      </c>
      <c r="M1177" s="16">
        <v>0</v>
      </c>
      <c r="N1177" s="16">
        <v>3</v>
      </c>
      <c r="O1177" s="16">
        <v>0</v>
      </c>
      <c r="P1177" s="16">
        <v>3.3</v>
      </c>
      <c r="Q1177" s="16">
        <v>3.3</v>
      </c>
      <c r="R1177" s="16">
        <v>1.3899999999999999E-2</v>
      </c>
      <c r="S1177" s="16">
        <v>33</v>
      </c>
      <c r="T1177" s="16">
        <v>35</v>
      </c>
      <c r="U1177" s="18">
        <v>102</v>
      </c>
      <c r="V1177" s="18">
        <v>46057</v>
      </c>
      <c r="W1177" s="18">
        <v>46281</v>
      </c>
      <c r="X1177" s="16">
        <v>37.520000000000003</v>
      </c>
      <c r="Y1177" s="13">
        <v>44207</v>
      </c>
      <c r="Z1177" s="16" t="s">
        <v>4785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93877</v>
      </c>
      <c r="C1178" s="16" t="s">
        <v>1081</v>
      </c>
      <c r="D1178" s="17" t="s">
        <v>930</v>
      </c>
      <c r="E1178" s="17" t="s">
        <v>4853</v>
      </c>
      <c r="F1178" s="17">
        <v>1</v>
      </c>
      <c r="G1178" s="17">
        <v>7896408445160</v>
      </c>
      <c r="H1178" s="17">
        <v>34</v>
      </c>
      <c r="I1178" s="17">
        <v>1</v>
      </c>
      <c r="J1178" s="17">
        <v>0</v>
      </c>
      <c r="K1178" s="17">
        <v>0</v>
      </c>
      <c r="L1178" s="17">
        <v>0</v>
      </c>
      <c r="M1178" s="16">
        <v>0</v>
      </c>
      <c r="N1178" s="16">
        <v>33</v>
      </c>
      <c r="O1178" s="16">
        <v>1</v>
      </c>
      <c r="P1178" s="16">
        <v>3.2</v>
      </c>
      <c r="Q1178" s="16">
        <v>3.2</v>
      </c>
      <c r="R1178" s="16">
        <v>1.09E-2</v>
      </c>
      <c r="S1178" s="16">
        <v>33</v>
      </c>
      <c r="T1178" s="16">
        <v>25</v>
      </c>
      <c r="U1178" s="18">
        <v>102</v>
      </c>
      <c r="V1178" s="18">
        <v>46191</v>
      </c>
      <c r="W1178" s="18">
        <v>46282</v>
      </c>
      <c r="X1178" s="16">
        <v>52.5</v>
      </c>
      <c r="Y1178" s="13">
        <v>44207</v>
      </c>
      <c r="Z1178" s="16" t="s">
        <v>4785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93881</v>
      </c>
      <c r="C1179" s="16" t="s">
        <v>1082</v>
      </c>
      <c r="D1179" s="17" t="s">
        <v>930</v>
      </c>
      <c r="E1179" s="17" t="s">
        <v>4853</v>
      </c>
      <c r="F1179" s="17">
        <v>1</v>
      </c>
      <c r="G1179" s="17">
        <v>7896408445177</v>
      </c>
      <c r="H1179" s="17">
        <v>51</v>
      </c>
      <c r="I1179" s="17">
        <v>0</v>
      </c>
      <c r="J1179" s="17">
        <v>0</v>
      </c>
      <c r="K1179" s="17">
        <v>0</v>
      </c>
      <c r="L1179" s="17">
        <v>0</v>
      </c>
      <c r="M1179" s="16">
        <v>0</v>
      </c>
      <c r="N1179" s="16">
        <v>51</v>
      </c>
      <c r="O1179" s="16">
        <v>0</v>
      </c>
      <c r="P1179" s="16">
        <v>3.2</v>
      </c>
      <c r="Q1179" s="16">
        <v>3.2</v>
      </c>
      <c r="R1179" s="16">
        <v>1.09E-2</v>
      </c>
      <c r="S1179" s="16">
        <v>33</v>
      </c>
      <c r="T1179" s="16">
        <v>29</v>
      </c>
      <c r="U1179" s="18">
        <v>101</v>
      </c>
      <c r="V1179" s="18">
        <v>46191</v>
      </c>
      <c r="W1179" s="18">
        <v>46282</v>
      </c>
      <c r="X1179" s="16">
        <v>52.5</v>
      </c>
      <c r="Y1179" s="13">
        <v>44207</v>
      </c>
      <c r="Z1179" s="16" t="s">
        <v>4785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93879</v>
      </c>
      <c r="C1180" s="16" t="s">
        <v>1083</v>
      </c>
      <c r="D1180" s="17" t="s">
        <v>930</v>
      </c>
      <c r="E1180" s="17" t="s">
        <v>4853</v>
      </c>
      <c r="F1180" s="17">
        <v>1</v>
      </c>
      <c r="G1180" s="17">
        <v>7896408445184</v>
      </c>
      <c r="H1180" s="17">
        <v>23</v>
      </c>
      <c r="I1180" s="17">
        <v>0</v>
      </c>
      <c r="J1180" s="17">
        <v>0</v>
      </c>
      <c r="K1180" s="17"/>
      <c r="L1180" s="17">
        <v>0</v>
      </c>
      <c r="M1180" s="16">
        <v>0</v>
      </c>
      <c r="N1180" s="16">
        <v>23</v>
      </c>
      <c r="O1180" s="16">
        <v>0</v>
      </c>
      <c r="P1180" s="16">
        <v>3.2</v>
      </c>
      <c r="Q1180" s="16">
        <v>3.2</v>
      </c>
      <c r="R1180" s="16">
        <v>1.09E-2</v>
      </c>
      <c r="S1180" s="16">
        <v>33</v>
      </c>
      <c r="T1180" s="16">
        <v>25</v>
      </c>
      <c r="U1180" s="18">
        <v>101</v>
      </c>
      <c r="V1180" s="18">
        <v>46191</v>
      </c>
      <c r="W1180" s="18">
        <v>46282</v>
      </c>
      <c r="X1180" s="16">
        <v>52.5</v>
      </c>
      <c r="Y1180" s="13">
        <v>44207</v>
      </c>
      <c r="Z1180" s="16" t="s">
        <v>4785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93880</v>
      </c>
      <c r="C1181" s="16" t="s">
        <v>1084</v>
      </c>
      <c r="D1181" s="17" t="s">
        <v>930</v>
      </c>
      <c r="E1181" s="17" t="s">
        <v>4853</v>
      </c>
      <c r="F1181" s="17">
        <v>1</v>
      </c>
      <c r="G1181" s="17">
        <v>7896408445191</v>
      </c>
      <c r="H1181" s="17">
        <v>6</v>
      </c>
      <c r="I1181" s="17">
        <v>1</v>
      </c>
      <c r="J1181" s="17">
        <v>0</v>
      </c>
      <c r="K1181" s="17"/>
      <c r="L1181" s="17">
        <v>0</v>
      </c>
      <c r="M1181" s="16">
        <v>0</v>
      </c>
      <c r="N1181" s="16">
        <v>5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27</v>
      </c>
      <c r="U1181" s="18">
        <v>102</v>
      </c>
      <c r="V1181" s="18">
        <v>46191</v>
      </c>
      <c r="W1181" s="18">
        <v>46282</v>
      </c>
      <c r="X1181" s="16">
        <v>52.5</v>
      </c>
      <c r="Y1181" s="13">
        <v>44207</v>
      </c>
      <c r="Z1181" s="16" t="s">
        <v>4785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93878</v>
      </c>
      <c r="C1182" s="16" t="s">
        <v>1085</v>
      </c>
      <c r="D1182" s="17" t="s">
        <v>930</v>
      </c>
      <c r="E1182" s="17" t="s">
        <v>4853</v>
      </c>
      <c r="F1182" s="17">
        <v>1</v>
      </c>
      <c r="G1182" s="17">
        <v>7896408445207</v>
      </c>
      <c r="H1182" s="17">
        <v>80</v>
      </c>
      <c r="I1182" s="17">
        <v>2</v>
      </c>
      <c r="J1182" s="17">
        <v>0</v>
      </c>
      <c r="K1182" s="17">
        <v>0</v>
      </c>
      <c r="L1182" s="17">
        <v>0</v>
      </c>
      <c r="M1182" s="16">
        <v>0</v>
      </c>
      <c r="N1182" s="16">
        <v>78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27</v>
      </c>
      <c r="U1182" s="18">
        <v>101</v>
      </c>
      <c r="V1182" s="18">
        <v>46191</v>
      </c>
      <c r="W1182" s="18">
        <v>46282</v>
      </c>
      <c r="X1182" s="16">
        <v>52.5</v>
      </c>
      <c r="Y1182" s="13">
        <v>44207</v>
      </c>
      <c r="Z1182" s="16" t="s">
        <v>4785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88259</v>
      </c>
      <c r="C1183" s="16" t="s">
        <v>1086</v>
      </c>
      <c r="D1183" s="17" t="s">
        <v>0</v>
      </c>
      <c r="E1183" s="17" t="s">
        <v>15</v>
      </c>
      <c r="F1183" s="17">
        <v>70</v>
      </c>
      <c r="G1183" s="17">
        <v>7891000241356</v>
      </c>
      <c r="H1183" s="17">
        <v>15131</v>
      </c>
      <c r="I1183" s="17">
        <v>478</v>
      </c>
      <c r="J1183" s="17">
        <v>0</v>
      </c>
      <c r="K1183" s="17">
        <v>0</v>
      </c>
      <c r="L1183" s="17">
        <v>0</v>
      </c>
      <c r="M1183" s="16">
        <v>0</v>
      </c>
      <c r="N1183" s="16">
        <v>14653</v>
      </c>
      <c r="O1183" s="16">
        <v>30</v>
      </c>
      <c r="P1183" s="16">
        <v>0.13</v>
      </c>
      <c r="Q1183" s="16">
        <v>0.13</v>
      </c>
      <c r="R1183" s="16">
        <v>5.9999999999999995E-4</v>
      </c>
      <c r="S1183" s="16">
        <v>18</v>
      </c>
      <c r="T1183" s="16">
        <v>20</v>
      </c>
      <c r="U1183" s="18">
        <v>102</v>
      </c>
      <c r="V1183" s="18">
        <v>46281</v>
      </c>
      <c r="W1183" s="18">
        <v>46282</v>
      </c>
      <c r="X1183" s="16">
        <v>2.7</v>
      </c>
      <c r="Y1183" s="13">
        <v>296</v>
      </c>
      <c r="Z1183" s="16" t="s">
        <v>4555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88260</v>
      </c>
      <c r="C1184" s="16" t="s">
        <v>1087</v>
      </c>
      <c r="D1184" s="17" t="s">
        <v>0</v>
      </c>
      <c r="E1184" s="17" t="s">
        <v>15</v>
      </c>
      <c r="F1184" s="17">
        <v>70</v>
      </c>
      <c r="G1184" s="17">
        <v>7891000241370</v>
      </c>
      <c r="H1184" s="17">
        <v>3918</v>
      </c>
      <c r="I1184" s="17">
        <v>105</v>
      </c>
      <c r="J1184" s="17">
        <v>0</v>
      </c>
      <c r="K1184" s="17">
        <v>0</v>
      </c>
      <c r="L1184" s="17">
        <v>0</v>
      </c>
      <c r="M1184" s="16">
        <v>0</v>
      </c>
      <c r="N1184" s="16">
        <v>3813</v>
      </c>
      <c r="O1184" s="16">
        <v>0</v>
      </c>
      <c r="P1184" s="16">
        <v>0.13</v>
      </c>
      <c r="Q1184" s="16">
        <v>0.13</v>
      </c>
      <c r="R1184" s="16">
        <v>5.9999999999999995E-4</v>
      </c>
      <c r="S1184" s="16">
        <v>18</v>
      </c>
      <c r="T1184" s="16">
        <v>18</v>
      </c>
      <c r="U1184" s="18">
        <v>102</v>
      </c>
      <c r="V1184" s="18">
        <v>46231</v>
      </c>
      <c r="W1184" s="18">
        <v>46282</v>
      </c>
      <c r="X1184" s="16">
        <v>2.5</v>
      </c>
      <c r="Y1184" s="13">
        <v>296</v>
      </c>
      <c r="Z1184" s="16" t="s">
        <v>4555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88261</v>
      </c>
      <c r="C1185" s="16" t="s">
        <v>1088</v>
      </c>
      <c r="D1185" s="17" t="s">
        <v>0</v>
      </c>
      <c r="E1185" s="17" t="s">
        <v>15</v>
      </c>
      <c r="F1185" s="17">
        <v>70</v>
      </c>
      <c r="G1185" s="17">
        <v>7891000241295</v>
      </c>
      <c r="H1185" s="17">
        <v>7512</v>
      </c>
      <c r="I1185" s="17">
        <v>270</v>
      </c>
      <c r="J1185" s="17">
        <v>0</v>
      </c>
      <c r="K1185" s="17">
        <v>0</v>
      </c>
      <c r="L1185" s="17">
        <v>0</v>
      </c>
      <c r="M1185" s="16">
        <v>0</v>
      </c>
      <c r="N1185" s="16">
        <v>7242</v>
      </c>
      <c r="O1185" s="16">
        <v>0</v>
      </c>
      <c r="P1185" s="16">
        <v>0.13</v>
      </c>
      <c r="Q1185" s="16">
        <v>0.13</v>
      </c>
      <c r="R1185" s="16">
        <v>5.9999999999999995E-4</v>
      </c>
      <c r="S1185" s="16">
        <v>18</v>
      </c>
      <c r="T1185" s="16">
        <v>20</v>
      </c>
      <c r="U1185" s="18">
        <v>101</v>
      </c>
      <c r="V1185" s="18">
        <v>46281</v>
      </c>
      <c r="W1185" s="18">
        <v>46282</v>
      </c>
      <c r="X1185" s="16">
        <v>2.7</v>
      </c>
      <c r="Y1185" s="13">
        <v>296</v>
      </c>
      <c r="Z1185" s="16" t="s">
        <v>4555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88268</v>
      </c>
      <c r="C1186" s="16" t="s">
        <v>1089</v>
      </c>
      <c r="D1186" s="17" t="s">
        <v>0</v>
      </c>
      <c r="E1186" s="17" t="s">
        <v>15</v>
      </c>
      <c r="F1186" s="17">
        <v>60</v>
      </c>
      <c r="G1186" s="17">
        <v>7891000089194</v>
      </c>
      <c r="H1186" s="17">
        <v>7</v>
      </c>
      <c r="I1186" s="17">
        <v>7</v>
      </c>
      <c r="J1186" s="17">
        <v>0</v>
      </c>
      <c r="K1186" s="17">
        <v>0</v>
      </c>
      <c r="L1186" s="17">
        <v>0</v>
      </c>
      <c r="M1186" s="16">
        <v>0</v>
      </c>
      <c r="N1186" s="16">
        <v>0</v>
      </c>
      <c r="O1186" s="16">
        <v>0</v>
      </c>
      <c r="P1186" s="16">
        <v>0.14000000000000001</v>
      </c>
      <c r="Q1186" s="16">
        <v>0.14000000000000001</v>
      </c>
      <c r="R1186" s="16">
        <v>6.0000000000000001E-3</v>
      </c>
      <c r="S1186" s="16">
        <v>18</v>
      </c>
      <c r="T1186" s="16">
        <v>13</v>
      </c>
      <c r="U1186" s="18">
        <v>102</v>
      </c>
      <c r="V1186" s="18">
        <v>46202</v>
      </c>
      <c r="W1186" s="18">
        <v>46265</v>
      </c>
      <c r="X1186" s="16">
        <v>3.88</v>
      </c>
      <c r="Y1186" s="13">
        <v>296</v>
      </c>
      <c r="Z1186" s="16" t="s">
        <v>4555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88270</v>
      </c>
      <c r="C1187" s="16" t="s">
        <v>1090</v>
      </c>
      <c r="D1187" s="17" t="s">
        <v>0</v>
      </c>
      <c r="E1187" s="17" t="s">
        <v>15</v>
      </c>
      <c r="F1187" s="17">
        <v>60</v>
      </c>
      <c r="G1187" s="17">
        <v>7891000089255</v>
      </c>
      <c r="H1187" s="17">
        <v>83</v>
      </c>
      <c r="I1187" s="17">
        <v>10</v>
      </c>
      <c r="J1187" s="17">
        <v>0</v>
      </c>
      <c r="K1187" s="17">
        <v>73</v>
      </c>
      <c r="L1187" s="17">
        <v>0</v>
      </c>
      <c r="M1187" s="16">
        <v>0</v>
      </c>
      <c r="N1187" s="16">
        <v>0</v>
      </c>
      <c r="O1187" s="16">
        <v>0</v>
      </c>
      <c r="P1187" s="16">
        <v>0.14000000000000001</v>
      </c>
      <c r="Q1187" s="16">
        <v>0.14000000000000001</v>
      </c>
      <c r="R1187" s="16">
        <v>6.0000000000000001E-3</v>
      </c>
      <c r="S1187" s="16">
        <v>18</v>
      </c>
      <c r="T1187" s="16">
        <v>16</v>
      </c>
      <c r="U1187" s="18">
        <v>101</v>
      </c>
      <c r="V1187" s="18">
        <v>46212</v>
      </c>
      <c r="W1187" s="18">
        <v>46255</v>
      </c>
      <c r="X1187" s="16">
        <v>3.88</v>
      </c>
      <c r="Y1187" s="13">
        <v>296</v>
      </c>
      <c r="Z1187" s="16" t="s">
        <v>4555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88269</v>
      </c>
      <c r="C1188" s="16" t="s">
        <v>1091</v>
      </c>
      <c r="D1188" s="17" t="s">
        <v>0</v>
      </c>
      <c r="E1188" s="17" t="s">
        <v>15</v>
      </c>
      <c r="F1188" s="17">
        <v>60</v>
      </c>
      <c r="G1188" s="17">
        <v>7891000089279</v>
      </c>
      <c r="H1188" s="17">
        <v>89</v>
      </c>
      <c r="I1188" s="17">
        <v>0</v>
      </c>
      <c r="J1188" s="17">
        <v>0</v>
      </c>
      <c r="K1188" s="17">
        <v>0</v>
      </c>
      <c r="L1188" s="17">
        <v>0</v>
      </c>
      <c r="M1188" s="16">
        <v>0</v>
      </c>
      <c r="N1188" s="16">
        <v>89</v>
      </c>
      <c r="O1188" s="16">
        <v>0</v>
      </c>
      <c r="P1188" s="16">
        <v>0.14000000000000001</v>
      </c>
      <c r="Q1188" s="16">
        <v>0.14000000000000001</v>
      </c>
      <c r="R1188" s="16">
        <v>6.0000000000000001E-3</v>
      </c>
      <c r="S1188" s="16">
        <v>18</v>
      </c>
      <c r="T1188" s="16">
        <v>15</v>
      </c>
      <c r="U1188" s="18">
        <v>102</v>
      </c>
      <c r="V1188" s="18">
        <v>46202</v>
      </c>
      <c r="W1188" s="18">
        <v>46280</v>
      </c>
      <c r="X1188" s="16">
        <v>3.88</v>
      </c>
      <c r="Y1188" s="13">
        <v>296</v>
      </c>
      <c r="Z1188" s="16" t="s">
        <v>4555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88271</v>
      </c>
      <c r="C1189" s="16" t="s">
        <v>1092</v>
      </c>
      <c r="D1189" s="17" t="s">
        <v>0</v>
      </c>
      <c r="E1189" s="17" t="s">
        <v>15</v>
      </c>
      <c r="F1189" s="17">
        <v>60</v>
      </c>
      <c r="G1189" s="17">
        <v>7891000089231</v>
      </c>
      <c r="H1189" s="17">
        <v>85</v>
      </c>
      <c r="I1189" s="17">
        <v>10</v>
      </c>
      <c r="J1189" s="17">
        <v>0</v>
      </c>
      <c r="K1189" s="17">
        <v>75</v>
      </c>
      <c r="L1189" s="17">
        <v>0</v>
      </c>
      <c r="M1189" s="16">
        <v>0</v>
      </c>
      <c r="N1189" s="16">
        <v>0</v>
      </c>
      <c r="O1189" s="16">
        <v>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15</v>
      </c>
      <c r="U1189" s="18">
        <v>101</v>
      </c>
      <c r="V1189" s="18">
        <v>46202</v>
      </c>
      <c r="W1189" s="18">
        <v>46254</v>
      </c>
      <c r="X1189" s="16">
        <v>3.88</v>
      </c>
      <c r="Y1189" s="13">
        <v>296</v>
      </c>
      <c r="Z1189" s="16" t="s">
        <v>4555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93486</v>
      </c>
      <c r="C1190" s="16" t="s">
        <v>1093</v>
      </c>
      <c r="D1190" s="17" t="s">
        <v>0</v>
      </c>
      <c r="E1190" s="17" t="s">
        <v>15</v>
      </c>
      <c r="F1190" s="17">
        <v>66</v>
      </c>
      <c r="G1190" s="17">
        <v>7891000376843</v>
      </c>
      <c r="H1190" s="17">
        <v>5905</v>
      </c>
      <c r="I1190" s="17">
        <v>305</v>
      </c>
      <c r="J1190" s="17">
        <v>0</v>
      </c>
      <c r="K1190" s="17">
        <v>0</v>
      </c>
      <c r="L1190" s="17">
        <v>0</v>
      </c>
      <c r="M1190" s="16">
        <v>0</v>
      </c>
      <c r="N1190" s="16">
        <v>5600</v>
      </c>
      <c r="O1190" s="16">
        <v>66</v>
      </c>
      <c r="P1190" s="16">
        <v>0.09</v>
      </c>
      <c r="Q1190" s="16">
        <v>0.09</v>
      </c>
      <c r="R1190" s="16">
        <v>2.9999999999999997E-4</v>
      </c>
      <c r="S1190" s="16">
        <v>18</v>
      </c>
      <c r="T1190" s="16">
        <v>13</v>
      </c>
      <c r="U1190" s="18">
        <v>101</v>
      </c>
      <c r="V1190" s="18">
        <v>46231</v>
      </c>
      <c r="W1190" s="18">
        <v>46282</v>
      </c>
      <c r="X1190" s="16">
        <v>2.25</v>
      </c>
      <c r="Y1190" s="13">
        <v>296</v>
      </c>
      <c r="Z1190" s="16" t="s">
        <v>4555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91200</v>
      </c>
      <c r="C1191" s="16" t="s">
        <v>1094</v>
      </c>
      <c r="D1191" s="17" t="s">
        <v>0</v>
      </c>
      <c r="E1191" s="17" t="s">
        <v>15</v>
      </c>
      <c r="F1191" s="17">
        <v>66</v>
      </c>
      <c r="G1191" s="17">
        <v>7891000376928</v>
      </c>
      <c r="H1191" s="17">
        <v>1929</v>
      </c>
      <c r="I1191" s="17">
        <v>86</v>
      </c>
      <c r="J1191" s="17">
        <v>0</v>
      </c>
      <c r="K1191" s="17">
        <v>0</v>
      </c>
      <c r="L1191" s="17">
        <v>0</v>
      </c>
      <c r="M1191" s="16">
        <v>0</v>
      </c>
      <c r="N1191" s="16">
        <v>1843</v>
      </c>
      <c r="O1191" s="16">
        <v>0</v>
      </c>
      <c r="P1191" s="16">
        <v>0.09</v>
      </c>
      <c r="Q1191" s="16">
        <v>0.09</v>
      </c>
      <c r="R1191" s="16">
        <v>5.9999999999999995E-4</v>
      </c>
      <c r="S1191" s="16">
        <v>18</v>
      </c>
      <c r="T1191" s="16">
        <v>9</v>
      </c>
      <c r="U1191" s="18">
        <v>102</v>
      </c>
      <c r="V1191" s="18">
        <v>46202</v>
      </c>
      <c r="W1191" s="18">
        <v>46281</v>
      </c>
      <c r="X1191" s="16">
        <v>2.13</v>
      </c>
      <c r="Y1191" s="13">
        <v>296</v>
      </c>
      <c r="Z1191" s="16" t="s">
        <v>4555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91199</v>
      </c>
      <c r="C1192" s="16" t="s">
        <v>1095</v>
      </c>
      <c r="D1192" s="17" t="s">
        <v>0</v>
      </c>
      <c r="E1192" s="17" t="s">
        <v>15</v>
      </c>
      <c r="F1192" s="17">
        <v>66</v>
      </c>
      <c r="G1192" s="17">
        <v>7891000376881</v>
      </c>
      <c r="H1192" s="17">
        <v>1459</v>
      </c>
      <c r="I1192" s="17">
        <v>96</v>
      </c>
      <c r="J1192" s="17">
        <v>0</v>
      </c>
      <c r="K1192" s="17">
        <v>0</v>
      </c>
      <c r="L1192" s="17">
        <v>0</v>
      </c>
      <c r="M1192" s="16">
        <v>0</v>
      </c>
      <c r="N1192" s="16">
        <v>1363</v>
      </c>
      <c r="O1192" s="16">
        <v>66</v>
      </c>
      <c r="P1192" s="16">
        <v>0.09</v>
      </c>
      <c r="Q1192" s="16">
        <v>0.09</v>
      </c>
      <c r="R1192" s="16">
        <v>5.9999999999999995E-4</v>
      </c>
      <c r="S1192" s="16">
        <v>18</v>
      </c>
      <c r="T1192" s="16">
        <v>11</v>
      </c>
      <c r="U1192" s="18">
        <v>101</v>
      </c>
      <c r="V1192" s="18">
        <v>46231</v>
      </c>
      <c r="W1192" s="18">
        <v>46282</v>
      </c>
      <c r="X1192" s="16">
        <v>2.25</v>
      </c>
      <c r="Y1192" s="13">
        <v>296</v>
      </c>
      <c r="Z1192" s="16" t="s">
        <v>4555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91201</v>
      </c>
      <c r="C1193" s="16" t="s">
        <v>1096</v>
      </c>
      <c r="D1193" s="17" t="s">
        <v>0</v>
      </c>
      <c r="E1193" s="17" t="s">
        <v>15</v>
      </c>
      <c r="F1193" s="17">
        <v>66</v>
      </c>
      <c r="G1193" s="17">
        <v>7891000376959</v>
      </c>
      <c r="H1193" s="17">
        <v>1925</v>
      </c>
      <c r="I1193" s="17">
        <v>247</v>
      </c>
      <c r="J1193" s="17">
        <v>0</v>
      </c>
      <c r="K1193" s="17">
        <v>0</v>
      </c>
      <c r="L1193" s="17">
        <v>0</v>
      </c>
      <c r="M1193" s="16">
        <v>0</v>
      </c>
      <c r="N1193" s="16">
        <v>1678</v>
      </c>
      <c r="O1193" s="16">
        <v>132</v>
      </c>
      <c r="P1193" s="16">
        <v>0.09</v>
      </c>
      <c r="Q1193" s="16">
        <v>0.09</v>
      </c>
      <c r="R1193" s="16">
        <v>2.0199999999999999E-2</v>
      </c>
      <c r="S1193" s="16">
        <v>18</v>
      </c>
      <c r="T1193" s="16">
        <v>11</v>
      </c>
      <c r="U1193" s="18">
        <v>102</v>
      </c>
      <c r="V1193" s="18">
        <v>46202</v>
      </c>
      <c r="W1193" s="18">
        <v>46282</v>
      </c>
      <c r="X1193" s="16">
        <v>2.17</v>
      </c>
      <c r="Y1193" s="13">
        <v>296</v>
      </c>
      <c r="Z1193" s="16" t="s">
        <v>4555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93487</v>
      </c>
      <c r="C1194" s="16" t="s">
        <v>1097</v>
      </c>
      <c r="D1194" s="17" t="s">
        <v>0</v>
      </c>
      <c r="E1194" s="17" t="s">
        <v>15</v>
      </c>
      <c r="F1194" s="17">
        <v>66</v>
      </c>
      <c r="G1194" s="17">
        <v>7891000376768</v>
      </c>
      <c r="H1194" s="17">
        <v>14023</v>
      </c>
      <c r="I1194" s="17">
        <v>226</v>
      </c>
      <c r="J1194" s="17">
        <v>0</v>
      </c>
      <c r="K1194" s="17">
        <v>0</v>
      </c>
      <c r="L1194" s="17">
        <v>0</v>
      </c>
      <c r="M1194" s="16">
        <v>0</v>
      </c>
      <c r="N1194" s="16">
        <v>13797</v>
      </c>
      <c r="O1194" s="16">
        <v>0</v>
      </c>
      <c r="P1194" s="16">
        <v>0.09</v>
      </c>
      <c r="Q1194" s="16">
        <v>0.09</v>
      </c>
      <c r="R1194" s="16">
        <v>2.9999999999999997E-4</v>
      </c>
      <c r="S1194" s="16">
        <v>18</v>
      </c>
      <c r="T1194" s="16">
        <v>19</v>
      </c>
      <c r="U1194" s="18">
        <v>102</v>
      </c>
      <c r="V1194" s="18">
        <v>46281</v>
      </c>
      <c r="W1194" s="18">
        <v>46282</v>
      </c>
      <c r="X1194" s="16">
        <v>2.4900000000000002</v>
      </c>
      <c r="Y1194" s="13">
        <v>296</v>
      </c>
      <c r="Z1194" s="16" t="s">
        <v>4555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88267</v>
      </c>
      <c r="C1195" s="16" t="s">
        <v>1098</v>
      </c>
      <c r="D1195" s="17" t="s">
        <v>0</v>
      </c>
      <c r="E1195" s="17" t="s">
        <v>15</v>
      </c>
      <c r="F1195" s="17">
        <v>66</v>
      </c>
      <c r="G1195" s="17">
        <v>7891000377130</v>
      </c>
      <c r="H1195" s="17">
        <v>14800</v>
      </c>
      <c r="I1195" s="17">
        <v>293</v>
      </c>
      <c r="J1195" s="17">
        <v>0</v>
      </c>
      <c r="K1195" s="17">
        <v>0</v>
      </c>
      <c r="L1195" s="17">
        <v>0</v>
      </c>
      <c r="M1195" s="16">
        <v>0</v>
      </c>
      <c r="N1195" s="16">
        <v>14507</v>
      </c>
      <c r="O1195" s="16">
        <v>396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17</v>
      </c>
      <c r="U1195" s="18">
        <v>101</v>
      </c>
      <c r="V1195" s="18">
        <v>46281</v>
      </c>
      <c r="W1195" s="18">
        <v>46282</v>
      </c>
      <c r="X1195" s="16">
        <v>2.4900000000000002</v>
      </c>
      <c r="Y1195" s="13">
        <v>296</v>
      </c>
      <c r="Z1195" s="16" t="s">
        <v>4555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88266</v>
      </c>
      <c r="C1196" s="16" t="s">
        <v>1099</v>
      </c>
      <c r="D1196" s="17" t="s">
        <v>0</v>
      </c>
      <c r="E1196" s="17" t="s">
        <v>15</v>
      </c>
      <c r="F1196" s="17">
        <v>66</v>
      </c>
      <c r="G1196" s="17">
        <v>7891000377055</v>
      </c>
      <c r="H1196" s="17">
        <v>3657</v>
      </c>
      <c r="I1196" s="17">
        <v>86</v>
      </c>
      <c r="J1196" s="17">
        <v>0</v>
      </c>
      <c r="K1196" s="17">
        <v>0</v>
      </c>
      <c r="L1196" s="17">
        <v>0</v>
      </c>
      <c r="M1196" s="16">
        <v>0</v>
      </c>
      <c r="N1196" s="16">
        <v>3571</v>
      </c>
      <c r="O1196" s="16">
        <v>210</v>
      </c>
      <c r="P1196" s="16">
        <v>0.09</v>
      </c>
      <c r="Q1196" s="16">
        <v>0.09</v>
      </c>
      <c r="R1196" s="16">
        <v>2.3E-3</v>
      </c>
      <c r="S1196" s="16">
        <v>18</v>
      </c>
      <c r="T1196" s="16">
        <v>19</v>
      </c>
      <c r="U1196" s="18">
        <v>101</v>
      </c>
      <c r="V1196" s="18">
        <v>46231</v>
      </c>
      <c r="W1196" s="18">
        <v>46282</v>
      </c>
      <c r="X1196" s="16">
        <v>2.25</v>
      </c>
      <c r="Y1196" s="13">
        <v>296</v>
      </c>
      <c r="Z1196" s="16" t="s">
        <v>4555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92817</v>
      </c>
      <c r="C1197" s="16" t="s">
        <v>1100</v>
      </c>
      <c r="D1197" s="17" t="s">
        <v>0</v>
      </c>
      <c r="E1197" s="17" t="s">
        <v>15</v>
      </c>
      <c r="F1197" s="17">
        <v>66</v>
      </c>
      <c r="G1197" s="17">
        <v>7891000376805</v>
      </c>
      <c r="H1197" s="17">
        <v>6838</v>
      </c>
      <c r="I1197" s="17">
        <v>10</v>
      </c>
      <c r="J1197" s="17">
        <v>0</v>
      </c>
      <c r="K1197" s="17">
        <v>0</v>
      </c>
      <c r="L1197" s="17">
        <v>0</v>
      </c>
      <c r="M1197" s="16">
        <v>0</v>
      </c>
      <c r="N1197" s="16">
        <v>6828</v>
      </c>
      <c r="O1197" s="16">
        <v>276</v>
      </c>
      <c r="P1197" s="16">
        <v>0.09</v>
      </c>
      <c r="Q1197" s="16">
        <v>0.09</v>
      </c>
      <c r="R1197" s="16">
        <v>5.9999999999999995E-4</v>
      </c>
      <c r="S1197" s="16">
        <v>18</v>
      </c>
      <c r="T1197" s="16">
        <v>17</v>
      </c>
      <c r="U1197" s="18">
        <v>102</v>
      </c>
      <c r="V1197" s="18">
        <v>46281</v>
      </c>
      <c r="W1197" s="18">
        <v>46282</v>
      </c>
      <c r="X1197" s="16">
        <v>2.4900000000000002</v>
      </c>
      <c r="Y1197" s="13">
        <v>296</v>
      </c>
      <c r="Z1197" s="16" t="s">
        <v>4555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95722</v>
      </c>
      <c r="C1198" s="16" t="s">
        <v>1102</v>
      </c>
      <c r="D1198" s="17" t="s">
        <v>1103</v>
      </c>
      <c r="E1198" s="17" t="s">
        <v>4852</v>
      </c>
      <c r="F1198" s="17">
        <v>16</v>
      </c>
      <c r="G1198" s="17">
        <v>7622210794765</v>
      </c>
      <c r="H1198" s="17">
        <v>224</v>
      </c>
      <c r="I1198" s="17">
        <v>218</v>
      </c>
      <c r="J1198" s="17">
        <v>0</v>
      </c>
      <c r="K1198" s="17">
        <v>6</v>
      </c>
      <c r="L1198" s="17">
        <v>0</v>
      </c>
      <c r="M1198" s="16">
        <v>0</v>
      </c>
      <c r="N1198" s="16">
        <v>0</v>
      </c>
      <c r="O1198" s="16">
        <v>10</v>
      </c>
      <c r="P1198" s="16">
        <v>0.27</v>
      </c>
      <c r="Q1198" s="16">
        <v>0.29699999999999999</v>
      </c>
      <c r="R1198" s="16">
        <v>0</v>
      </c>
      <c r="S1198" s="16">
        <v>33</v>
      </c>
      <c r="T1198" s="16">
        <v>47</v>
      </c>
      <c r="U1198" s="18">
        <v>101</v>
      </c>
      <c r="V1198" s="18">
        <v>46274</v>
      </c>
      <c r="W1198" s="18">
        <v>46282</v>
      </c>
      <c r="X1198" s="16">
        <v>8.84</v>
      </c>
      <c r="Y1198" s="13">
        <v>251</v>
      </c>
      <c r="Z1198" s="16" t="s">
        <v>4567</v>
      </c>
      <c r="AA1198" s="15">
        <v>65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96337</v>
      </c>
      <c r="C1199" s="16" t="s">
        <v>5596</v>
      </c>
      <c r="D1199" s="17" t="s">
        <v>0</v>
      </c>
      <c r="E1199" s="17" t="s">
        <v>15</v>
      </c>
      <c r="F1199" s="17">
        <v>48</v>
      </c>
      <c r="G1199" s="17">
        <v>7622202842054</v>
      </c>
      <c r="H1199" s="17">
        <v>2</v>
      </c>
      <c r="I1199" s="17">
        <v>0</v>
      </c>
      <c r="J1199" s="17">
        <v>0</v>
      </c>
      <c r="K1199" s="17">
        <v>2</v>
      </c>
      <c r="L1199" s="17">
        <v>0</v>
      </c>
      <c r="M1199" s="16">
        <v>0</v>
      </c>
      <c r="N1199" s="16">
        <v>0</v>
      </c>
      <c r="O1199" s="16">
        <v>0</v>
      </c>
      <c r="P1199" s="16">
        <v>0.09</v>
      </c>
      <c r="Q1199" s="16">
        <v>0.1</v>
      </c>
      <c r="R1199" s="16">
        <v>0</v>
      </c>
      <c r="S1199" s="16">
        <v>18</v>
      </c>
      <c r="T1199" s="16">
        <v>18</v>
      </c>
      <c r="U1199" s="18">
        <v>101</v>
      </c>
      <c r="V1199" s="18">
        <v>46258</v>
      </c>
      <c r="W1199" s="18">
        <v>46266</v>
      </c>
      <c r="X1199" s="16">
        <v>3.3</v>
      </c>
      <c r="Y1199" s="13">
        <v>251</v>
      </c>
      <c r="Z1199" s="16" t="s">
        <v>4567</v>
      </c>
      <c r="AA1199" s="15">
        <v>65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93665</v>
      </c>
      <c r="C1200" s="16" t="s">
        <v>1104</v>
      </c>
      <c r="D1200" s="17" t="s">
        <v>0</v>
      </c>
      <c r="E1200" s="17" t="s">
        <v>15</v>
      </c>
      <c r="F1200" s="17">
        <v>48</v>
      </c>
      <c r="G1200" s="17">
        <v>7622300873554</v>
      </c>
      <c r="H1200" s="17">
        <v>20201</v>
      </c>
      <c r="I1200" s="17">
        <v>303</v>
      </c>
      <c r="J1200" s="17">
        <v>0</v>
      </c>
      <c r="K1200" s="17">
        <v>0</v>
      </c>
      <c r="L1200" s="17">
        <v>0</v>
      </c>
      <c r="M1200" s="16">
        <v>0</v>
      </c>
      <c r="N1200" s="16">
        <v>19898</v>
      </c>
      <c r="O1200" s="16">
        <v>240</v>
      </c>
      <c r="P1200" s="16">
        <v>0.09</v>
      </c>
      <c r="Q1200" s="16">
        <v>0.09</v>
      </c>
      <c r="R1200" s="16">
        <v>0</v>
      </c>
      <c r="S1200" s="16">
        <v>18</v>
      </c>
      <c r="T1200" s="16">
        <v>24</v>
      </c>
      <c r="U1200" s="18">
        <v>102</v>
      </c>
      <c r="V1200" s="18">
        <v>46274</v>
      </c>
      <c r="W1200" s="18">
        <v>46282</v>
      </c>
      <c r="X1200" s="16">
        <v>3.3</v>
      </c>
      <c r="Y1200" s="13">
        <v>251</v>
      </c>
      <c r="Z1200" s="16" t="s">
        <v>4567</v>
      </c>
      <c r="AA1200" s="15">
        <v>65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87144</v>
      </c>
      <c r="C1201" s="16" t="s">
        <v>1104</v>
      </c>
      <c r="D1201" s="17" t="s">
        <v>966</v>
      </c>
      <c r="E1201" s="17" t="s">
        <v>4853</v>
      </c>
      <c r="F1201" s="17">
        <v>1</v>
      </c>
      <c r="G1201" s="17">
        <v>7622300873554</v>
      </c>
      <c r="H1201" s="17">
        <v>3</v>
      </c>
      <c r="I1201" s="17">
        <v>0</v>
      </c>
      <c r="J1201" s="17">
        <v>0</v>
      </c>
      <c r="K1201" s="17">
        <v>0</v>
      </c>
      <c r="L1201" s="17">
        <v>0</v>
      </c>
      <c r="M1201" s="16">
        <v>0</v>
      </c>
      <c r="N1201" s="16">
        <v>3</v>
      </c>
      <c r="O1201" s="16">
        <v>0</v>
      </c>
      <c r="P1201" s="16">
        <v>4.5999999999999996</v>
      </c>
      <c r="Q1201" s="16">
        <v>4.5999999999999996</v>
      </c>
      <c r="R1201" s="16">
        <v>1.0999999999999999E-2</v>
      </c>
      <c r="S1201" s="16">
        <v>18</v>
      </c>
      <c r="T1201" s="16">
        <v>0</v>
      </c>
      <c r="U1201" s="16">
        <v>0</v>
      </c>
      <c r="V1201" s="18">
        <v>45294</v>
      </c>
      <c r="W1201" s="18">
        <v>45330</v>
      </c>
      <c r="X1201" s="16">
        <v>137.68</v>
      </c>
      <c r="Y1201" s="13">
        <v>1110</v>
      </c>
      <c r="Z1201" s="16" t="s">
        <v>5130</v>
      </c>
      <c r="AA1201" s="15">
        <v>1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95721</v>
      </c>
      <c r="C1202" s="16" t="s">
        <v>1105</v>
      </c>
      <c r="D1202" s="17" t="s">
        <v>1103</v>
      </c>
      <c r="E1202" s="17" t="s">
        <v>15</v>
      </c>
      <c r="F1202" s="17">
        <v>16</v>
      </c>
      <c r="G1202" s="17">
        <v>7622210565938</v>
      </c>
      <c r="H1202" s="17">
        <v>4293</v>
      </c>
      <c r="I1202" s="17">
        <v>110</v>
      </c>
      <c r="J1202" s="17">
        <v>0</v>
      </c>
      <c r="K1202" s="17"/>
      <c r="L1202" s="17">
        <v>0</v>
      </c>
      <c r="M1202" s="16">
        <v>0</v>
      </c>
      <c r="N1202" s="16">
        <v>4183</v>
      </c>
      <c r="O1202" s="16">
        <v>32</v>
      </c>
      <c r="P1202" s="16">
        <v>0.27</v>
      </c>
      <c r="Q1202" s="16">
        <v>0.29699999999999999</v>
      </c>
      <c r="R1202" s="16">
        <v>0</v>
      </c>
      <c r="S1202" s="16">
        <v>18</v>
      </c>
      <c r="T1202" s="16">
        <v>10</v>
      </c>
      <c r="U1202" s="18">
        <v>102</v>
      </c>
      <c r="V1202" s="18">
        <v>46274</v>
      </c>
      <c r="W1202" s="18">
        <v>46282</v>
      </c>
      <c r="X1202" s="16">
        <v>8.84</v>
      </c>
      <c r="Y1202" s="13">
        <v>251</v>
      </c>
      <c r="Z1202" s="16" t="s">
        <v>4567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93681</v>
      </c>
      <c r="C1203" s="16" t="s">
        <v>1106</v>
      </c>
      <c r="D1203" s="17" t="s">
        <v>0</v>
      </c>
      <c r="E1203" s="17" t="s">
        <v>15</v>
      </c>
      <c r="F1203" s="17">
        <v>48</v>
      </c>
      <c r="G1203" s="17">
        <v>7622300989408</v>
      </c>
      <c r="H1203" s="17">
        <v>51</v>
      </c>
      <c r="I1203" s="17">
        <v>51</v>
      </c>
      <c r="J1203" s="17">
        <v>0</v>
      </c>
      <c r="K1203" s="17">
        <v>0</v>
      </c>
      <c r="L1203" s="17">
        <v>0</v>
      </c>
      <c r="M1203" s="16">
        <v>0</v>
      </c>
      <c r="N1203" s="16">
        <v>0</v>
      </c>
      <c r="O1203" s="16">
        <v>144</v>
      </c>
      <c r="P1203" s="16">
        <v>0.09</v>
      </c>
      <c r="Q1203" s="16">
        <v>0.09</v>
      </c>
      <c r="R1203" s="16">
        <v>0</v>
      </c>
      <c r="S1203" s="16">
        <v>18</v>
      </c>
      <c r="T1203" s="16">
        <v>16</v>
      </c>
      <c r="U1203" s="18">
        <v>102</v>
      </c>
      <c r="V1203" s="18">
        <v>46274</v>
      </c>
      <c r="W1203" s="18">
        <v>46282</v>
      </c>
      <c r="X1203" s="16">
        <v>3.3</v>
      </c>
      <c r="Y1203" s="13">
        <v>251</v>
      </c>
      <c r="Z1203" s="16" t="s">
        <v>4567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93664</v>
      </c>
      <c r="C1204" s="16" t="s">
        <v>1107</v>
      </c>
      <c r="D1204" s="17" t="s">
        <v>0</v>
      </c>
      <c r="E1204" s="17" t="s">
        <v>15</v>
      </c>
      <c r="F1204" s="17">
        <v>48</v>
      </c>
      <c r="G1204" s="17">
        <v>7622300830151</v>
      </c>
      <c r="H1204" s="17">
        <v>18885</v>
      </c>
      <c r="I1204" s="17">
        <v>777</v>
      </c>
      <c r="J1204" s="17">
        <v>0</v>
      </c>
      <c r="K1204" s="17"/>
      <c r="L1204" s="17">
        <v>0</v>
      </c>
      <c r="M1204" s="16">
        <v>0</v>
      </c>
      <c r="N1204" s="16">
        <v>18108</v>
      </c>
      <c r="O1204" s="16">
        <v>312</v>
      </c>
      <c r="P1204" s="16">
        <v>0.09</v>
      </c>
      <c r="Q1204" s="16">
        <v>0.09</v>
      </c>
      <c r="R1204" s="16">
        <v>1.0999999999999999E-2</v>
      </c>
      <c r="S1204" s="16">
        <v>18</v>
      </c>
      <c r="T1204" s="16">
        <v>24</v>
      </c>
      <c r="U1204" s="18">
        <v>101</v>
      </c>
      <c r="V1204" s="18">
        <v>46274</v>
      </c>
      <c r="W1204" s="18">
        <v>46283</v>
      </c>
      <c r="X1204" s="16">
        <v>3.3</v>
      </c>
      <c r="Y1204" s="13">
        <v>251</v>
      </c>
      <c r="Z1204" s="16" t="s">
        <v>4567</v>
      </c>
      <c r="AA1204" s="15">
        <v>65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432</v>
      </c>
      <c r="C1205" s="16" t="s">
        <v>1107</v>
      </c>
      <c r="D1205" s="17" t="s">
        <v>966</v>
      </c>
      <c r="E1205" s="17" t="s">
        <v>4853</v>
      </c>
      <c r="F1205" s="17">
        <v>1</v>
      </c>
      <c r="G1205" s="17">
        <v>7622300830151</v>
      </c>
      <c r="H1205" s="17">
        <v>3</v>
      </c>
      <c r="I1205" s="17">
        <v>0</v>
      </c>
      <c r="J1205" s="17">
        <v>0</v>
      </c>
      <c r="K1205" s="17">
        <v>0</v>
      </c>
      <c r="L1205" s="17">
        <v>0</v>
      </c>
      <c r="M1205" s="16">
        <v>0</v>
      </c>
      <c r="N1205" s="16">
        <v>3</v>
      </c>
      <c r="O1205" s="16">
        <v>0</v>
      </c>
      <c r="P1205" s="16">
        <v>4.8</v>
      </c>
      <c r="Q1205" s="16">
        <v>4.9000000000000004</v>
      </c>
      <c r="R1205" s="16">
        <v>1.0999999999999999E-2</v>
      </c>
      <c r="S1205" s="16">
        <v>18</v>
      </c>
      <c r="T1205" s="16">
        <v>0</v>
      </c>
      <c r="U1205" s="18">
        <v>0</v>
      </c>
      <c r="V1205" s="18">
        <v>45287</v>
      </c>
      <c r="W1205" s="18">
        <v>45324</v>
      </c>
      <c r="X1205" s="16">
        <v>137.69</v>
      </c>
      <c r="Y1205" s="13">
        <v>1110</v>
      </c>
      <c r="Z1205" s="16" t="s">
        <v>5130</v>
      </c>
      <c r="AA1205" s="15">
        <v>1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96302</v>
      </c>
      <c r="C1206" s="16" t="s">
        <v>5503</v>
      </c>
      <c r="D1206" s="17" t="s">
        <v>320</v>
      </c>
      <c r="E1206" s="17" t="s">
        <v>4853</v>
      </c>
      <c r="F1206" s="17">
        <v>1</v>
      </c>
      <c r="G1206" s="17">
        <v>7896105181767</v>
      </c>
      <c r="H1206" s="17">
        <v>277</v>
      </c>
      <c r="I1206" s="17">
        <v>3</v>
      </c>
      <c r="J1206" s="17">
        <v>0</v>
      </c>
      <c r="K1206" s="17"/>
      <c r="L1206" s="17">
        <v>0</v>
      </c>
      <c r="M1206" s="16">
        <v>0</v>
      </c>
      <c r="N1206" s="16">
        <v>274</v>
      </c>
      <c r="O1206" s="16">
        <v>46</v>
      </c>
      <c r="P1206" s="16">
        <v>7.2</v>
      </c>
      <c r="Q1206" s="16">
        <v>8.02</v>
      </c>
      <c r="R1206" s="16">
        <v>0</v>
      </c>
      <c r="S1206" s="16">
        <v>33</v>
      </c>
      <c r="T1206" s="16">
        <v>39</v>
      </c>
      <c r="U1206" s="18">
        <v>102</v>
      </c>
      <c r="V1206" s="18">
        <v>46245</v>
      </c>
      <c r="W1206" s="18">
        <v>46282</v>
      </c>
      <c r="X1206" s="16">
        <v>92.22</v>
      </c>
      <c r="Y1206" s="13">
        <v>807</v>
      </c>
      <c r="Z1206" s="16" t="s">
        <v>4663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96301</v>
      </c>
      <c r="C1207" s="16" t="s">
        <v>5504</v>
      </c>
      <c r="D1207" s="17" t="s">
        <v>320</v>
      </c>
      <c r="E1207" s="17" t="s">
        <v>4853</v>
      </c>
      <c r="F1207" s="17">
        <v>1</v>
      </c>
      <c r="G1207" s="17">
        <v>7896105177050</v>
      </c>
      <c r="H1207" s="17">
        <v>2960</v>
      </c>
      <c r="I1207" s="17">
        <v>7</v>
      </c>
      <c r="J1207" s="17">
        <v>0</v>
      </c>
      <c r="K1207" s="17"/>
      <c r="L1207" s="17">
        <v>0</v>
      </c>
      <c r="M1207" s="16">
        <v>0</v>
      </c>
      <c r="N1207" s="16">
        <v>2953</v>
      </c>
      <c r="O1207" s="16">
        <v>797</v>
      </c>
      <c r="P1207" s="16">
        <v>7.2</v>
      </c>
      <c r="Q1207" s="16">
        <v>8.02</v>
      </c>
      <c r="R1207" s="16">
        <v>0</v>
      </c>
      <c r="S1207" s="16">
        <v>33</v>
      </c>
      <c r="T1207" s="16">
        <v>39</v>
      </c>
      <c r="U1207" s="18">
        <v>101</v>
      </c>
      <c r="V1207" s="18">
        <v>46266</v>
      </c>
      <c r="W1207" s="18">
        <v>46282</v>
      </c>
      <c r="X1207" s="16">
        <v>92.23</v>
      </c>
      <c r="Y1207" s="13">
        <v>807</v>
      </c>
      <c r="Z1207" s="16" t="s">
        <v>4663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7358</v>
      </c>
      <c r="C1208" s="16" t="s">
        <v>5505</v>
      </c>
      <c r="D1208" s="17" t="s">
        <v>320</v>
      </c>
      <c r="E1208" s="17" t="s">
        <v>4853</v>
      </c>
      <c r="F1208" s="17">
        <v>1</v>
      </c>
      <c r="G1208" s="17">
        <v>7896005223512</v>
      </c>
      <c r="H1208" s="17">
        <v>1833</v>
      </c>
      <c r="I1208" s="17">
        <v>16</v>
      </c>
      <c r="J1208" s="17">
        <v>0</v>
      </c>
      <c r="K1208" s="17">
        <v>0</v>
      </c>
      <c r="L1208" s="17">
        <v>0</v>
      </c>
      <c r="M1208" s="16">
        <v>0</v>
      </c>
      <c r="N1208" s="16">
        <v>1817</v>
      </c>
      <c r="O1208" s="16">
        <v>22</v>
      </c>
      <c r="P1208" s="16">
        <v>8</v>
      </c>
      <c r="Q1208" s="16">
        <v>8</v>
      </c>
      <c r="R1208" s="16">
        <v>2.7E-2</v>
      </c>
      <c r="S1208" s="16">
        <v>33</v>
      </c>
      <c r="T1208" s="16">
        <v>9</v>
      </c>
      <c r="U1208" s="18">
        <v>102</v>
      </c>
      <c r="V1208" s="18">
        <v>46267</v>
      </c>
      <c r="W1208" s="18">
        <v>46282</v>
      </c>
      <c r="X1208" s="16">
        <v>92.23</v>
      </c>
      <c r="Y1208" s="13">
        <v>807</v>
      </c>
      <c r="Z1208" s="16" t="s">
        <v>4663</v>
      </c>
      <c r="AA1208" s="15">
        <v>65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7356</v>
      </c>
      <c r="C1209" s="16" t="s">
        <v>5506</v>
      </c>
      <c r="D1209" s="17" t="s">
        <v>320</v>
      </c>
      <c r="E1209" s="17" t="s">
        <v>4853</v>
      </c>
      <c r="F1209" s="17">
        <v>1</v>
      </c>
      <c r="G1209" s="17">
        <v>7896005223475</v>
      </c>
      <c r="H1209" s="17">
        <v>2299</v>
      </c>
      <c r="I1209" s="17">
        <v>151</v>
      </c>
      <c r="J1209" s="17">
        <v>0</v>
      </c>
      <c r="K1209" s="17">
        <v>0</v>
      </c>
      <c r="L1209" s="17">
        <v>0</v>
      </c>
      <c r="M1209" s="16">
        <v>0</v>
      </c>
      <c r="N1209" s="16">
        <v>2148</v>
      </c>
      <c r="O1209" s="16">
        <v>268</v>
      </c>
      <c r="P1209" s="16">
        <v>8</v>
      </c>
      <c r="Q1209" s="16">
        <v>8</v>
      </c>
      <c r="R1209" s="16">
        <v>2.7E-2</v>
      </c>
      <c r="S1209" s="16">
        <v>33</v>
      </c>
      <c r="T1209" s="16">
        <v>9</v>
      </c>
      <c r="U1209" s="18">
        <v>101</v>
      </c>
      <c r="V1209" s="18">
        <v>46282</v>
      </c>
      <c r="W1209" s="18">
        <v>46282</v>
      </c>
      <c r="X1209" s="16">
        <v>92.23</v>
      </c>
      <c r="Y1209" s="13">
        <v>807</v>
      </c>
      <c r="Z1209" s="16" t="s">
        <v>4663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94671</v>
      </c>
      <c r="C1210" s="16" t="s">
        <v>1109</v>
      </c>
      <c r="D1210" s="17" t="s">
        <v>930</v>
      </c>
      <c r="E1210" s="17" t="s">
        <v>4853</v>
      </c>
      <c r="F1210" s="17">
        <v>1</v>
      </c>
      <c r="G1210" s="17">
        <v>7896064204576</v>
      </c>
      <c r="H1210" s="17">
        <v>34</v>
      </c>
      <c r="I1210" s="17">
        <v>0</v>
      </c>
      <c r="J1210" s="17">
        <v>0</v>
      </c>
      <c r="K1210" s="17">
        <v>3</v>
      </c>
      <c r="L1210" s="17">
        <v>0</v>
      </c>
      <c r="M1210" s="16">
        <v>0</v>
      </c>
      <c r="N1210" s="16">
        <v>31</v>
      </c>
      <c r="O1210" s="16">
        <v>0</v>
      </c>
      <c r="P1210" s="16">
        <v>4</v>
      </c>
      <c r="Q1210" s="16">
        <v>4</v>
      </c>
      <c r="R1210" s="16">
        <v>0</v>
      </c>
      <c r="S1210" s="16">
        <v>18</v>
      </c>
      <c r="T1210" s="16">
        <v>42</v>
      </c>
      <c r="U1210" s="18">
        <v>101</v>
      </c>
      <c r="V1210" s="18">
        <v>46280</v>
      </c>
      <c r="W1210" s="18">
        <v>46282</v>
      </c>
      <c r="X1210" s="16">
        <v>63.2</v>
      </c>
      <c r="Y1210" s="13">
        <v>42601</v>
      </c>
      <c r="Z1210" s="16" t="s">
        <v>4749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94672</v>
      </c>
      <c r="C1211" s="16" t="s">
        <v>1110</v>
      </c>
      <c r="D1211" s="17" t="s">
        <v>930</v>
      </c>
      <c r="E1211" s="17" t="s">
        <v>4853</v>
      </c>
      <c r="F1211" s="17">
        <v>1</v>
      </c>
      <c r="G1211" s="17">
        <v>7896064205207</v>
      </c>
      <c r="H1211" s="17">
        <v>1</v>
      </c>
      <c r="I1211" s="17">
        <v>0</v>
      </c>
      <c r="J1211" s="17">
        <v>0</v>
      </c>
      <c r="K1211" s="17">
        <v>0</v>
      </c>
      <c r="L1211" s="17">
        <v>0</v>
      </c>
      <c r="M1211" s="16">
        <v>0</v>
      </c>
      <c r="N1211" s="16">
        <v>1</v>
      </c>
      <c r="O1211" s="16">
        <v>0</v>
      </c>
      <c r="P1211" s="16">
        <v>4</v>
      </c>
      <c r="Q1211" s="16">
        <v>4</v>
      </c>
      <c r="R1211" s="16">
        <v>0</v>
      </c>
      <c r="S1211" s="16">
        <v>18</v>
      </c>
      <c r="T1211" s="16">
        <v>37</v>
      </c>
      <c r="U1211" s="18">
        <v>204</v>
      </c>
      <c r="V1211" s="18">
        <v>46192</v>
      </c>
      <c r="W1211" s="18">
        <v>46261</v>
      </c>
      <c r="X1211" s="16">
        <v>68.900000000000006</v>
      </c>
      <c r="Y1211" s="13">
        <v>42601</v>
      </c>
      <c r="Z1211" s="16" t="s">
        <v>4749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96397</v>
      </c>
      <c r="C1212" s="16" t="s">
        <v>5540</v>
      </c>
      <c r="D1212" s="17" t="s">
        <v>930</v>
      </c>
      <c r="E1212" s="17" t="s">
        <v>4853</v>
      </c>
      <c r="F1212" s="17">
        <v>1</v>
      </c>
      <c r="G1212" s="17">
        <v>7908427002092</v>
      </c>
      <c r="H1212" s="17">
        <v>12</v>
      </c>
      <c r="I1212" s="17">
        <v>0</v>
      </c>
      <c r="J1212" s="17">
        <v>0</v>
      </c>
      <c r="K1212" s="17"/>
      <c r="L1212" s="17">
        <v>0</v>
      </c>
      <c r="M1212" s="16">
        <v>0</v>
      </c>
      <c r="N1212" s="16">
        <v>12</v>
      </c>
      <c r="O1212" s="16">
        <v>0</v>
      </c>
      <c r="P1212" s="16">
        <v>4</v>
      </c>
      <c r="Q1212" s="16">
        <v>4</v>
      </c>
      <c r="R1212" s="16">
        <v>0</v>
      </c>
      <c r="S1212" s="16">
        <v>18</v>
      </c>
      <c r="T1212" s="16">
        <v>39</v>
      </c>
      <c r="U1212" s="18">
        <v>102</v>
      </c>
      <c r="V1212" s="18">
        <v>46279</v>
      </c>
      <c r="W1212" s="18">
        <v>46281</v>
      </c>
      <c r="X1212" s="16">
        <v>62.51</v>
      </c>
      <c r="Y1212" s="13">
        <v>42601</v>
      </c>
      <c r="Z1212" s="16" t="s">
        <v>4749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96396</v>
      </c>
      <c r="C1213" s="16" t="s">
        <v>5541</v>
      </c>
      <c r="D1213" s="17" t="s">
        <v>930</v>
      </c>
      <c r="E1213" s="17" t="s">
        <v>4853</v>
      </c>
      <c r="F1213" s="17">
        <v>1</v>
      </c>
      <c r="G1213" s="17">
        <v>7908427002085</v>
      </c>
      <c r="H1213" s="17">
        <v>12</v>
      </c>
      <c r="I1213" s="17">
        <v>0</v>
      </c>
      <c r="J1213" s="17">
        <v>0</v>
      </c>
      <c r="K1213" s="17"/>
      <c r="L1213" s="17">
        <v>0</v>
      </c>
      <c r="M1213" s="16">
        <v>0</v>
      </c>
      <c r="N1213" s="16">
        <v>12</v>
      </c>
      <c r="O1213" s="16">
        <v>0</v>
      </c>
      <c r="P1213" s="16">
        <v>4</v>
      </c>
      <c r="Q1213" s="16">
        <v>4</v>
      </c>
      <c r="R1213" s="16">
        <v>0</v>
      </c>
      <c r="S1213" s="16">
        <v>18</v>
      </c>
      <c r="T1213" s="16">
        <v>39</v>
      </c>
      <c r="U1213" s="18">
        <v>101</v>
      </c>
      <c r="V1213" s="18">
        <v>46279</v>
      </c>
      <c r="W1213" s="18">
        <v>46281</v>
      </c>
      <c r="X1213" s="16">
        <v>62.51</v>
      </c>
      <c r="Y1213" s="13">
        <v>42601</v>
      </c>
      <c r="Z1213" s="16" t="s">
        <v>4749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94666</v>
      </c>
      <c r="C1214" s="16" t="s">
        <v>1111</v>
      </c>
      <c r="D1214" s="17" t="s">
        <v>930</v>
      </c>
      <c r="E1214" s="17" t="s">
        <v>4853</v>
      </c>
      <c r="F1214" s="17">
        <v>1</v>
      </c>
      <c r="G1214" s="17">
        <v>7896064204873</v>
      </c>
      <c r="H1214" s="17">
        <v>25</v>
      </c>
      <c r="I1214" s="17">
        <v>0</v>
      </c>
      <c r="J1214" s="17">
        <v>0</v>
      </c>
      <c r="K1214" s="17"/>
      <c r="L1214" s="17">
        <v>0</v>
      </c>
      <c r="M1214" s="16">
        <v>0</v>
      </c>
      <c r="N1214" s="16">
        <v>25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46</v>
      </c>
      <c r="U1214" s="18">
        <v>101</v>
      </c>
      <c r="V1214" s="18">
        <v>46280</v>
      </c>
      <c r="W1214" s="18">
        <v>46265</v>
      </c>
      <c r="X1214" s="16">
        <v>62.51</v>
      </c>
      <c r="Y1214" s="13">
        <v>42601</v>
      </c>
      <c r="Z1214" s="16" t="s">
        <v>4749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94667</v>
      </c>
      <c r="C1215" s="16" t="s">
        <v>1112</v>
      </c>
      <c r="D1215" s="17" t="s">
        <v>930</v>
      </c>
      <c r="E1215" s="17" t="s">
        <v>4853</v>
      </c>
      <c r="F1215" s="17">
        <v>1</v>
      </c>
      <c r="G1215" s="17">
        <v>7896064204880</v>
      </c>
      <c r="H1215" s="17">
        <v>41</v>
      </c>
      <c r="I1215" s="17">
        <v>0</v>
      </c>
      <c r="J1215" s="17">
        <v>0</v>
      </c>
      <c r="K1215" s="17">
        <v>12</v>
      </c>
      <c r="L1215" s="17">
        <v>0</v>
      </c>
      <c r="M1215" s="16">
        <v>0</v>
      </c>
      <c r="N1215" s="16">
        <v>29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44</v>
      </c>
      <c r="U1215" s="18">
        <v>102</v>
      </c>
      <c r="V1215" s="18">
        <v>46280</v>
      </c>
      <c r="W1215" s="18">
        <v>46281</v>
      </c>
      <c r="X1215" s="16">
        <v>62.51</v>
      </c>
      <c r="Y1215" s="13">
        <v>42601</v>
      </c>
      <c r="Z1215" s="16" t="s">
        <v>4749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94670</v>
      </c>
      <c r="C1216" s="16" t="s">
        <v>1113</v>
      </c>
      <c r="D1216" s="17" t="s">
        <v>930</v>
      </c>
      <c r="E1216" s="17" t="s">
        <v>4853</v>
      </c>
      <c r="F1216" s="17">
        <v>1</v>
      </c>
      <c r="G1216" s="17">
        <v>7896064205511</v>
      </c>
      <c r="H1216" s="17">
        <v>56</v>
      </c>
      <c r="I1216" s="17">
        <v>1</v>
      </c>
      <c r="J1216" s="17">
        <v>0</v>
      </c>
      <c r="K1216" s="17"/>
      <c r="L1216" s="17">
        <v>0</v>
      </c>
      <c r="M1216" s="16">
        <v>0</v>
      </c>
      <c r="N1216" s="16">
        <v>55</v>
      </c>
      <c r="O1216" s="16">
        <v>0</v>
      </c>
      <c r="P1216" s="16">
        <v>4</v>
      </c>
      <c r="Q1216" s="16">
        <v>4</v>
      </c>
      <c r="R1216" s="16">
        <v>0</v>
      </c>
      <c r="S1216" s="16">
        <v>18</v>
      </c>
      <c r="T1216" s="16">
        <v>46</v>
      </c>
      <c r="U1216" s="18">
        <v>102</v>
      </c>
      <c r="V1216" s="18">
        <v>46280</v>
      </c>
      <c r="W1216" s="18">
        <v>46282</v>
      </c>
      <c r="X1216" s="16">
        <v>63.24</v>
      </c>
      <c r="Y1216" s="13">
        <v>42601</v>
      </c>
      <c r="Z1216" s="16" t="s">
        <v>4749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94668</v>
      </c>
      <c r="C1217" s="16" t="s">
        <v>5542</v>
      </c>
      <c r="D1217" s="17" t="s">
        <v>930</v>
      </c>
      <c r="E1217" s="17" t="s">
        <v>4853</v>
      </c>
      <c r="F1217" s="17">
        <v>1</v>
      </c>
      <c r="G1217" s="17">
        <v>7896064205504</v>
      </c>
      <c r="H1217" s="17">
        <v>153</v>
      </c>
      <c r="I1217" s="17">
        <v>4</v>
      </c>
      <c r="J1217" s="17">
        <v>0</v>
      </c>
      <c r="K1217" s="17"/>
      <c r="L1217" s="17">
        <v>0</v>
      </c>
      <c r="M1217" s="16">
        <v>0</v>
      </c>
      <c r="N1217" s="16">
        <v>149</v>
      </c>
      <c r="O1217" s="16">
        <v>2</v>
      </c>
      <c r="P1217" s="16">
        <v>4</v>
      </c>
      <c r="Q1217" s="16">
        <v>4</v>
      </c>
      <c r="R1217" s="16">
        <v>0</v>
      </c>
      <c r="S1217" s="16">
        <v>18</v>
      </c>
      <c r="T1217" s="16">
        <v>42</v>
      </c>
      <c r="U1217" s="18">
        <v>102</v>
      </c>
      <c r="V1217" s="18">
        <v>46280</v>
      </c>
      <c r="W1217" s="18">
        <v>46282</v>
      </c>
      <c r="X1217" s="16">
        <v>62.51</v>
      </c>
      <c r="Y1217" s="13">
        <v>42601</v>
      </c>
      <c r="Z1217" s="16" t="s">
        <v>4749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94669</v>
      </c>
      <c r="C1218" s="16" t="s">
        <v>1114</v>
      </c>
      <c r="D1218" s="17" t="s">
        <v>930</v>
      </c>
      <c r="E1218" s="17" t="s">
        <v>4853</v>
      </c>
      <c r="F1218" s="17">
        <v>1</v>
      </c>
      <c r="G1218" s="17">
        <v>7896064209045</v>
      </c>
      <c r="H1218" s="17">
        <v>101</v>
      </c>
      <c r="I1218" s="17">
        <v>0</v>
      </c>
      <c r="J1218" s="17">
        <v>0</v>
      </c>
      <c r="K1218" s="17"/>
      <c r="L1218" s="17">
        <v>0</v>
      </c>
      <c r="M1218" s="16">
        <v>0</v>
      </c>
      <c r="N1218" s="16">
        <v>101</v>
      </c>
      <c r="O1218" s="16">
        <v>2</v>
      </c>
      <c r="P1218" s="16">
        <v>4</v>
      </c>
      <c r="Q1218" s="16">
        <v>4</v>
      </c>
      <c r="R1218" s="16">
        <v>0</v>
      </c>
      <c r="S1218" s="16">
        <v>18</v>
      </c>
      <c r="T1218" s="16">
        <v>48</v>
      </c>
      <c r="U1218" s="16">
        <v>101</v>
      </c>
      <c r="V1218" s="18">
        <v>46280</v>
      </c>
      <c r="W1218" s="18">
        <v>46282</v>
      </c>
      <c r="X1218" s="16">
        <v>62.59</v>
      </c>
      <c r="Y1218" s="13">
        <v>42601</v>
      </c>
      <c r="Z1218" s="16" t="s">
        <v>4749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95204</v>
      </c>
      <c r="C1219" s="16" t="s">
        <v>1115</v>
      </c>
      <c r="D1219" s="17" t="s">
        <v>988</v>
      </c>
      <c r="E1219" s="17" t="s">
        <v>4853</v>
      </c>
      <c r="F1219" s="17">
        <v>1</v>
      </c>
      <c r="G1219" s="17">
        <v>7896071024822</v>
      </c>
      <c r="H1219" s="17">
        <v>23</v>
      </c>
      <c r="I1219" s="17">
        <v>0</v>
      </c>
      <c r="J1219" s="17">
        <v>0</v>
      </c>
      <c r="K1219" s="17">
        <v>23</v>
      </c>
      <c r="L1219" s="17">
        <v>0</v>
      </c>
      <c r="M1219" s="16">
        <v>0</v>
      </c>
      <c r="N1219" s="16">
        <v>0</v>
      </c>
      <c r="O1219" s="16">
        <v>1</v>
      </c>
      <c r="P1219" s="16">
        <v>4.4000000000000004</v>
      </c>
      <c r="Q1219" s="16">
        <v>4.4000000000000004</v>
      </c>
      <c r="R1219" s="16">
        <v>0</v>
      </c>
      <c r="S1219" s="16">
        <v>18</v>
      </c>
      <c r="T1219" s="16">
        <v>37</v>
      </c>
      <c r="U1219" s="18">
        <v>101</v>
      </c>
      <c r="V1219" s="18">
        <v>46260</v>
      </c>
      <c r="W1219" s="18">
        <v>46282</v>
      </c>
      <c r="X1219" s="16">
        <v>92.5</v>
      </c>
      <c r="Y1219" s="13">
        <v>2414</v>
      </c>
      <c r="Z1219" s="16" t="s">
        <v>4597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95202</v>
      </c>
      <c r="C1220" s="16" t="s">
        <v>1116</v>
      </c>
      <c r="D1220" s="17" t="s">
        <v>988</v>
      </c>
      <c r="E1220" s="17" t="s">
        <v>4853</v>
      </c>
      <c r="F1220" s="17">
        <v>1</v>
      </c>
      <c r="G1220" s="17">
        <v>7896071024839</v>
      </c>
      <c r="H1220" s="17">
        <v>73</v>
      </c>
      <c r="I1220" s="17">
        <v>3</v>
      </c>
      <c r="J1220" s="17">
        <v>0</v>
      </c>
      <c r="K1220" s="17"/>
      <c r="L1220" s="17">
        <v>0</v>
      </c>
      <c r="M1220" s="16">
        <v>0</v>
      </c>
      <c r="N1220" s="16">
        <v>70</v>
      </c>
      <c r="O1220" s="16">
        <v>1</v>
      </c>
      <c r="P1220" s="16">
        <v>4.4000000000000004</v>
      </c>
      <c r="Q1220" s="16">
        <v>4.4000000000000004</v>
      </c>
      <c r="R1220" s="16">
        <v>0</v>
      </c>
      <c r="S1220" s="16">
        <v>18</v>
      </c>
      <c r="T1220" s="16">
        <v>41</v>
      </c>
      <c r="U1220" s="18">
        <v>101</v>
      </c>
      <c r="V1220" s="18">
        <v>46260</v>
      </c>
      <c r="W1220" s="18">
        <v>46282</v>
      </c>
      <c r="X1220" s="16">
        <v>92.5</v>
      </c>
      <c r="Y1220" s="13">
        <v>2414</v>
      </c>
      <c r="Z1220" s="16" t="s">
        <v>4597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95203</v>
      </c>
      <c r="C1221" s="16" t="s">
        <v>1117</v>
      </c>
      <c r="D1221" s="17" t="s">
        <v>988</v>
      </c>
      <c r="E1221" s="17" t="s">
        <v>4853</v>
      </c>
      <c r="F1221" s="17">
        <v>1</v>
      </c>
      <c r="G1221" s="17">
        <v>7896071024433</v>
      </c>
      <c r="H1221" s="17">
        <v>93</v>
      </c>
      <c r="I1221" s="17">
        <v>3</v>
      </c>
      <c r="J1221" s="17">
        <v>0</v>
      </c>
      <c r="K1221" s="17"/>
      <c r="L1221" s="17">
        <v>0</v>
      </c>
      <c r="M1221" s="16">
        <v>0</v>
      </c>
      <c r="N1221" s="16">
        <v>90</v>
      </c>
      <c r="O1221" s="16">
        <v>1</v>
      </c>
      <c r="P1221" s="16">
        <v>4.4000000000000004</v>
      </c>
      <c r="Q1221" s="16">
        <v>4.4000000000000004</v>
      </c>
      <c r="R1221" s="16">
        <v>0</v>
      </c>
      <c r="S1221" s="16">
        <v>18</v>
      </c>
      <c r="T1221" s="16">
        <v>37</v>
      </c>
      <c r="U1221" s="18">
        <v>102</v>
      </c>
      <c r="V1221" s="18">
        <v>46260</v>
      </c>
      <c r="W1221" s="18">
        <v>46282</v>
      </c>
      <c r="X1221" s="16">
        <v>92.5</v>
      </c>
      <c r="Y1221" s="13">
        <v>2414</v>
      </c>
      <c r="Z1221" s="16" t="s">
        <v>4597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88595</v>
      </c>
      <c r="C1222" s="16" t="s">
        <v>1118</v>
      </c>
      <c r="D1222" s="17" t="s">
        <v>69</v>
      </c>
      <c r="E1222" s="17" t="s">
        <v>4853</v>
      </c>
      <c r="F1222" s="17">
        <v>1</v>
      </c>
      <c r="G1222" s="17">
        <v>7896079846730</v>
      </c>
      <c r="H1222" s="17">
        <v>15</v>
      </c>
      <c r="I1222" s="17">
        <v>0</v>
      </c>
      <c r="J1222" s="17">
        <v>0</v>
      </c>
      <c r="K1222" s="17">
        <v>0</v>
      </c>
      <c r="L1222" s="17">
        <v>0</v>
      </c>
      <c r="M1222" s="16">
        <v>0</v>
      </c>
      <c r="N1222" s="16">
        <v>15</v>
      </c>
      <c r="O1222" s="16">
        <v>0</v>
      </c>
      <c r="P1222" s="16">
        <v>1.1519999999999999</v>
      </c>
      <c r="Q1222" s="16">
        <v>1.1519999999999999</v>
      </c>
      <c r="R1222" s="16">
        <v>4.5999999999999999E-3</v>
      </c>
      <c r="S1222" s="16">
        <v>49</v>
      </c>
      <c r="T1222" s="16">
        <v>22</v>
      </c>
      <c r="U1222" s="18">
        <v>102</v>
      </c>
      <c r="V1222" s="18">
        <v>46056</v>
      </c>
      <c r="W1222" s="18">
        <v>46128</v>
      </c>
      <c r="X1222" s="16">
        <v>41.33</v>
      </c>
      <c r="Y1222" s="13">
        <v>42996</v>
      </c>
      <c r="Z1222" s="16" t="s">
        <v>4756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88590</v>
      </c>
      <c r="C1223" s="16" t="s">
        <v>1119</v>
      </c>
      <c r="D1223" s="17" t="s">
        <v>69</v>
      </c>
      <c r="E1223" s="17" t="s">
        <v>4853</v>
      </c>
      <c r="F1223" s="17">
        <v>1</v>
      </c>
      <c r="G1223" s="17">
        <v>7896079846129</v>
      </c>
      <c r="H1223" s="17">
        <v>1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1</v>
      </c>
      <c r="O1223" s="16">
        <v>0</v>
      </c>
      <c r="P1223" s="16">
        <v>1.1519999999999999</v>
      </c>
      <c r="Q1223" s="16">
        <v>1.1519999999999999</v>
      </c>
      <c r="R1223" s="16">
        <v>4.5999999999999999E-3</v>
      </c>
      <c r="S1223" s="16">
        <v>45</v>
      </c>
      <c r="T1223" s="16">
        <v>16</v>
      </c>
      <c r="U1223" s="18">
        <v>202</v>
      </c>
      <c r="V1223" s="18">
        <v>46056</v>
      </c>
      <c r="W1223" s="18">
        <v>46202</v>
      </c>
      <c r="X1223" s="16">
        <v>41.15</v>
      </c>
      <c r="Y1223" s="13">
        <v>42996</v>
      </c>
      <c r="Z1223" s="16" t="s">
        <v>4756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90154</v>
      </c>
      <c r="C1224" s="16" t="s">
        <v>1120</v>
      </c>
      <c r="D1224" s="17" t="s">
        <v>67</v>
      </c>
      <c r="E1224" s="17" t="s">
        <v>4853</v>
      </c>
      <c r="F1224" s="17">
        <v>1</v>
      </c>
      <c r="G1224" s="17">
        <v>7896061301339</v>
      </c>
      <c r="H1224" s="17">
        <v>268</v>
      </c>
      <c r="I1224" s="17">
        <v>22</v>
      </c>
      <c r="J1224" s="17">
        <v>0</v>
      </c>
      <c r="K1224" s="17">
        <v>0</v>
      </c>
      <c r="L1224" s="17">
        <v>0</v>
      </c>
      <c r="M1224" s="16">
        <v>0</v>
      </c>
      <c r="N1224" s="16">
        <v>246</v>
      </c>
      <c r="O1224" s="16">
        <v>8</v>
      </c>
      <c r="P1224" s="16">
        <v>3</v>
      </c>
      <c r="Q1224" s="16">
        <v>3.3</v>
      </c>
      <c r="R1224" s="16">
        <v>1.6899999999999998E-2</v>
      </c>
      <c r="S1224" s="16">
        <v>18</v>
      </c>
      <c r="T1224" s="16">
        <v>40</v>
      </c>
      <c r="U1224" s="18">
        <v>101</v>
      </c>
      <c r="V1224" s="18">
        <v>46260</v>
      </c>
      <c r="W1224" s="18">
        <v>46282</v>
      </c>
      <c r="X1224" s="16">
        <v>49.46</v>
      </c>
      <c r="Y1224" s="13">
        <v>1226</v>
      </c>
      <c r="Z1224" s="16" t="s">
        <v>4727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94050</v>
      </c>
      <c r="C1225" s="16" t="s">
        <v>1121</v>
      </c>
      <c r="D1225" s="17" t="s">
        <v>67</v>
      </c>
      <c r="E1225" s="17" t="s">
        <v>4853</v>
      </c>
      <c r="F1225" s="17">
        <v>1</v>
      </c>
      <c r="G1225" s="17">
        <v>7896061302749</v>
      </c>
      <c r="H1225" s="17">
        <v>128</v>
      </c>
      <c r="I1225" s="17">
        <v>17</v>
      </c>
      <c r="J1225" s="17">
        <v>0</v>
      </c>
      <c r="K1225" s="17"/>
      <c r="L1225" s="17">
        <v>0</v>
      </c>
      <c r="M1225" s="16">
        <v>0</v>
      </c>
      <c r="N1225" s="16">
        <v>111</v>
      </c>
      <c r="O1225" s="16">
        <v>3</v>
      </c>
      <c r="P1225" s="16">
        <v>3.3</v>
      </c>
      <c r="Q1225" s="16">
        <v>3.3</v>
      </c>
      <c r="R1225" s="16">
        <v>0</v>
      </c>
      <c r="S1225" s="16">
        <v>18</v>
      </c>
      <c r="T1225" s="16">
        <v>38</v>
      </c>
      <c r="U1225" s="18">
        <v>101</v>
      </c>
      <c r="V1225" s="18">
        <v>46260</v>
      </c>
      <c r="W1225" s="18">
        <v>46282</v>
      </c>
      <c r="X1225" s="16">
        <v>49.28</v>
      </c>
      <c r="Y1225" s="13">
        <v>1226</v>
      </c>
      <c r="Z1225" s="16" t="s">
        <v>4727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15520</v>
      </c>
      <c r="C1226" s="16" t="s">
        <v>1122</v>
      </c>
      <c r="D1226" s="17" t="s">
        <v>67</v>
      </c>
      <c r="E1226" s="17" t="s">
        <v>4853</v>
      </c>
      <c r="F1226" s="17">
        <v>1</v>
      </c>
      <c r="G1226" s="17">
        <v>7896061302251</v>
      </c>
      <c r="H1226" s="17">
        <v>263</v>
      </c>
      <c r="I1226" s="17">
        <v>29</v>
      </c>
      <c r="J1226" s="17">
        <v>0</v>
      </c>
      <c r="K1226" s="17">
        <v>0</v>
      </c>
      <c r="L1226" s="17">
        <v>0</v>
      </c>
      <c r="M1226" s="16">
        <v>0</v>
      </c>
      <c r="N1226" s="16">
        <v>234</v>
      </c>
      <c r="O1226" s="16">
        <v>19</v>
      </c>
      <c r="P1226" s="16">
        <v>3.3</v>
      </c>
      <c r="Q1226" s="16">
        <v>3.3</v>
      </c>
      <c r="R1226" s="16">
        <v>1.6899999999999998E-2</v>
      </c>
      <c r="S1226" s="16">
        <v>18</v>
      </c>
      <c r="T1226" s="16">
        <v>8</v>
      </c>
      <c r="U1226" s="18">
        <v>101</v>
      </c>
      <c r="V1226" s="18">
        <v>46260</v>
      </c>
      <c r="W1226" s="18">
        <v>46282</v>
      </c>
      <c r="X1226" s="16">
        <v>49.57</v>
      </c>
      <c r="Y1226" s="13">
        <v>1226</v>
      </c>
      <c r="Z1226" s="16" t="s">
        <v>4727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15517</v>
      </c>
      <c r="C1227" s="16" t="s">
        <v>1123</v>
      </c>
      <c r="D1227" s="17" t="s">
        <v>67</v>
      </c>
      <c r="E1227" s="17" t="s">
        <v>4853</v>
      </c>
      <c r="F1227" s="17">
        <v>1</v>
      </c>
      <c r="G1227" s="17">
        <v>7896061300677</v>
      </c>
      <c r="H1227" s="17">
        <v>2623</v>
      </c>
      <c r="I1227" s="17">
        <v>32</v>
      </c>
      <c r="J1227" s="17">
        <v>0</v>
      </c>
      <c r="K1227" s="17">
        <v>129</v>
      </c>
      <c r="L1227" s="17">
        <v>0</v>
      </c>
      <c r="M1227" s="16">
        <v>0</v>
      </c>
      <c r="N1227" s="16">
        <v>2462</v>
      </c>
      <c r="O1227" s="16">
        <v>23</v>
      </c>
      <c r="P1227" s="16">
        <v>3.3</v>
      </c>
      <c r="Q1227" s="16">
        <v>3.3</v>
      </c>
      <c r="R1227" s="16">
        <v>1.6899999999999998E-2</v>
      </c>
      <c r="S1227" s="16">
        <v>18</v>
      </c>
      <c r="T1227" s="16">
        <v>14</v>
      </c>
      <c r="U1227" s="18">
        <v>102</v>
      </c>
      <c r="V1227" s="18">
        <v>46260</v>
      </c>
      <c r="W1227" s="18">
        <v>46282</v>
      </c>
      <c r="X1227" s="16">
        <v>49.72</v>
      </c>
      <c r="Y1227" s="13">
        <v>1226</v>
      </c>
      <c r="Z1227" s="16" t="s">
        <v>4727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6">
        <v>15519</v>
      </c>
      <c r="C1228" s="16" t="s">
        <v>1124</v>
      </c>
      <c r="D1228" s="17" t="s">
        <v>67</v>
      </c>
      <c r="E1228" s="17" t="s">
        <v>4853</v>
      </c>
      <c r="F1228" s="17">
        <v>1</v>
      </c>
      <c r="G1228" s="17">
        <v>7896061301865</v>
      </c>
      <c r="H1228" s="17">
        <v>342</v>
      </c>
      <c r="I1228" s="17">
        <v>25</v>
      </c>
      <c r="J1228" s="17">
        <v>0</v>
      </c>
      <c r="K1228" s="17">
        <v>0</v>
      </c>
      <c r="L1228" s="17">
        <v>0</v>
      </c>
      <c r="M1228" s="16">
        <v>0</v>
      </c>
      <c r="N1228" s="16">
        <v>317</v>
      </c>
      <c r="O1228" s="16">
        <v>15</v>
      </c>
      <c r="P1228" s="16">
        <v>3.3</v>
      </c>
      <c r="Q1228" s="16">
        <v>3.3</v>
      </c>
      <c r="R1228" s="16">
        <v>1.6899999999999998E-2</v>
      </c>
      <c r="S1228" s="16">
        <v>18</v>
      </c>
      <c r="T1228" s="16">
        <v>40</v>
      </c>
      <c r="U1228" s="18">
        <v>102</v>
      </c>
      <c r="V1228" s="18">
        <v>46260</v>
      </c>
      <c r="W1228" s="18">
        <v>46282</v>
      </c>
      <c r="X1228" s="16">
        <v>49.48</v>
      </c>
      <c r="Y1228" s="13">
        <v>1226</v>
      </c>
      <c r="Z1228" s="16" t="s">
        <v>4727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92255</v>
      </c>
      <c r="C1229" s="16" t="s">
        <v>1125</v>
      </c>
      <c r="D1229" s="17" t="s">
        <v>67</v>
      </c>
      <c r="E1229" s="17" t="s">
        <v>4853</v>
      </c>
      <c r="F1229" s="17">
        <v>1</v>
      </c>
      <c r="G1229" s="17">
        <v>7896061300875</v>
      </c>
      <c r="H1229" s="17">
        <v>11</v>
      </c>
      <c r="I1229" s="17">
        <v>0</v>
      </c>
      <c r="J1229" s="17">
        <v>0</v>
      </c>
      <c r="K1229" s="17">
        <v>11</v>
      </c>
      <c r="L1229" s="17">
        <v>0</v>
      </c>
      <c r="M1229" s="16">
        <v>0</v>
      </c>
      <c r="N1229" s="16">
        <v>0</v>
      </c>
      <c r="O1229" s="16">
        <v>0</v>
      </c>
      <c r="P1229" s="16">
        <v>3.3</v>
      </c>
      <c r="Q1229" s="16">
        <v>3.3</v>
      </c>
      <c r="R1229" s="16">
        <v>1.7299999999999999E-2</v>
      </c>
      <c r="S1229" s="16">
        <v>18</v>
      </c>
      <c r="T1229" s="16">
        <v>36</v>
      </c>
      <c r="U1229" s="18">
        <v>102</v>
      </c>
      <c r="V1229" s="18">
        <v>46148</v>
      </c>
      <c r="W1229" s="18">
        <v>46197</v>
      </c>
      <c r="X1229" s="16">
        <v>46.79</v>
      </c>
      <c r="Y1229" s="13">
        <v>1226</v>
      </c>
      <c r="Z1229" s="16" t="s">
        <v>4727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15518</v>
      </c>
      <c r="C1230" s="16" t="s">
        <v>5266</v>
      </c>
      <c r="D1230" s="17" t="s">
        <v>67</v>
      </c>
      <c r="E1230" s="17" t="s">
        <v>4853</v>
      </c>
      <c r="F1230" s="17">
        <v>1</v>
      </c>
      <c r="G1230" s="17">
        <v>7896061300189</v>
      </c>
      <c r="H1230" s="17">
        <v>151</v>
      </c>
      <c r="I1230" s="17">
        <v>20</v>
      </c>
      <c r="J1230" s="17">
        <v>0</v>
      </c>
      <c r="K1230" s="17">
        <v>0</v>
      </c>
      <c r="L1230" s="17">
        <v>0</v>
      </c>
      <c r="M1230" s="16">
        <v>0</v>
      </c>
      <c r="N1230" s="16">
        <v>131</v>
      </c>
      <c r="O1230" s="16">
        <v>14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44</v>
      </c>
      <c r="U1230" s="18">
        <v>101</v>
      </c>
      <c r="V1230" s="18">
        <v>46260</v>
      </c>
      <c r="W1230" s="18">
        <v>46282</v>
      </c>
      <c r="X1230" s="16">
        <v>49.57</v>
      </c>
      <c r="Y1230" s="13">
        <v>1226</v>
      </c>
      <c r="Z1230" s="16" t="s">
        <v>4727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15521</v>
      </c>
      <c r="C1231" s="16" t="s">
        <v>1126</v>
      </c>
      <c r="D1231" s="17" t="s">
        <v>67</v>
      </c>
      <c r="E1231" s="17" t="s">
        <v>4853</v>
      </c>
      <c r="F1231" s="17">
        <v>1</v>
      </c>
      <c r="G1231" s="17">
        <v>7896061301872</v>
      </c>
      <c r="H1231" s="17">
        <v>3</v>
      </c>
      <c r="I1231" s="17">
        <v>3</v>
      </c>
      <c r="J1231" s="17">
        <v>0</v>
      </c>
      <c r="K1231" s="17">
        <v>0</v>
      </c>
      <c r="L1231" s="17">
        <v>0</v>
      </c>
      <c r="M1231" s="16">
        <v>0</v>
      </c>
      <c r="N1231" s="16">
        <v>0</v>
      </c>
      <c r="O1231" s="16">
        <v>1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38</v>
      </c>
      <c r="U1231" s="18">
        <v>102</v>
      </c>
      <c r="V1231" s="18">
        <v>46260</v>
      </c>
      <c r="W1231" s="18">
        <v>46282</v>
      </c>
      <c r="X1231" s="16">
        <v>49.56</v>
      </c>
      <c r="Y1231" s="13">
        <v>1226</v>
      </c>
      <c r="Z1231" s="16" t="s">
        <v>4727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96340</v>
      </c>
      <c r="C1232" s="16" t="s">
        <v>5267</v>
      </c>
      <c r="D1232" s="17" t="s">
        <v>995</v>
      </c>
      <c r="E1232" s="17" t="s">
        <v>4853</v>
      </c>
      <c r="F1232" s="17">
        <v>1</v>
      </c>
      <c r="G1232" s="17">
        <v>7896061302862</v>
      </c>
      <c r="H1232" s="17">
        <v>44</v>
      </c>
      <c r="I1232" s="17">
        <v>0</v>
      </c>
      <c r="J1232" s="17">
        <v>0</v>
      </c>
      <c r="K1232" s="17"/>
      <c r="L1232" s="17">
        <v>0</v>
      </c>
      <c r="M1232" s="16">
        <v>0</v>
      </c>
      <c r="N1232" s="16">
        <v>44</v>
      </c>
      <c r="O1232" s="16">
        <v>0</v>
      </c>
      <c r="P1232" s="16">
        <v>4.8</v>
      </c>
      <c r="Q1232" s="16">
        <v>4.8</v>
      </c>
      <c r="R1232" s="16">
        <v>0</v>
      </c>
      <c r="S1232" s="16">
        <v>18</v>
      </c>
      <c r="T1232" s="16">
        <v>45</v>
      </c>
      <c r="U1232" s="18">
        <v>102</v>
      </c>
      <c r="V1232" s="18">
        <v>46260</v>
      </c>
      <c r="W1232" s="18">
        <v>46282</v>
      </c>
      <c r="X1232" s="16">
        <v>88.99</v>
      </c>
      <c r="Y1232" s="13">
        <v>1226</v>
      </c>
      <c r="Z1232" s="16" t="s">
        <v>4727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91182</v>
      </c>
      <c r="C1233" s="16" t="s">
        <v>1127</v>
      </c>
      <c r="D1233" s="17" t="s">
        <v>966</v>
      </c>
      <c r="E1233" s="17" t="s">
        <v>4853</v>
      </c>
      <c r="F1233" s="17">
        <v>1</v>
      </c>
      <c r="G1233" s="17">
        <v>7891962035529</v>
      </c>
      <c r="H1233" s="17">
        <v>1</v>
      </c>
      <c r="I1233" s="17">
        <v>0</v>
      </c>
      <c r="J1233" s="17">
        <v>0</v>
      </c>
      <c r="K1233" s="17">
        <v>0</v>
      </c>
      <c r="L1233" s="17">
        <v>0</v>
      </c>
      <c r="M1233" s="16">
        <v>0</v>
      </c>
      <c r="N1233" s="16">
        <v>1</v>
      </c>
      <c r="O1233" s="16">
        <v>0</v>
      </c>
      <c r="P1233" s="16">
        <v>5.76</v>
      </c>
      <c r="Q1233" s="16">
        <v>6.2130000000000001</v>
      </c>
      <c r="R1233" s="16">
        <v>1.34E-2</v>
      </c>
      <c r="S1233" s="16">
        <v>18</v>
      </c>
      <c r="T1233" s="16">
        <v>47</v>
      </c>
      <c r="U1233" s="18">
        <v>103</v>
      </c>
      <c r="V1233" s="18">
        <v>46126</v>
      </c>
      <c r="W1233" s="18">
        <v>46282</v>
      </c>
      <c r="X1233" s="16">
        <v>140.71</v>
      </c>
      <c r="Y1233" s="13">
        <v>2250</v>
      </c>
      <c r="Z1233" s="16" t="s">
        <v>4735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91183</v>
      </c>
      <c r="C1234" s="16" t="s">
        <v>1128</v>
      </c>
      <c r="D1234" s="17" t="s">
        <v>966</v>
      </c>
      <c r="E1234" s="17" t="s">
        <v>4853</v>
      </c>
      <c r="F1234" s="17">
        <v>1</v>
      </c>
      <c r="G1234" s="17">
        <v>7891962035536</v>
      </c>
      <c r="H1234" s="17">
        <v>27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27</v>
      </c>
      <c r="O1234" s="16">
        <v>0</v>
      </c>
      <c r="P1234" s="16">
        <v>5.76</v>
      </c>
      <c r="Q1234" s="16">
        <v>6.2130000000000001</v>
      </c>
      <c r="R1234" s="16">
        <v>1.34E-2</v>
      </c>
      <c r="S1234" s="16">
        <v>28</v>
      </c>
      <c r="T1234" s="16">
        <v>47</v>
      </c>
      <c r="U1234" s="18">
        <v>102</v>
      </c>
      <c r="V1234" s="18">
        <v>46126</v>
      </c>
      <c r="W1234" s="18">
        <v>46280</v>
      </c>
      <c r="X1234" s="16">
        <v>140.71</v>
      </c>
      <c r="Y1234" s="13">
        <v>2250</v>
      </c>
      <c r="Z1234" s="16" t="s">
        <v>4735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92523</v>
      </c>
      <c r="C1235" s="16" t="s">
        <v>1129</v>
      </c>
      <c r="D1235" s="17" t="s">
        <v>69</v>
      </c>
      <c r="E1235" s="17" t="s">
        <v>4853</v>
      </c>
      <c r="F1235" s="17">
        <v>1</v>
      </c>
      <c r="G1235" s="17">
        <v>7896213006242</v>
      </c>
      <c r="H1235" s="17">
        <v>40</v>
      </c>
      <c r="I1235" s="17">
        <v>0</v>
      </c>
      <c r="J1235" s="17">
        <v>0</v>
      </c>
      <c r="K1235" s="17">
        <v>0</v>
      </c>
      <c r="L1235" s="17">
        <v>0</v>
      </c>
      <c r="M1235" s="16">
        <v>0</v>
      </c>
      <c r="N1235" s="16">
        <v>40</v>
      </c>
      <c r="O1235" s="16">
        <v>0</v>
      </c>
      <c r="P1235" s="16">
        <v>8.4</v>
      </c>
      <c r="Q1235" s="16">
        <v>8.8000000000000007</v>
      </c>
      <c r="R1235" s="16">
        <v>3.3000000000000002E-2</v>
      </c>
      <c r="S1235" s="16">
        <v>33</v>
      </c>
      <c r="T1235" s="16">
        <v>20</v>
      </c>
      <c r="U1235" s="18">
        <v>101</v>
      </c>
      <c r="V1235" s="18">
        <v>46218</v>
      </c>
      <c r="W1235" s="18">
        <v>46282</v>
      </c>
      <c r="X1235" s="16">
        <v>120.83</v>
      </c>
      <c r="Y1235" s="13">
        <v>42722</v>
      </c>
      <c r="Z1235" s="16" t="s">
        <v>4618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5">
        <v>92524</v>
      </c>
      <c r="C1236" s="15" t="s">
        <v>1130</v>
      </c>
      <c r="D1236" s="19" t="s">
        <v>69</v>
      </c>
      <c r="E1236" s="19" t="s">
        <v>4853</v>
      </c>
      <c r="F1236" s="19">
        <v>1</v>
      </c>
      <c r="G1236" s="19">
        <v>7896213006235</v>
      </c>
      <c r="H1236" s="19">
        <v>186</v>
      </c>
      <c r="I1236" s="19">
        <v>1</v>
      </c>
      <c r="J1236" s="19">
        <v>0</v>
      </c>
      <c r="K1236" s="19">
        <v>0</v>
      </c>
      <c r="L1236" s="19">
        <v>0</v>
      </c>
      <c r="M1236" s="15">
        <v>0</v>
      </c>
      <c r="N1236" s="15">
        <v>185</v>
      </c>
      <c r="O1236" s="15">
        <v>5</v>
      </c>
      <c r="P1236" s="15">
        <v>8.4</v>
      </c>
      <c r="Q1236" s="15">
        <v>8.8000000000000007</v>
      </c>
      <c r="R1236" s="15">
        <v>3.3000000000000002E-2</v>
      </c>
      <c r="S1236" s="15">
        <v>33</v>
      </c>
      <c r="T1236" s="15">
        <v>20</v>
      </c>
      <c r="U1236" s="20">
        <v>102</v>
      </c>
      <c r="V1236" s="20">
        <v>46218</v>
      </c>
      <c r="W1236" s="20">
        <v>46281</v>
      </c>
      <c r="X1236" s="15">
        <v>123.36</v>
      </c>
      <c r="Y1236" s="14">
        <v>42722</v>
      </c>
      <c r="Z1236" s="15" t="s">
        <v>4618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92527</v>
      </c>
      <c r="C1237" s="16" t="s">
        <v>1131</v>
      </c>
      <c r="D1237" s="17" t="s">
        <v>69</v>
      </c>
      <c r="E1237" s="17" t="s">
        <v>4853</v>
      </c>
      <c r="F1237" s="17">
        <v>1</v>
      </c>
      <c r="G1237" s="17">
        <v>7896213006396</v>
      </c>
      <c r="H1237" s="17">
        <v>119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119</v>
      </c>
      <c r="O1237" s="16">
        <v>0</v>
      </c>
      <c r="P1237" s="16">
        <v>8.4</v>
      </c>
      <c r="Q1237" s="16">
        <v>8.8000000000000007</v>
      </c>
      <c r="R1237" s="16">
        <v>3.3000000000000002E-2</v>
      </c>
      <c r="S1237" s="16">
        <v>33</v>
      </c>
      <c r="T1237" s="16">
        <v>22</v>
      </c>
      <c r="U1237" s="18">
        <v>102</v>
      </c>
      <c r="V1237" s="18">
        <v>46218</v>
      </c>
      <c r="W1237" s="18">
        <v>46280</v>
      </c>
      <c r="X1237" s="16">
        <v>152.37</v>
      </c>
      <c r="Y1237" s="13">
        <v>42722</v>
      </c>
      <c r="Z1237" s="16" t="s">
        <v>4618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92528</v>
      </c>
      <c r="C1238" s="16" t="s">
        <v>1132</v>
      </c>
      <c r="D1238" s="17" t="s">
        <v>69</v>
      </c>
      <c r="E1238" s="17" t="s">
        <v>4853</v>
      </c>
      <c r="F1238" s="17">
        <v>1</v>
      </c>
      <c r="G1238" s="17">
        <v>7896213006358</v>
      </c>
      <c r="H1238" s="17">
        <v>25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25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22</v>
      </c>
      <c r="U1238" s="18">
        <v>101</v>
      </c>
      <c r="V1238" s="18">
        <v>46218</v>
      </c>
      <c r="W1238" s="18">
        <v>46281</v>
      </c>
      <c r="X1238" s="16">
        <v>149.37</v>
      </c>
      <c r="Y1238" s="13">
        <v>42722</v>
      </c>
      <c r="Z1238" s="16" t="s">
        <v>4618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91849</v>
      </c>
      <c r="C1239" s="16" t="s">
        <v>1133</v>
      </c>
      <c r="D1239" s="17" t="s">
        <v>69</v>
      </c>
      <c r="E1239" s="17" t="s">
        <v>4853</v>
      </c>
      <c r="F1239" s="17">
        <v>1</v>
      </c>
      <c r="G1239" s="17">
        <v>7896213005771</v>
      </c>
      <c r="H1239" s="17">
        <v>69</v>
      </c>
      <c r="I1239" s="17">
        <v>2</v>
      </c>
      <c r="J1239" s="17">
        <v>0</v>
      </c>
      <c r="K1239" s="17">
        <v>3</v>
      </c>
      <c r="L1239" s="17">
        <v>0</v>
      </c>
      <c r="M1239" s="16">
        <v>0</v>
      </c>
      <c r="N1239" s="16">
        <v>64</v>
      </c>
      <c r="O1239" s="16">
        <v>0</v>
      </c>
      <c r="P1239" s="16">
        <v>9.9359999999999999</v>
      </c>
      <c r="Q1239" s="16">
        <v>9.9359999999999999</v>
      </c>
      <c r="R1239" s="16">
        <v>3.1399999999999997E-2</v>
      </c>
      <c r="S1239" s="16">
        <v>33</v>
      </c>
      <c r="T1239" s="16">
        <v>47</v>
      </c>
      <c r="U1239" s="18">
        <v>102</v>
      </c>
      <c r="V1239" s="18">
        <v>46218</v>
      </c>
      <c r="W1239" s="18">
        <v>46282</v>
      </c>
      <c r="X1239" s="16">
        <v>182.54</v>
      </c>
      <c r="Y1239" s="13">
        <v>42722</v>
      </c>
      <c r="Z1239" s="16" t="s">
        <v>4618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92568</v>
      </c>
      <c r="C1240" s="16" t="s">
        <v>1134</v>
      </c>
      <c r="D1240" s="17" t="s">
        <v>492</v>
      </c>
      <c r="E1240" s="17" t="s">
        <v>4865</v>
      </c>
      <c r="F1240" s="17">
        <v>9</v>
      </c>
      <c r="G1240" s="17">
        <v>7891962067339</v>
      </c>
      <c r="H1240" s="17">
        <v>2572</v>
      </c>
      <c r="I1240" s="17">
        <v>5</v>
      </c>
      <c r="J1240" s="17">
        <v>0</v>
      </c>
      <c r="K1240" s="17">
        <v>0</v>
      </c>
      <c r="L1240" s="17">
        <v>0</v>
      </c>
      <c r="M1240" s="16">
        <v>0</v>
      </c>
      <c r="N1240" s="16">
        <v>2567</v>
      </c>
      <c r="O1240" s="16">
        <v>23</v>
      </c>
      <c r="P1240" s="16">
        <v>0.64</v>
      </c>
      <c r="Q1240" s="16">
        <v>0.77800000000000002</v>
      </c>
      <c r="R1240" s="16">
        <v>1.6999999999999999E-3</v>
      </c>
      <c r="S1240" s="16">
        <v>18</v>
      </c>
      <c r="T1240" s="16">
        <v>5</v>
      </c>
      <c r="U1240" s="18">
        <v>101</v>
      </c>
      <c r="V1240" s="18">
        <v>46261</v>
      </c>
      <c r="W1240" s="18">
        <v>46283</v>
      </c>
      <c r="X1240" s="16">
        <v>25.91</v>
      </c>
      <c r="Y1240" s="13">
        <v>2250</v>
      </c>
      <c r="Z1240" s="16" t="s">
        <v>4735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92282</v>
      </c>
      <c r="C1241" s="16" t="s">
        <v>1135</v>
      </c>
      <c r="D1241" s="17" t="s">
        <v>492</v>
      </c>
      <c r="E1241" s="17" t="s">
        <v>4865</v>
      </c>
      <c r="F1241" s="17">
        <v>9</v>
      </c>
      <c r="G1241" s="17">
        <v>7891962067315</v>
      </c>
      <c r="H1241" s="17">
        <v>76</v>
      </c>
      <c r="I1241" s="17">
        <v>9</v>
      </c>
      <c r="J1241" s="17">
        <v>0</v>
      </c>
      <c r="K1241" s="17">
        <v>0</v>
      </c>
      <c r="L1241" s="17">
        <v>0</v>
      </c>
      <c r="M1241" s="16">
        <v>0</v>
      </c>
      <c r="N1241" s="16">
        <v>67</v>
      </c>
      <c r="O1241" s="16">
        <v>24</v>
      </c>
      <c r="P1241" s="16">
        <v>0.64</v>
      </c>
      <c r="Q1241" s="16">
        <v>0.64</v>
      </c>
      <c r="R1241" s="16">
        <v>1.6999999999999999E-3</v>
      </c>
      <c r="S1241" s="16">
        <v>18</v>
      </c>
      <c r="T1241" s="16">
        <v>5</v>
      </c>
      <c r="U1241" s="18">
        <v>102</v>
      </c>
      <c r="V1241" s="18">
        <v>46261</v>
      </c>
      <c r="W1241" s="18">
        <v>46283</v>
      </c>
      <c r="X1241" s="16">
        <v>25.91</v>
      </c>
      <c r="Y1241" s="13">
        <v>2250</v>
      </c>
      <c r="Z1241" s="16" t="s">
        <v>4735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92573</v>
      </c>
      <c r="C1242" s="16" t="s">
        <v>1136</v>
      </c>
      <c r="D1242" s="17" t="s">
        <v>492</v>
      </c>
      <c r="E1242" s="17" t="s">
        <v>4865</v>
      </c>
      <c r="F1242" s="17">
        <v>9</v>
      </c>
      <c r="G1242" s="17">
        <v>7891962067469</v>
      </c>
      <c r="H1242" s="17">
        <v>2970</v>
      </c>
      <c r="I1242" s="17">
        <v>11</v>
      </c>
      <c r="J1242" s="17">
        <v>0</v>
      </c>
      <c r="K1242" s="17">
        <v>0</v>
      </c>
      <c r="L1242" s="17">
        <v>0</v>
      </c>
      <c r="M1242" s="16">
        <v>0</v>
      </c>
      <c r="N1242" s="16">
        <v>2959</v>
      </c>
      <c r="O1242" s="16">
        <v>16</v>
      </c>
      <c r="P1242" s="16">
        <v>0.64</v>
      </c>
      <c r="Q1242" s="16">
        <v>0.77800000000000002</v>
      </c>
      <c r="R1242" s="16">
        <v>1.6999999999999999E-3</v>
      </c>
      <c r="S1242" s="16">
        <v>18</v>
      </c>
      <c r="T1242" s="16">
        <v>7</v>
      </c>
      <c r="U1242" s="18">
        <v>101</v>
      </c>
      <c r="V1242" s="18">
        <v>46261</v>
      </c>
      <c r="W1242" s="18">
        <v>46283</v>
      </c>
      <c r="X1242" s="16">
        <v>25.91</v>
      </c>
      <c r="Y1242" s="13">
        <v>2250</v>
      </c>
      <c r="Z1242" s="16" t="s">
        <v>4735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84690</v>
      </c>
      <c r="C1243" s="16" t="s">
        <v>1137</v>
      </c>
      <c r="D1243" s="17" t="s">
        <v>492</v>
      </c>
      <c r="E1243" s="17" t="s">
        <v>4865</v>
      </c>
      <c r="F1243" s="17">
        <v>9</v>
      </c>
      <c r="G1243" s="17">
        <v>7891962074672</v>
      </c>
      <c r="H1243" s="17">
        <v>1745</v>
      </c>
      <c r="I1243" s="17">
        <v>4</v>
      </c>
      <c r="J1243" s="17">
        <v>0</v>
      </c>
      <c r="K1243" s="17">
        <v>0</v>
      </c>
      <c r="L1243" s="17">
        <v>0</v>
      </c>
      <c r="M1243" s="16">
        <v>0</v>
      </c>
      <c r="N1243" s="16">
        <v>1741</v>
      </c>
      <c r="O1243" s="16">
        <v>14</v>
      </c>
      <c r="P1243" s="16">
        <v>0.64</v>
      </c>
      <c r="Q1243" s="16">
        <v>0.64</v>
      </c>
      <c r="R1243" s="16">
        <v>3.2000000000000002E-3</v>
      </c>
      <c r="S1243" s="16">
        <v>18</v>
      </c>
      <c r="T1243" s="16">
        <v>7</v>
      </c>
      <c r="U1243" s="18">
        <v>102</v>
      </c>
      <c r="V1243" s="18">
        <v>46237</v>
      </c>
      <c r="W1243" s="18">
        <v>46283</v>
      </c>
      <c r="X1243" s="16">
        <v>25.91</v>
      </c>
      <c r="Y1243" s="13">
        <v>2250</v>
      </c>
      <c r="Z1243" s="16" t="s">
        <v>4735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92572</v>
      </c>
      <c r="C1244" s="16" t="s">
        <v>1138</v>
      </c>
      <c r="D1244" s="17" t="s">
        <v>492</v>
      </c>
      <c r="E1244" s="17" t="s">
        <v>4865</v>
      </c>
      <c r="F1244" s="17">
        <v>9</v>
      </c>
      <c r="G1244" s="17">
        <v>7891962067872</v>
      </c>
      <c r="H1244" s="17">
        <v>164</v>
      </c>
      <c r="I1244" s="17">
        <v>0</v>
      </c>
      <c r="J1244" s="17">
        <v>0</v>
      </c>
      <c r="K1244" s="17">
        <v>0</v>
      </c>
      <c r="L1244" s="17">
        <v>0</v>
      </c>
      <c r="M1244" s="16">
        <v>0</v>
      </c>
      <c r="N1244" s="16">
        <v>164</v>
      </c>
      <c r="O1244" s="16">
        <v>11</v>
      </c>
      <c r="P1244" s="16">
        <v>0.64</v>
      </c>
      <c r="Q1244" s="16">
        <v>0.77800000000000002</v>
      </c>
      <c r="R1244" s="16">
        <v>1.6999999999999999E-3</v>
      </c>
      <c r="S1244" s="16">
        <v>18</v>
      </c>
      <c r="T1244" s="16">
        <v>3</v>
      </c>
      <c r="U1244" s="18">
        <v>102</v>
      </c>
      <c r="V1244" s="18">
        <v>46261</v>
      </c>
      <c r="W1244" s="18">
        <v>46282</v>
      </c>
      <c r="X1244" s="16">
        <v>25.91</v>
      </c>
      <c r="Y1244" s="13">
        <v>2250</v>
      </c>
      <c r="Z1244" s="16" t="s">
        <v>4735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92570</v>
      </c>
      <c r="C1245" s="16" t="s">
        <v>1139</v>
      </c>
      <c r="D1245" s="17" t="s">
        <v>492</v>
      </c>
      <c r="E1245" s="17" t="s">
        <v>4865</v>
      </c>
      <c r="F1245" s="17">
        <v>9</v>
      </c>
      <c r="G1245" s="17">
        <v>7891962067308</v>
      </c>
      <c r="H1245" s="17">
        <v>1256</v>
      </c>
      <c r="I1245" s="17">
        <v>5</v>
      </c>
      <c r="J1245" s="17">
        <v>0</v>
      </c>
      <c r="K1245" s="17">
        <v>0</v>
      </c>
      <c r="L1245" s="17">
        <v>0</v>
      </c>
      <c r="M1245" s="16">
        <v>0</v>
      </c>
      <c r="N1245" s="16">
        <v>1251</v>
      </c>
      <c r="O1245" s="16">
        <v>26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9</v>
      </c>
      <c r="U1245" s="18">
        <v>101</v>
      </c>
      <c r="V1245" s="18">
        <v>46261</v>
      </c>
      <c r="W1245" s="18">
        <v>46283</v>
      </c>
      <c r="X1245" s="16">
        <v>25.91</v>
      </c>
      <c r="Y1245" s="13">
        <v>2250</v>
      </c>
      <c r="Z1245" s="16" t="s">
        <v>4735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88164</v>
      </c>
      <c r="C1246" s="16" t="s">
        <v>1140</v>
      </c>
      <c r="D1246" s="17" t="s">
        <v>491</v>
      </c>
      <c r="E1246" s="17" t="s">
        <v>4865</v>
      </c>
      <c r="F1246" s="17">
        <v>6</v>
      </c>
      <c r="G1246" s="17">
        <v>7891962051376</v>
      </c>
      <c r="H1246" s="17">
        <v>431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431</v>
      </c>
      <c r="O1246" s="16">
        <v>26</v>
      </c>
      <c r="P1246" s="16">
        <v>0.40500000000000003</v>
      </c>
      <c r="Q1246" s="16">
        <v>0.55300000000000005</v>
      </c>
      <c r="R1246" s="16">
        <v>2.3E-3</v>
      </c>
      <c r="S1246" s="16">
        <v>9</v>
      </c>
      <c r="T1246" s="16">
        <v>36</v>
      </c>
      <c r="U1246" s="18">
        <v>102</v>
      </c>
      <c r="V1246" s="18">
        <v>46237</v>
      </c>
      <c r="W1246" s="18">
        <v>46282</v>
      </c>
      <c r="X1246" s="16">
        <v>18.079999999999998</v>
      </c>
      <c r="Y1246" s="13">
        <v>2250</v>
      </c>
      <c r="Z1246" s="16" t="s">
        <v>4735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96034</v>
      </c>
      <c r="C1247" s="16" t="s">
        <v>1141</v>
      </c>
      <c r="D1247" s="17" t="s">
        <v>491</v>
      </c>
      <c r="E1247" s="17" t="s">
        <v>4865</v>
      </c>
      <c r="F1247" s="17">
        <v>6</v>
      </c>
      <c r="G1247" s="17">
        <v>7891962080024</v>
      </c>
      <c r="H1247" s="17">
        <v>371</v>
      </c>
      <c r="I1247" s="17">
        <v>1</v>
      </c>
      <c r="J1247" s="17">
        <v>0</v>
      </c>
      <c r="K1247" s="17"/>
      <c r="L1247" s="17">
        <v>0</v>
      </c>
      <c r="M1247" s="16">
        <v>0</v>
      </c>
      <c r="N1247" s="16">
        <v>370</v>
      </c>
      <c r="O1247" s="16">
        <v>0</v>
      </c>
      <c r="P1247" s="16">
        <v>0.45</v>
      </c>
      <c r="Q1247" s="16">
        <v>0.45</v>
      </c>
      <c r="R1247" s="16">
        <v>0</v>
      </c>
      <c r="S1247" s="16">
        <v>9</v>
      </c>
      <c r="T1247" s="16">
        <v>37</v>
      </c>
      <c r="U1247" s="18">
        <v>102</v>
      </c>
      <c r="V1247" s="18">
        <v>46261</v>
      </c>
      <c r="W1247" s="18">
        <v>46282</v>
      </c>
      <c r="X1247" s="16">
        <v>27.55</v>
      </c>
      <c r="Y1247" s="13">
        <v>2250</v>
      </c>
      <c r="Z1247" s="16" t="s">
        <v>4735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88161</v>
      </c>
      <c r="C1248" s="16" t="s">
        <v>1142</v>
      </c>
      <c r="D1248" s="17" t="s">
        <v>491</v>
      </c>
      <c r="E1248" s="17" t="s">
        <v>4865</v>
      </c>
      <c r="F1248" s="17">
        <v>6</v>
      </c>
      <c r="G1248" s="17">
        <v>7891962051567</v>
      </c>
      <c r="H1248" s="17">
        <v>433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433</v>
      </c>
      <c r="O1248" s="16">
        <v>4</v>
      </c>
      <c r="P1248" s="16">
        <v>0.51</v>
      </c>
      <c r="Q1248" s="16">
        <v>0.65800000000000003</v>
      </c>
      <c r="R1248" s="16">
        <v>2.3E-3</v>
      </c>
      <c r="S1248" s="16">
        <v>9</v>
      </c>
      <c r="T1248" s="16">
        <v>21</v>
      </c>
      <c r="U1248" s="18">
        <v>102</v>
      </c>
      <c r="V1248" s="18">
        <v>46273</v>
      </c>
      <c r="W1248" s="18">
        <v>46282</v>
      </c>
      <c r="X1248" s="16">
        <v>24.75</v>
      </c>
      <c r="Y1248" s="13">
        <v>2250</v>
      </c>
      <c r="Z1248" s="16" t="s">
        <v>4735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94662</v>
      </c>
      <c r="C1249" s="16" t="s">
        <v>1143</v>
      </c>
      <c r="D1249" s="17" t="s">
        <v>491</v>
      </c>
      <c r="E1249" s="17" t="s">
        <v>4865</v>
      </c>
      <c r="F1249" s="17">
        <v>8</v>
      </c>
      <c r="G1249" s="17">
        <v>7896064202398</v>
      </c>
      <c r="H1249" s="17">
        <v>897</v>
      </c>
      <c r="I1249" s="17">
        <v>1</v>
      </c>
      <c r="J1249" s="17">
        <v>0</v>
      </c>
      <c r="K1249" s="17">
        <v>101</v>
      </c>
      <c r="L1249" s="17">
        <v>0</v>
      </c>
      <c r="M1249" s="16">
        <v>0</v>
      </c>
      <c r="N1249" s="16">
        <v>795</v>
      </c>
      <c r="O1249" s="16">
        <v>0</v>
      </c>
      <c r="P1249" s="16">
        <v>0.6</v>
      </c>
      <c r="Q1249" s="16">
        <v>0.6</v>
      </c>
      <c r="R1249" s="16">
        <v>0</v>
      </c>
      <c r="S1249" s="16">
        <v>18</v>
      </c>
      <c r="T1249" s="16">
        <v>48</v>
      </c>
      <c r="U1249" s="18">
        <v>102</v>
      </c>
      <c r="V1249" s="18">
        <v>46279</v>
      </c>
      <c r="W1249" s="18">
        <v>46282</v>
      </c>
      <c r="X1249" s="16">
        <v>14.99</v>
      </c>
      <c r="Y1249" s="13">
        <v>42601</v>
      </c>
      <c r="Z1249" s="16" t="s">
        <v>4749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94664</v>
      </c>
      <c r="C1250" s="16" t="s">
        <v>1144</v>
      </c>
      <c r="D1250" s="17" t="s">
        <v>491</v>
      </c>
      <c r="E1250" s="17" t="s">
        <v>4865</v>
      </c>
      <c r="F1250" s="17">
        <v>8</v>
      </c>
      <c r="G1250" s="17">
        <v>7896064202411</v>
      </c>
      <c r="H1250" s="17">
        <v>1005</v>
      </c>
      <c r="I1250" s="17">
        <v>1</v>
      </c>
      <c r="J1250" s="17">
        <v>0</v>
      </c>
      <c r="K1250" s="17">
        <v>206</v>
      </c>
      <c r="L1250" s="17">
        <v>0</v>
      </c>
      <c r="M1250" s="16">
        <v>0</v>
      </c>
      <c r="N1250" s="16">
        <v>798</v>
      </c>
      <c r="O1250" s="16">
        <v>0</v>
      </c>
      <c r="P1250" s="16">
        <v>0.6</v>
      </c>
      <c r="Q1250" s="16">
        <v>0.6</v>
      </c>
      <c r="R1250" s="16">
        <v>0</v>
      </c>
      <c r="S1250" s="16">
        <v>18</v>
      </c>
      <c r="T1250" s="16">
        <v>39</v>
      </c>
      <c r="U1250" s="18">
        <v>104</v>
      </c>
      <c r="V1250" s="18">
        <v>46279</v>
      </c>
      <c r="W1250" s="18">
        <v>46282</v>
      </c>
      <c r="X1250" s="16">
        <v>14.85</v>
      </c>
      <c r="Y1250" s="13">
        <v>42601</v>
      </c>
      <c r="Z1250" s="16" t="s">
        <v>4749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94665</v>
      </c>
      <c r="C1251" s="16" t="s">
        <v>5543</v>
      </c>
      <c r="D1251" s="17" t="s">
        <v>491</v>
      </c>
      <c r="E1251" s="17" t="s">
        <v>4865</v>
      </c>
      <c r="F1251" s="17">
        <v>8</v>
      </c>
      <c r="G1251" s="17">
        <v>7896064205573</v>
      </c>
      <c r="H1251" s="17">
        <v>796</v>
      </c>
      <c r="I1251" s="17">
        <v>1</v>
      </c>
      <c r="J1251" s="17">
        <v>0</v>
      </c>
      <c r="K1251" s="17"/>
      <c r="L1251" s="17">
        <v>0</v>
      </c>
      <c r="M1251" s="16">
        <v>0</v>
      </c>
      <c r="N1251" s="16">
        <v>795</v>
      </c>
      <c r="O1251" s="16">
        <v>0</v>
      </c>
      <c r="P1251" s="16">
        <v>0.6</v>
      </c>
      <c r="Q1251" s="16">
        <v>0.6</v>
      </c>
      <c r="R1251" s="16">
        <v>0</v>
      </c>
      <c r="S1251" s="16">
        <v>18</v>
      </c>
      <c r="T1251" s="16">
        <v>39</v>
      </c>
      <c r="U1251" s="18">
        <v>103</v>
      </c>
      <c r="V1251" s="18">
        <v>46279</v>
      </c>
      <c r="W1251" s="18">
        <v>46282</v>
      </c>
      <c r="X1251" s="16">
        <v>15.01</v>
      </c>
      <c r="Y1251" s="13">
        <v>42601</v>
      </c>
      <c r="Z1251" s="16" t="s">
        <v>4749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94663</v>
      </c>
      <c r="C1252" s="16" t="s">
        <v>1145</v>
      </c>
      <c r="D1252" s="17" t="s">
        <v>491</v>
      </c>
      <c r="E1252" s="17" t="s">
        <v>4865</v>
      </c>
      <c r="F1252" s="17">
        <v>8</v>
      </c>
      <c r="G1252" s="17">
        <v>7896064205535</v>
      </c>
      <c r="H1252" s="17">
        <v>851</v>
      </c>
      <c r="I1252" s="17">
        <v>0</v>
      </c>
      <c r="J1252" s="17">
        <v>0</v>
      </c>
      <c r="K1252" s="17">
        <v>54</v>
      </c>
      <c r="L1252" s="17">
        <v>0</v>
      </c>
      <c r="M1252" s="16">
        <v>0</v>
      </c>
      <c r="N1252" s="16">
        <v>797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103</v>
      </c>
      <c r="V1252" s="18">
        <v>46279</v>
      </c>
      <c r="W1252" s="18">
        <v>46282</v>
      </c>
      <c r="X1252" s="16">
        <v>15</v>
      </c>
      <c r="Y1252" s="13">
        <v>42601</v>
      </c>
      <c r="Z1252" s="16" t="s">
        <v>4749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94603</v>
      </c>
      <c r="C1253" s="16" t="s">
        <v>1147</v>
      </c>
      <c r="D1253" s="17" t="s">
        <v>0</v>
      </c>
      <c r="E1253" s="17" t="s">
        <v>15</v>
      </c>
      <c r="F1253" s="17">
        <v>6</v>
      </c>
      <c r="G1253" s="17">
        <v>7897938900211</v>
      </c>
      <c r="H1253" s="17">
        <v>29</v>
      </c>
      <c r="I1253" s="17">
        <v>0</v>
      </c>
      <c r="J1253" s="17">
        <v>0</v>
      </c>
      <c r="K1253" s="17"/>
      <c r="L1253" s="17">
        <v>0</v>
      </c>
      <c r="M1253" s="16">
        <v>0</v>
      </c>
      <c r="N1253" s="16">
        <v>29</v>
      </c>
      <c r="O1253" s="16">
        <v>0</v>
      </c>
      <c r="P1253" s="16">
        <v>0.55000000000000004</v>
      </c>
      <c r="Q1253" s="16">
        <v>0.55000000000000004</v>
      </c>
      <c r="R1253" s="16">
        <v>0</v>
      </c>
      <c r="S1253" s="16">
        <v>34</v>
      </c>
      <c r="T1253" s="16">
        <v>22</v>
      </c>
      <c r="U1253" s="18">
        <v>207</v>
      </c>
      <c r="V1253" s="18">
        <v>46206</v>
      </c>
      <c r="W1253" s="18">
        <v>46273</v>
      </c>
      <c r="X1253" s="16">
        <v>9.92</v>
      </c>
      <c r="Y1253" s="13">
        <v>579</v>
      </c>
      <c r="Z1253" s="16" t="s">
        <v>4682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2502</v>
      </c>
      <c r="C1254" s="16" t="s">
        <v>1148</v>
      </c>
      <c r="D1254" s="17" t="s">
        <v>60</v>
      </c>
      <c r="E1254" s="17" t="s">
        <v>4853</v>
      </c>
      <c r="F1254" s="17">
        <v>1</v>
      </c>
      <c r="G1254" s="17">
        <v>7896440500872</v>
      </c>
      <c r="H1254" s="17">
        <v>117</v>
      </c>
      <c r="I1254" s="17">
        <v>2</v>
      </c>
      <c r="J1254" s="17">
        <v>0</v>
      </c>
      <c r="K1254" s="17">
        <v>0</v>
      </c>
      <c r="L1254" s="17">
        <v>0</v>
      </c>
      <c r="M1254" s="16">
        <v>0</v>
      </c>
      <c r="N1254" s="16">
        <v>115</v>
      </c>
      <c r="O1254" s="16">
        <v>1</v>
      </c>
      <c r="P1254" s="16">
        <v>6.6</v>
      </c>
      <c r="Q1254" s="16">
        <v>6.6</v>
      </c>
      <c r="R1254" s="16">
        <v>1.44E-2</v>
      </c>
      <c r="S1254" s="16">
        <v>5</v>
      </c>
      <c r="T1254" s="16">
        <v>36</v>
      </c>
      <c r="U1254" s="18">
        <v>101</v>
      </c>
      <c r="V1254" s="18">
        <v>46269</v>
      </c>
      <c r="W1254" s="18">
        <v>46282</v>
      </c>
      <c r="X1254" s="16">
        <v>95.47</v>
      </c>
      <c r="Y1254" s="13">
        <v>181</v>
      </c>
      <c r="Z1254" s="16" t="s">
        <v>4557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85452</v>
      </c>
      <c r="C1255" s="16" t="s">
        <v>1149</v>
      </c>
      <c r="D1255" s="17" t="s">
        <v>0</v>
      </c>
      <c r="E1255" s="17" t="s">
        <v>15</v>
      </c>
      <c r="F1255" s="17">
        <v>12</v>
      </c>
      <c r="G1255" s="17">
        <v>7896014070725</v>
      </c>
      <c r="H1255" s="17">
        <v>9</v>
      </c>
      <c r="I1255" s="17">
        <v>0</v>
      </c>
      <c r="J1255" s="17">
        <v>0</v>
      </c>
      <c r="K1255" s="17">
        <v>0</v>
      </c>
      <c r="L1255" s="17">
        <v>0</v>
      </c>
      <c r="M1255" s="16">
        <v>0</v>
      </c>
      <c r="N1255" s="16">
        <v>9</v>
      </c>
      <c r="O1255" s="16">
        <v>0</v>
      </c>
      <c r="P1255" s="16">
        <v>0.13</v>
      </c>
      <c r="Q1255" s="16">
        <v>0.13</v>
      </c>
      <c r="R1255" s="16">
        <v>2.9999999999999997E-4</v>
      </c>
      <c r="S1255" s="16">
        <v>77</v>
      </c>
      <c r="T1255" s="16">
        <v>29</v>
      </c>
      <c r="U1255" s="16">
        <v>304</v>
      </c>
      <c r="V1255" s="18">
        <v>45847</v>
      </c>
      <c r="W1255" s="18">
        <v>46254</v>
      </c>
      <c r="X1255" s="16">
        <v>24.01</v>
      </c>
      <c r="Y1255" s="13">
        <v>103</v>
      </c>
      <c r="Z1255" s="16" t="s">
        <v>4584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85453</v>
      </c>
      <c r="C1256" s="16" t="s">
        <v>1150</v>
      </c>
      <c r="D1256" s="17" t="s">
        <v>0</v>
      </c>
      <c r="E1256" s="17" t="s">
        <v>15</v>
      </c>
      <c r="F1256" s="17">
        <v>12</v>
      </c>
      <c r="G1256" s="17">
        <v>7896014070824</v>
      </c>
      <c r="H1256" s="17">
        <v>31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31</v>
      </c>
      <c r="O1256" s="16">
        <v>0</v>
      </c>
      <c r="P1256" s="16">
        <v>0.13</v>
      </c>
      <c r="Q1256" s="16">
        <v>0.13</v>
      </c>
      <c r="R1256" s="16">
        <v>2.9999999999999997E-4</v>
      </c>
      <c r="S1256" s="16">
        <v>77</v>
      </c>
      <c r="T1256" s="16">
        <v>29</v>
      </c>
      <c r="U1256" s="18">
        <v>305</v>
      </c>
      <c r="V1256" s="18">
        <v>45847</v>
      </c>
      <c r="W1256" s="18">
        <v>46259</v>
      </c>
      <c r="X1256" s="16">
        <v>24.53</v>
      </c>
      <c r="Y1256" s="13">
        <v>103</v>
      </c>
      <c r="Z1256" s="16" t="s">
        <v>4584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92755</v>
      </c>
      <c r="C1257" s="16" t="s">
        <v>5131</v>
      </c>
      <c r="D1257" s="17" t="s">
        <v>155</v>
      </c>
      <c r="E1257" s="17" t="s">
        <v>15</v>
      </c>
      <c r="F1257" s="17">
        <v>12</v>
      </c>
      <c r="G1257" s="17">
        <v>7908293911382</v>
      </c>
      <c r="H1257" s="17">
        <v>4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4</v>
      </c>
      <c r="O1257" s="16">
        <v>0</v>
      </c>
      <c r="P1257" s="16">
        <v>0.8</v>
      </c>
      <c r="Q1257" s="16">
        <v>0.8</v>
      </c>
      <c r="R1257" s="16">
        <v>1.8E-3</v>
      </c>
      <c r="S1257" s="16">
        <v>50</v>
      </c>
      <c r="T1257" s="16">
        <v>39</v>
      </c>
      <c r="U1257" s="18">
        <v>102</v>
      </c>
      <c r="V1257" s="18">
        <v>45275</v>
      </c>
      <c r="W1257" s="18">
        <v>45345</v>
      </c>
      <c r="X1257" s="16">
        <v>25.07</v>
      </c>
      <c r="Y1257" s="13">
        <v>43879</v>
      </c>
      <c r="Z1257" s="16" t="s">
        <v>5132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92715</v>
      </c>
      <c r="C1258" s="16" t="s">
        <v>5133</v>
      </c>
      <c r="D1258" s="17" t="s">
        <v>696</v>
      </c>
      <c r="E1258" s="17" t="s">
        <v>15</v>
      </c>
      <c r="F1258" s="17">
        <v>6</v>
      </c>
      <c r="G1258" s="17">
        <v>7908293911115</v>
      </c>
      <c r="H1258" s="17">
        <v>1</v>
      </c>
      <c r="I1258" s="17">
        <v>0</v>
      </c>
      <c r="J1258" s="17">
        <v>0</v>
      </c>
      <c r="K1258" s="17"/>
      <c r="L1258" s="17">
        <v>0</v>
      </c>
      <c r="M1258" s="16">
        <v>0</v>
      </c>
      <c r="N1258" s="16">
        <v>1</v>
      </c>
      <c r="O1258" s="16">
        <v>0</v>
      </c>
      <c r="P1258" s="16">
        <v>2.5920000000000001</v>
      </c>
      <c r="Q1258" s="16">
        <v>2.5920000000000001</v>
      </c>
      <c r="R1258" s="16">
        <v>6.1999999999999998E-3</v>
      </c>
      <c r="S1258" s="16">
        <v>50</v>
      </c>
      <c r="T1258" s="16"/>
      <c r="U1258" s="18">
        <v>101</v>
      </c>
      <c r="V1258" s="18">
        <v>44876</v>
      </c>
      <c r="W1258" s="18">
        <v>45308</v>
      </c>
      <c r="X1258" s="16">
        <v>32.5</v>
      </c>
      <c r="Y1258" s="13">
        <v>43879</v>
      </c>
      <c r="Z1258" s="16" t="s">
        <v>5132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6796</v>
      </c>
      <c r="C1259" s="16" t="s">
        <v>1154</v>
      </c>
      <c r="D1259" s="17" t="s">
        <v>0</v>
      </c>
      <c r="E1259" s="17" t="s">
        <v>15</v>
      </c>
      <c r="F1259" s="17">
        <v>10</v>
      </c>
      <c r="G1259" s="17">
        <v>7891065000141</v>
      </c>
      <c r="H1259" s="17">
        <v>1472</v>
      </c>
      <c r="I1259" s="17">
        <v>10</v>
      </c>
      <c r="J1259" s="17">
        <v>0</v>
      </c>
      <c r="K1259" s="17">
        <v>20</v>
      </c>
      <c r="L1259" s="17">
        <v>0</v>
      </c>
      <c r="M1259" s="16">
        <v>0</v>
      </c>
      <c r="N1259" s="16">
        <v>1442</v>
      </c>
      <c r="O1259" s="16">
        <v>15</v>
      </c>
      <c r="P1259" s="16">
        <v>0.1</v>
      </c>
      <c r="Q1259" s="16">
        <v>0.1</v>
      </c>
      <c r="R1259" s="16">
        <v>1E-4</v>
      </c>
      <c r="S1259" s="16">
        <v>9</v>
      </c>
      <c r="T1259" s="16">
        <v>7</v>
      </c>
      <c r="U1259" s="18">
        <v>201</v>
      </c>
      <c r="V1259" s="18">
        <v>46245</v>
      </c>
      <c r="W1259" s="18">
        <v>46282</v>
      </c>
      <c r="X1259" s="16">
        <v>12.49</v>
      </c>
      <c r="Y1259" s="13">
        <v>898</v>
      </c>
      <c r="Z1259" s="16" t="s">
        <v>4689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6797</v>
      </c>
      <c r="C1260" s="16" t="s">
        <v>1155</v>
      </c>
      <c r="D1260" s="17" t="s">
        <v>0</v>
      </c>
      <c r="E1260" s="17" t="s">
        <v>15</v>
      </c>
      <c r="F1260" s="17">
        <v>1</v>
      </c>
      <c r="G1260" s="17">
        <v>7891065000158</v>
      </c>
      <c r="H1260" s="17">
        <v>1515</v>
      </c>
      <c r="I1260" s="17">
        <v>4</v>
      </c>
      <c r="J1260" s="17">
        <v>0</v>
      </c>
      <c r="K1260" s="17">
        <v>0</v>
      </c>
      <c r="L1260" s="17">
        <v>0</v>
      </c>
      <c r="M1260" s="16">
        <v>0</v>
      </c>
      <c r="N1260" s="16">
        <v>1511</v>
      </c>
      <c r="O1260" s="16">
        <v>60</v>
      </c>
      <c r="P1260" s="16">
        <v>7.0000000000000007E-2</v>
      </c>
      <c r="Q1260" s="16">
        <v>7.0000000000000007E-2</v>
      </c>
      <c r="R1260" s="16">
        <v>1E-4</v>
      </c>
      <c r="S1260" s="16">
        <v>9</v>
      </c>
      <c r="T1260" s="16">
        <v>7</v>
      </c>
      <c r="U1260" s="18">
        <v>202</v>
      </c>
      <c r="V1260" s="18">
        <v>46245</v>
      </c>
      <c r="W1260" s="18">
        <v>46282</v>
      </c>
      <c r="X1260" s="16">
        <v>14.36</v>
      </c>
      <c r="Y1260" s="13">
        <v>898</v>
      </c>
      <c r="Z1260" s="16" t="s">
        <v>4689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6798</v>
      </c>
      <c r="C1261" s="16" t="s">
        <v>1156</v>
      </c>
      <c r="D1261" s="17" t="s">
        <v>0</v>
      </c>
      <c r="E1261" s="17" t="s">
        <v>15</v>
      </c>
      <c r="F1261" s="17">
        <v>10</v>
      </c>
      <c r="G1261" s="17">
        <v>7891065000165</v>
      </c>
      <c r="H1261" s="17">
        <v>1145</v>
      </c>
      <c r="I1261" s="17">
        <v>4</v>
      </c>
      <c r="J1261" s="17">
        <v>0</v>
      </c>
      <c r="K1261" s="17">
        <v>0</v>
      </c>
      <c r="L1261" s="17">
        <v>0</v>
      </c>
      <c r="M1261" s="16">
        <v>0</v>
      </c>
      <c r="N1261" s="16">
        <v>1141</v>
      </c>
      <c r="O1261" s="16">
        <v>51</v>
      </c>
      <c r="P1261" s="16">
        <v>0.15</v>
      </c>
      <c r="Q1261" s="16">
        <v>0.15</v>
      </c>
      <c r="R1261" s="16">
        <v>1E-4</v>
      </c>
      <c r="S1261" s="16">
        <v>9</v>
      </c>
      <c r="T1261" s="16">
        <v>7</v>
      </c>
      <c r="U1261" s="18">
        <v>203</v>
      </c>
      <c r="V1261" s="18">
        <v>46245</v>
      </c>
      <c r="W1261" s="18">
        <v>46282</v>
      </c>
      <c r="X1261" s="16">
        <v>16.84</v>
      </c>
      <c r="Y1261" s="13">
        <v>898</v>
      </c>
      <c r="Z1261" s="16" t="s">
        <v>4689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6799</v>
      </c>
      <c r="C1262" s="16" t="s">
        <v>1157</v>
      </c>
      <c r="D1262" s="17" t="s">
        <v>0</v>
      </c>
      <c r="E1262" s="17" t="s">
        <v>15</v>
      </c>
      <c r="F1262" s="17">
        <v>5</v>
      </c>
      <c r="G1262" s="17">
        <v>7891065000172</v>
      </c>
      <c r="H1262" s="17">
        <v>2527</v>
      </c>
      <c r="I1262" s="17">
        <v>10</v>
      </c>
      <c r="J1262" s="17">
        <v>0</v>
      </c>
      <c r="K1262" s="17">
        <v>0</v>
      </c>
      <c r="L1262" s="17">
        <v>0</v>
      </c>
      <c r="M1262" s="16">
        <v>0</v>
      </c>
      <c r="N1262" s="16">
        <v>2517</v>
      </c>
      <c r="O1262" s="16">
        <v>16</v>
      </c>
      <c r="P1262" s="16">
        <v>0.18</v>
      </c>
      <c r="Q1262" s="16">
        <v>0.18</v>
      </c>
      <c r="R1262" s="16">
        <v>1E-4</v>
      </c>
      <c r="S1262" s="16">
        <v>9</v>
      </c>
      <c r="T1262" s="16">
        <v>7</v>
      </c>
      <c r="U1262" s="18">
        <v>204</v>
      </c>
      <c r="V1262" s="18">
        <v>46245</v>
      </c>
      <c r="W1262" s="18">
        <v>46282</v>
      </c>
      <c r="X1262" s="16">
        <v>21.78</v>
      </c>
      <c r="Y1262" s="13">
        <v>898</v>
      </c>
      <c r="Z1262" s="16" t="s">
        <v>4689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6800</v>
      </c>
      <c r="C1263" s="16" t="s">
        <v>1158</v>
      </c>
      <c r="D1263" s="17" t="s">
        <v>0</v>
      </c>
      <c r="E1263" s="17" t="s">
        <v>15</v>
      </c>
      <c r="F1263" s="17">
        <v>5</v>
      </c>
      <c r="G1263" s="17">
        <v>7891065011635</v>
      </c>
      <c r="H1263" s="17">
        <v>1121</v>
      </c>
      <c r="I1263" s="17">
        <v>9</v>
      </c>
      <c r="J1263" s="17">
        <v>0</v>
      </c>
      <c r="K1263" s="17">
        <v>0</v>
      </c>
      <c r="L1263" s="17">
        <v>0</v>
      </c>
      <c r="M1263" s="16">
        <v>0</v>
      </c>
      <c r="N1263" s="16">
        <v>1112</v>
      </c>
      <c r="O1263" s="16">
        <v>15</v>
      </c>
      <c r="P1263" s="16">
        <v>0.2</v>
      </c>
      <c r="Q1263" s="16">
        <v>0.2</v>
      </c>
      <c r="R1263" s="16">
        <v>1E-4</v>
      </c>
      <c r="S1263" s="16">
        <v>9</v>
      </c>
      <c r="T1263" s="16">
        <v>7</v>
      </c>
      <c r="U1263" s="18">
        <v>205</v>
      </c>
      <c r="V1263" s="18">
        <v>46245</v>
      </c>
      <c r="W1263" s="18">
        <v>46282</v>
      </c>
      <c r="X1263" s="16">
        <v>25.7</v>
      </c>
      <c r="Y1263" s="13">
        <v>898</v>
      </c>
      <c r="Z1263" s="16" t="s">
        <v>4689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6801</v>
      </c>
      <c r="C1264" s="16" t="s">
        <v>1159</v>
      </c>
      <c r="D1264" s="17" t="s">
        <v>0</v>
      </c>
      <c r="E1264" s="17" t="s">
        <v>15</v>
      </c>
      <c r="F1264" s="17">
        <v>5</v>
      </c>
      <c r="G1264" s="17">
        <v>7891065000189</v>
      </c>
      <c r="H1264" s="17">
        <v>590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590</v>
      </c>
      <c r="O1264" s="16">
        <v>11</v>
      </c>
      <c r="P1264" s="16">
        <v>0.23</v>
      </c>
      <c r="Q1264" s="16">
        <v>0.23</v>
      </c>
      <c r="R1264" s="16">
        <v>1E-4</v>
      </c>
      <c r="S1264" s="16">
        <v>9</v>
      </c>
      <c r="T1264" s="16">
        <v>7</v>
      </c>
      <c r="U1264" s="18">
        <v>206</v>
      </c>
      <c r="V1264" s="18">
        <v>46245</v>
      </c>
      <c r="W1264" s="18">
        <v>46282</v>
      </c>
      <c r="X1264" s="16">
        <v>31.3</v>
      </c>
      <c r="Y1264" s="13">
        <v>898</v>
      </c>
      <c r="Z1264" s="16" t="s">
        <v>4689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6802</v>
      </c>
      <c r="C1265" s="16" t="s">
        <v>1160</v>
      </c>
      <c r="D1265" s="17" t="s">
        <v>0</v>
      </c>
      <c r="E1265" s="17" t="s">
        <v>15</v>
      </c>
      <c r="F1265" s="17">
        <v>5</v>
      </c>
      <c r="G1265" s="17">
        <v>7891065000196</v>
      </c>
      <c r="H1265" s="17">
        <v>457</v>
      </c>
      <c r="I1265" s="17">
        <v>6</v>
      </c>
      <c r="J1265" s="17">
        <v>0</v>
      </c>
      <c r="K1265" s="17">
        <v>0</v>
      </c>
      <c r="L1265" s="17">
        <v>0</v>
      </c>
      <c r="M1265" s="16">
        <v>0</v>
      </c>
      <c r="N1265" s="16">
        <v>451</v>
      </c>
      <c r="O1265" s="16">
        <v>5</v>
      </c>
      <c r="P1265" s="16">
        <v>0.24</v>
      </c>
      <c r="Q1265" s="16">
        <v>0.24</v>
      </c>
      <c r="R1265" s="16">
        <v>1E-4</v>
      </c>
      <c r="S1265" s="16">
        <v>9</v>
      </c>
      <c r="T1265" s="16">
        <v>7</v>
      </c>
      <c r="U1265" s="18">
        <v>207</v>
      </c>
      <c r="V1265" s="18">
        <v>46245</v>
      </c>
      <c r="W1265" s="18">
        <v>46281</v>
      </c>
      <c r="X1265" s="16">
        <v>37.04</v>
      </c>
      <c r="Y1265" s="13">
        <v>898</v>
      </c>
      <c r="Z1265" s="16" t="s">
        <v>4689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6803</v>
      </c>
      <c r="C1266" s="16" t="s">
        <v>1161</v>
      </c>
      <c r="D1266" s="17" t="s">
        <v>0</v>
      </c>
      <c r="E1266" s="17" t="s">
        <v>15</v>
      </c>
      <c r="F1266" s="17">
        <v>5</v>
      </c>
      <c r="G1266" s="17">
        <v>7891065000202</v>
      </c>
      <c r="H1266" s="17">
        <v>174</v>
      </c>
      <c r="I1266" s="17">
        <v>6</v>
      </c>
      <c r="J1266" s="17">
        <v>0</v>
      </c>
      <c r="K1266" s="17">
        <v>0</v>
      </c>
      <c r="L1266" s="17">
        <v>0</v>
      </c>
      <c r="M1266" s="16">
        <v>0</v>
      </c>
      <c r="N1266" s="16">
        <v>168</v>
      </c>
      <c r="O1266" s="16">
        <v>7</v>
      </c>
      <c r="P1266" s="16">
        <v>0.26</v>
      </c>
      <c r="Q1266" s="16">
        <v>0.26</v>
      </c>
      <c r="R1266" s="16">
        <v>2.0000000000000001E-4</v>
      </c>
      <c r="S1266" s="16">
        <v>9</v>
      </c>
      <c r="T1266" s="16">
        <v>7</v>
      </c>
      <c r="U1266" s="18">
        <v>208</v>
      </c>
      <c r="V1266" s="18">
        <v>46245</v>
      </c>
      <c r="W1266" s="18">
        <v>46281</v>
      </c>
      <c r="X1266" s="16">
        <v>61.9</v>
      </c>
      <c r="Y1266" s="13">
        <v>898</v>
      </c>
      <c r="Z1266" s="16" t="s">
        <v>4689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6804</v>
      </c>
      <c r="C1267" s="16" t="s">
        <v>1162</v>
      </c>
      <c r="D1267" s="17" t="s">
        <v>593</v>
      </c>
      <c r="E1267" s="17" t="s">
        <v>4860</v>
      </c>
      <c r="F1267" s="17">
        <v>5</v>
      </c>
      <c r="G1267" s="17">
        <v>7891065000264</v>
      </c>
      <c r="H1267" s="17">
        <v>6</v>
      </c>
      <c r="I1267" s="17">
        <v>0</v>
      </c>
      <c r="J1267" s="17">
        <v>0</v>
      </c>
      <c r="K1267" s="17">
        <v>5</v>
      </c>
      <c r="L1267" s="17">
        <v>0</v>
      </c>
      <c r="M1267" s="16">
        <v>0</v>
      </c>
      <c r="N1267" s="16">
        <v>1</v>
      </c>
      <c r="O1267" s="16">
        <v>0</v>
      </c>
      <c r="P1267" s="16">
        <v>0.1</v>
      </c>
      <c r="Q1267" s="16">
        <v>0.1</v>
      </c>
      <c r="R1267" s="16">
        <v>4.0000000000000002E-4</v>
      </c>
      <c r="S1267" s="16">
        <v>10</v>
      </c>
      <c r="T1267" s="16">
        <v>9</v>
      </c>
      <c r="U1267" s="18">
        <v>201</v>
      </c>
      <c r="V1267" s="18">
        <v>45904</v>
      </c>
      <c r="W1267" s="18">
        <v>46031</v>
      </c>
      <c r="X1267" s="16">
        <v>11.38</v>
      </c>
      <c r="Y1267" s="13">
        <v>898</v>
      </c>
      <c r="Z1267" s="16" t="s">
        <v>4689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6805</v>
      </c>
      <c r="C1268" s="16" t="s">
        <v>1163</v>
      </c>
      <c r="D1268" s="17" t="s">
        <v>593</v>
      </c>
      <c r="E1268" s="17" t="s">
        <v>4860</v>
      </c>
      <c r="F1268" s="17">
        <v>5</v>
      </c>
      <c r="G1268" s="17">
        <v>7891065000271</v>
      </c>
      <c r="H1268" s="17">
        <v>7</v>
      </c>
      <c r="I1268" s="17">
        <v>0</v>
      </c>
      <c r="J1268" s="17">
        <v>0</v>
      </c>
      <c r="K1268" s="17">
        <v>7</v>
      </c>
      <c r="L1268" s="17">
        <v>0</v>
      </c>
      <c r="M1268" s="16">
        <v>0</v>
      </c>
      <c r="N1268" s="16">
        <v>0</v>
      </c>
      <c r="O1268" s="16">
        <v>0</v>
      </c>
      <c r="P1268" s="16">
        <v>0.13</v>
      </c>
      <c r="Q1268" s="16">
        <v>0.13</v>
      </c>
      <c r="R1268" s="16">
        <v>1E-4</v>
      </c>
      <c r="S1268" s="16">
        <v>10</v>
      </c>
      <c r="T1268" s="16">
        <v>9</v>
      </c>
      <c r="U1268" s="18">
        <v>202</v>
      </c>
      <c r="V1268" s="18">
        <v>45904</v>
      </c>
      <c r="W1268" s="18">
        <v>46028</v>
      </c>
      <c r="X1268" s="16">
        <v>13.44</v>
      </c>
      <c r="Y1268" s="13">
        <v>898</v>
      </c>
      <c r="Z1268" s="16" t="s">
        <v>4689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6807</v>
      </c>
      <c r="C1269" s="16" t="s">
        <v>1164</v>
      </c>
      <c r="D1269" s="17" t="s">
        <v>593</v>
      </c>
      <c r="E1269" s="17" t="s">
        <v>4860</v>
      </c>
      <c r="F1269" s="17">
        <v>5</v>
      </c>
      <c r="G1269" s="17">
        <v>7891065000295</v>
      </c>
      <c r="H1269" s="17">
        <v>8</v>
      </c>
      <c r="I1269" s="17">
        <v>0</v>
      </c>
      <c r="J1269" s="17">
        <v>0</v>
      </c>
      <c r="K1269" s="17">
        <v>8</v>
      </c>
      <c r="L1269" s="17">
        <v>0</v>
      </c>
      <c r="M1269" s="16">
        <v>0</v>
      </c>
      <c r="N1269" s="16">
        <v>0</v>
      </c>
      <c r="O1269" s="16">
        <v>0</v>
      </c>
      <c r="P1269" s="16">
        <v>0.18</v>
      </c>
      <c r="Q1269" s="16">
        <v>0.18</v>
      </c>
      <c r="R1269" s="16">
        <v>1E-4</v>
      </c>
      <c r="S1269" s="16">
        <v>10</v>
      </c>
      <c r="T1269" s="16">
        <v>9</v>
      </c>
      <c r="U1269" s="18">
        <v>204</v>
      </c>
      <c r="V1269" s="18">
        <v>45904</v>
      </c>
      <c r="W1269" s="18">
        <v>46106</v>
      </c>
      <c r="X1269" s="16">
        <v>20.48</v>
      </c>
      <c r="Y1269" s="13">
        <v>898</v>
      </c>
      <c r="Z1269" s="16" t="s">
        <v>4689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6809</v>
      </c>
      <c r="C1270" s="16" t="s">
        <v>1165</v>
      </c>
      <c r="D1270" s="17" t="s">
        <v>593</v>
      </c>
      <c r="E1270" s="17" t="s">
        <v>4860</v>
      </c>
      <c r="F1270" s="17">
        <v>5</v>
      </c>
      <c r="G1270" s="17">
        <v>7891065000301</v>
      </c>
      <c r="H1270" s="17">
        <v>2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</v>
      </c>
      <c r="O1270" s="16">
        <v>0</v>
      </c>
      <c r="P1270" s="16">
        <v>0.23</v>
      </c>
      <c r="Q1270" s="16">
        <v>0.23</v>
      </c>
      <c r="R1270" s="16">
        <v>4.0000000000000002E-4</v>
      </c>
      <c r="S1270" s="16">
        <v>10</v>
      </c>
      <c r="T1270" s="16">
        <v>9</v>
      </c>
      <c r="U1270" s="18">
        <v>206</v>
      </c>
      <c r="V1270" s="18">
        <v>45904</v>
      </c>
      <c r="W1270" s="18">
        <v>46002</v>
      </c>
      <c r="X1270" s="16">
        <v>27.94</v>
      </c>
      <c r="Y1270" s="13">
        <v>898</v>
      </c>
      <c r="Z1270" s="16" t="s">
        <v>4689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92684</v>
      </c>
      <c r="C1271" s="16" t="s">
        <v>1166</v>
      </c>
      <c r="D1271" s="17" t="s">
        <v>593</v>
      </c>
      <c r="E1271" s="17" t="s">
        <v>15</v>
      </c>
      <c r="F1271" s="17">
        <v>1</v>
      </c>
      <c r="G1271" s="17">
        <v>7890577292853</v>
      </c>
      <c r="H1271" s="17">
        <v>5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5</v>
      </c>
      <c r="O1271" s="16">
        <v>0</v>
      </c>
      <c r="P1271" s="16">
        <v>0.2</v>
      </c>
      <c r="Q1271" s="16">
        <v>0.2</v>
      </c>
      <c r="R1271" s="16">
        <v>4.0000000000000002E-4</v>
      </c>
      <c r="S1271" s="16">
        <v>10</v>
      </c>
      <c r="T1271" s="16">
        <v>9</v>
      </c>
      <c r="U1271" s="18">
        <v>209</v>
      </c>
      <c r="V1271" s="18">
        <v>44816</v>
      </c>
      <c r="W1271" s="18">
        <v>46182</v>
      </c>
      <c r="X1271" s="16">
        <v>103.7</v>
      </c>
      <c r="Y1271" s="13">
        <v>898</v>
      </c>
      <c r="Z1271" s="16" t="s">
        <v>4689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86399</v>
      </c>
      <c r="C1272" s="16" t="s">
        <v>1167</v>
      </c>
      <c r="D1272" s="17" t="s">
        <v>0</v>
      </c>
      <c r="E1272" s="17" t="s">
        <v>15</v>
      </c>
      <c r="F1272" s="17">
        <v>30</v>
      </c>
      <c r="G1272" s="17">
        <v>7898187040628</v>
      </c>
      <c r="H1272" s="17">
        <v>44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44</v>
      </c>
      <c r="O1272" s="16">
        <v>120</v>
      </c>
      <c r="P1272" s="16">
        <v>2</v>
      </c>
      <c r="Q1272" s="16">
        <v>2</v>
      </c>
      <c r="R1272" s="16">
        <v>0.17419999999999999</v>
      </c>
      <c r="S1272" s="16">
        <v>51</v>
      </c>
      <c r="T1272" s="16"/>
      <c r="U1272" s="18"/>
      <c r="V1272" s="18">
        <v>46055</v>
      </c>
      <c r="W1272" s="18">
        <v>46281</v>
      </c>
      <c r="X1272" s="16">
        <v>51.87</v>
      </c>
      <c r="Y1272" s="13">
        <v>370</v>
      </c>
      <c r="Z1272" s="16" t="s">
        <v>4679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95019</v>
      </c>
      <c r="C1273" s="16" t="s">
        <v>1169</v>
      </c>
      <c r="D1273" s="17" t="s">
        <v>0</v>
      </c>
      <c r="E1273" s="17" t="s">
        <v>15</v>
      </c>
      <c r="F1273" s="17">
        <v>24</v>
      </c>
      <c r="G1273" s="17">
        <v>7891021007290</v>
      </c>
      <c r="H1273" s="17">
        <v>44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44</v>
      </c>
      <c r="O1273" s="16">
        <v>0</v>
      </c>
      <c r="P1273" s="16">
        <v>0.2</v>
      </c>
      <c r="Q1273" s="16">
        <v>0.2</v>
      </c>
      <c r="R1273" s="16">
        <v>0</v>
      </c>
      <c r="S1273" s="16">
        <v>25</v>
      </c>
      <c r="T1273" s="16">
        <v>13</v>
      </c>
      <c r="U1273" s="18">
        <v>203</v>
      </c>
      <c r="V1273" s="18">
        <v>46239</v>
      </c>
      <c r="W1273" s="18">
        <v>46268</v>
      </c>
      <c r="X1273" s="16">
        <v>11.83</v>
      </c>
      <c r="Y1273" s="13">
        <v>275</v>
      </c>
      <c r="Z1273" s="16" t="s">
        <v>4660</v>
      </c>
      <c r="AA1273" s="15">
        <v>77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95020</v>
      </c>
      <c r="C1274" s="16" t="s">
        <v>1170</v>
      </c>
      <c r="D1274" s="17" t="s">
        <v>0</v>
      </c>
      <c r="E1274" s="17" t="s">
        <v>15</v>
      </c>
      <c r="F1274" s="17">
        <v>24</v>
      </c>
      <c r="G1274" s="17">
        <v>7896348301496</v>
      </c>
      <c r="H1274" s="17">
        <v>109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109</v>
      </c>
      <c r="O1274" s="16">
        <v>0</v>
      </c>
      <c r="P1274" s="16">
        <v>0.2</v>
      </c>
      <c r="Q1274" s="16">
        <v>0.2</v>
      </c>
      <c r="R1274" s="16">
        <v>0</v>
      </c>
      <c r="S1274" s="16">
        <v>25</v>
      </c>
      <c r="T1274" s="16">
        <v>13</v>
      </c>
      <c r="U1274" s="18">
        <v>202</v>
      </c>
      <c r="V1274" s="18">
        <v>46239</v>
      </c>
      <c r="W1274" s="18">
        <v>46259</v>
      </c>
      <c r="X1274" s="16">
        <v>11.49</v>
      </c>
      <c r="Y1274" s="13">
        <v>275</v>
      </c>
      <c r="Z1274" s="16" t="s">
        <v>4660</v>
      </c>
      <c r="AA1274" s="15">
        <v>77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92448</v>
      </c>
      <c r="C1275" s="16" t="s">
        <v>1171</v>
      </c>
      <c r="D1275" s="17" t="s">
        <v>0</v>
      </c>
      <c r="E1275" s="17" t="s">
        <v>15</v>
      </c>
      <c r="F1275" s="17">
        <v>24</v>
      </c>
      <c r="G1275" s="17">
        <v>7891021007078</v>
      </c>
      <c r="H1275" s="17">
        <v>327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327</v>
      </c>
      <c r="O1275" s="16">
        <v>0</v>
      </c>
      <c r="P1275" s="16">
        <v>0.2</v>
      </c>
      <c r="Q1275" s="16">
        <v>0.2</v>
      </c>
      <c r="R1275" s="16">
        <v>1.4E-3</v>
      </c>
      <c r="S1275" s="16">
        <v>25</v>
      </c>
      <c r="T1275" s="16">
        <v>14</v>
      </c>
      <c r="U1275" s="18">
        <v>101</v>
      </c>
      <c r="V1275" s="18">
        <v>46239</v>
      </c>
      <c r="W1275" s="18">
        <v>46281</v>
      </c>
      <c r="X1275" s="16">
        <v>11.38</v>
      </c>
      <c r="Y1275" s="13">
        <v>275</v>
      </c>
      <c r="Z1275" s="16" t="s">
        <v>4660</v>
      </c>
      <c r="AA1275" s="15">
        <v>77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96209</v>
      </c>
      <c r="C1276" s="16" t="s">
        <v>5072</v>
      </c>
      <c r="D1276" s="17" t="s">
        <v>0</v>
      </c>
      <c r="E1276" s="17" t="s">
        <v>15</v>
      </c>
      <c r="F1276" s="17">
        <v>24</v>
      </c>
      <c r="G1276" s="17">
        <v>7891021007573</v>
      </c>
      <c r="H1276" s="17">
        <v>12</v>
      </c>
      <c r="I1276" s="17">
        <v>0</v>
      </c>
      <c r="J1276" s="17">
        <v>0</v>
      </c>
      <c r="K1276" s="17"/>
      <c r="L1276" s="17">
        <v>0</v>
      </c>
      <c r="M1276" s="16">
        <v>0</v>
      </c>
      <c r="N1276" s="16">
        <v>12</v>
      </c>
      <c r="O1276" s="16">
        <v>0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17</v>
      </c>
      <c r="U1276" s="18"/>
      <c r="V1276" s="18">
        <v>46239</v>
      </c>
      <c r="W1276" s="18">
        <v>46273</v>
      </c>
      <c r="X1276" s="16">
        <v>11.92</v>
      </c>
      <c r="Y1276" s="13">
        <v>275</v>
      </c>
      <c r="Z1276" s="16" t="s">
        <v>4660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92024</v>
      </c>
      <c r="C1277" s="16" t="s">
        <v>1172</v>
      </c>
      <c r="D1277" s="17" t="s">
        <v>0</v>
      </c>
      <c r="E1277" s="17" t="s">
        <v>15</v>
      </c>
      <c r="F1277" s="17">
        <v>20</v>
      </c>
      <c r="G1277" s="17">
        <v>7891021006927</v>
      </c>
      <c r="H1277" s="17">
        <v>799</v>
      </c>
      <c r="I1277" s="17">
        <v>20</v>
      </c>
      <c r="J1277" s="17">
        <v>0</v>
      </c>
      <c r="K1277" s="17">
        <v>0</v>
      </c>
      <c r="L1277" s="17">
        <v>0</v>
      </c>
      <c r="M1277" s="16">
        <v>0</v>
      </c>
      <c r="N1277" s="16">
        <v>779</v>
      </c>
      <c r="O1277" s="16">
        <v>10</v>
      </c>
      <c r="P1277" s="16">
        <v>0.25</v>
      </c>
      <c r="Q1277" s="16">
        <v>0.25</v>
      </c>
      <c r="R1277" s="16">
        <v>1E-3</v>
      </c>
      <c r="S1277" s="16">
        <v>25</v>
      </c>
      <c r="T1277" s="16">
        <v>13</v>
      </c>
      <c r="U1277" s="18">
        <v>102</v>
      </c>
      <c r="V1277" s="18">
        <v>46239</v>
      </c>
      <c r="W1277" s="18">
        <v>46282</v>
      </c>
      <c r="X1277" s="16">
        <v>12.96</v>
      </c>
      <c r="Y1277" s="13">
        <v>275</v>
      </c>
      <c r="Z1277" s="16" t="s">
        <v>4660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92025</v>
      </c>
      <c r="C1278" s="16" t="s">
        <v>1173</v>
      </c>
      <c r="D1278" s="17" t="s">
        <v>0</v>
      </c>
      <c r="E1278" s="17" t="s">
        <v>15</v>
      </c>
      <c r="F1278" s="17">
        <v>20</v>
      </c>
      <c r="G1278" s="17">
        <v>7891021006934</v>
      </c>
      <c r="H1278" s="17">
        <v>372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372</v>
      </c>
      <c r="O1278" s="16">
        <v>0</v>
      </c>
      <c r="P1278" s="16">
        <v>0.5</v>
      </c>
      <c r="Q1278" s="16">
        <v>0.5</v>
      </c>
      <c r="R1278" s="16">
        <v>1.5E-3</v>
      </c>
      <c r="S1278" s="16">
        <v>25</v>
      </c>
      <c r="T1278" s="16">
        <v>17</v>
      </c>
      <c r="U1278" s="18">
        <v>101</v>
      </c>
      <c r="V1278" s="18">
        <v>46239</v>
      </c>
      <c r="W1278" s="18">
        <v>46282</v>
      </c>
      <c r="X1278" s="16">
        <v>25.94</v>
      </c>
      <c r="Y1278" s="13">
        <v>275</v>
      </c>
      <c r="Z1278" s="16" t="s">
        <v>4660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9573</v>
      </c>
      <c r="C1279" s="16" t="s">
        <v>1174</v>
      </c>
      <c r="D1279" s="17" t="s">
        <v>0</v>
      </c>
      <c r="E1279" s="17" t="s">
        <v>15</v>
      </c>
      <c r="F1279" s="17">
        <v>20</v>
      </c>
      <c r="G1279" s="17">
        <v>7891021006071</v>
      </c>
      <c r="H1279" s="17">
        <v>513</v>
      </c>
      <c r="I1279" s="17">
        <v>0</v>
      </c>
      <c r="J1279" s="17">
        <v>0</v>
      </c>
      <c r="K1279" s="17">
        <v>0</v>
      </c>
      <c r="L1279" s="17">
        <v>0</v>
      </c>
      <c r="M1279" s="16">
        <v>0</v>
      </c>
      <c r="N1279" s="16">
        <v>513</v>
      </c>
      <c r="O1279" s="16">
        <v>5</v>
      </c>
      <c r="P1279" s="16">
        <v>0.25</v>
      </c>
      <c r="Q1279" s="16">
        <v>0.25</v>
      </c>
      <c r="R1279" s="16">
        <v>8.0000000000000004E-4</v>
      </c>
      <c r="S1279" s="16">
        <v>25</v>
      </c>
      <c r="T1279" s="16">
        <v>12</v>
      </c>
      <c r="U1279" s="18">
        <v>102</v>
      </c>
      <c r="V1279" s="18">
        <v>46239</v>
      </c>
      <c r="W1279" s="18">
        <v>46282</v>
      </c>
      <c r="X1279" s="16">
        <v>12.97</v>
      </c>
      <c r="Y1279" s="13">
        <v>275</v>
      </c>
      <c r="Z1279" s="16" t="s">
        <v>4660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9572</v>
      </c>
      <c r="C1280" s="16" t="s">
        <v>1175</v>
      </c>
      <c r="D1280" s="17" t="s">
        <v>0</v>
      </c>
      <c r="E1280" s="17" t="s">
        <v>15</v>
      </c>
      <c r="F1280" s="17">
        <v>20</v>
      </c>
      <c r="G1280" s="17">
        <v>7891021006125</v>
      </c>
      <c r="H1280" s="17">
        <v>498</v>
      </c>
      <c r="I1280" s="17">
        <v>20</v>
      </c>
      <c r="J1280" s="17">
        <v>0</v>
      </c>
      <c r="K1280" s="17">
        <v>0</v>
      </c>
      <c r="L1280" s="17">
        <v>0</v>
      </c>
      <c r="M1280" s="16">
        <v>0</v>
      </c>
      <c r="N1280" s="16">
        <v>478</v>
      </c>
      <c r="O1280" s="16">
        <v>50</v>
      </c>
      <c r="P1280" s="16">
        <v>0.5</v>
      </c>
      <c r="Q1280" s="16">
        <v>0.5</v>
      </c>
      <c r="R1280" s="16">
        <v>1.6999999999999999E-3</v>
      </c>
      <c r="S1280" s="16">
        <v>25</v>
      </c>
      <c r="T1280" s="16">
        <v>17</v>
      </c>
      <c r="U1280" s="18">
        <v>102</v>
      </c>
      <c r="V1280" s="18">
        <v>46239</v>
      </c>
      <c r="W1280" s="18">
        <v>46282</v>
      </c>
      <c r="X1280" s="16">
        <v>25.94</v>
      </c>
      <c r="Y1280" s="13">
        <v>275</v>
      </c>
      <c r="Z1280" s="16" t="s">
        <v>4660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91347</v>
      </c>
      <c r="C1281" s="16" t="s">
        <v>1176</v>
      </c>
      <c r="D1281" s="17" t="s">
        <v>108</v>
      </c>
      <c r="E1281" s="17" t="s">
        <v>4854</v>
      </c>
      <c r="F1281" s="17">
        <v>1</v>
      </c>
      <c r="G1281" s="17">
        <v>7898641250150</v>
      </c>
      <c r="H1281" s="17">
        <v>311</v>
      </c>
      <c r="I1281" s="17">
        <v>16</v>
      </c>
      <c r="J1281" s="17">
        <v>0</v>
      </c>
      <c r="K1281" s="17">
        <v>12</v>
      </c>
      <c r="L1281" s="17">
        <v>0</v>
      </c>
      <c r="M1281" s="16">
        <v>0</v>
      </c>
      <c r="N1281" s="16">
        <v>283</v>
      </c>
      <c r="O1281" s="16">
        <v>0</v>
      </c>
      <c r="P1281" s="16">
        <v>5</v>
      </c>
      <c r="Q1281" s="16">
        <v>5</v>
      </c>
      <c r="R1281" s="16">
        <v>1.21E-2</v>
      </c>
      <c r="S1281" s="16">
        <v>53</v>
      </c>
      <c r="T1281" s="16">
        <v>2</v>
      </c>
      <c r="U1281" s="18">
        <v>101</v>
      </c>
      <c r="V1281" s="18">
        <v>46237</v>
      </c>
      <c r="W1281" s="18">
        <v>46282</v>
      </c>
      <c r="X1281" s="16">
        <v>211.69</v>
      </c>
      <c r="Y1281" s="13">
        <v>43550</v>
      </c>
      <c r="Z1281" s="16" t="s">
        <v>4766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91346</v>
      </c>
      <c r="C1282" s="16" t="s">
        <v>1177</v>
      </c>
      <c r="D1282" s="17" t="s">
        <v>66</v>
      </c>
      <c r="E1282" s="17" t="s">
        <v>4854</v>
      </c>
      <c r="F1282" s="17">
        <v>1</v>
      </c>
      <c r="G1282" s="17">
        <v>7898641250167</v>
      </c>
      <c r="H1282" s="17">
        <v>480</v>
      </c>
      <c r="I1282" s="17">
        <v>8</v>
      </c>
      <c r="J1282" s="17">
        <v>0</v>
      </c>
      <c r="K1282" s="17">
        <v>0</v>
      </c>
      <c r="L1282" s="17">
        <v>0</v>
      </c>
      <c r="M1282" s="16">
        <v>0</v>
      </c>
      <c r="N1282" s="16">
        <v>472</v>
      </c>
      <c r="O1282" s="16">
        <v>0</v>
      </c>
      <c r="P1282" s="16">
        <v>5</v>
      </c>
      <c r="Q1282" s="16">
        <v>5</v>
      </c>
      <c r="R1282" s="16">
        <v>1.09E-2</v>
      </c>
      <c r="S1282" s="16">
        <v>53</v>
      </c>
      <c r="T1282" s="16">
        <v>2</v>
      </c>
      <c r="U1282" s="18">
        <v>102</v>
      </c>
      <c r="V1282" s="18">
        <v>46237</v>
      </c>
      <c r="W1282" s="18">
        <v>46282</v>
      </c>
      <c r="X1282" s="16">
        <v>211.72</v>
      </c>
      <c r="Y1282" s="13">
        <v>43550</v>
      </c>
      <c r="Z1282" s="16" t="s">
        <v>4766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96004</v>
      </c>
      <c r="C1283" s="16" t="s">
        <v>1178</v>
      </c>
      <c r="D1283" s="17" t="s">
        <v>320</v>
      </c>
      <c r="E1283" s="17" t="s">
        <v>4853</v>
      </c>
      <c r="F1283" s="17">
        <v>1</v>
      </c>
      <c r="G1283" s="17">
        <v>7891910030460</v>
      </c>
      <c r="H1283" s="17">
        <v>239</v>
      </c>
      <c r="I1283" s="17">
        <v>0</v>
      </c>
      <c r="J1283" s="17">
        <v>0</v>
      </c>
      <c r="K1283" s="17"/>
      <c r="L1283" s="17">
        <v>0</v>
      </c>
      <c r="M1283" s="16">
        <v>0</v>
      </c>
      <c r="N1283" s="16">
        <v>239</v>
      </c>
      <c r="O1283" s="16">
        <v>0</v>
      </c>
      <c r="P1283" s="16">
        <v>5</v>
      </c>
      <c r="Q1283" s="16">
        <v>5.18</v>
      </c>
      <c r="R1283" s="16">
        <v>0</v>
      </c>
      <c r="S1283" s="16">
        <v>17</v>
      </c>
      <c r="T1283" s="16">
        <v>1</v>
      </c>
      <c r="U1283" s="18">
        <v>101</v>
      </c>
      <c r="V1283" s="18">
        <v>46220</v>
      </c>
      <c r="W1283" s="18">
        <v>46248</v>
      </c>
      <c r="X1283" s="16">
        <v>243.76</v>
      </c>
      <c r="Y1283" s="13">
        <v>2414</v>
      </c>
      <c r="Z1283" s="16" t="s">
        <v>4597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96005</v>
      </c>
      <c r="C1284" s="16" t="s">
        <v>1179</v>
      </c>
      <c r="D1284" s="17" t="s">
        <v>320</v>
      </c>
      <c r="E1284" s="17" t="s">
        <v>4853</v>
      </c>
      <c r="F1284" s="17">
        <v>1</v>
      </c>
      <c r="G1284" s="17">
        <v>7891910030385</v>
      </c>
      <c r="H1284" s="17">
        <v>209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209</v>
      </c>
      <c r="O1284" s="16">
        <v>0</v>
      </c>
      <c r="P1284" s="16">
        <v>5</v>
      </c>
      <c r="Q1284" s="16">
        <v>5.14</v>
      </c>
      <c r="R1284" s="16">
        <v>0</v>
      </c>
      <c r="S1284" s="16">
        <v>17</v>
      </c>
      <c r="T1284" s="16">
        <v>5</v>
      </c>
      <c r="U1284" s="18">
        <v>101</v>
      </c>
      <c r="V1284" s="18">
        <v>46220</v>
      </c>
      <c r="W1284" s="18">
        <v>46280</v>
      </c>
      <c r="X1284" s="16">
        <v>487.52</v>
      </c>
      <c r="Y1284" s="13">
        <v>2414</v>
      </c>
      <c r="Z1284" s="16" t="s">
        <v>4597</v>
      </c>
      <c r="AA1284" s="15">
        <v>77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96003</v>
      </c>
      <c r="C1285" s="16" t="s">
        <v>1180</v>
      </c>
      <c r="D1285" s="17" t="s">
        <v>320</v>
      </c>
      <c r="E1285" s="17" t="s">
        <v>4853</v>
      </c>
      <c r="F1285" s="17">
        <v>1</v>
      </c>
      <c r="G1285" s="17">
        <v>7891910030453</v>
      </c>
      <c r="H1285" s="17">
        <v>235</v>
      </c>
      <c r="I1285" s="17">
        <v>1</v>
      </c>
      <c r="J1285" s="17">
        <v>0</v>
      </c>
      <c r="K1285" s="17"/>
      <c r="L1285" s="17">
        <v>0</v>
      </c>
      <c r="M1285" s="16">
        <v>0</v>
      </c>
      <c r="N1285" s="16">
        <v>234</v>
      </c>
      <c r="O1285" s="16">
        <v>0</v>
      </c>
      <c r="P1285" s="16">
        <v>5</v>
      </c>
      <c r="Q1285" s="16">
        <v>5.18</v>
      </c>
      <c r="R1285" s="16">
        <v>0</v>
      </c>
      <c r="S1285" s="16">
        <v>17</v>
      </c>
      <c r="T1285" s="16">
        <v>7</v>
      </c>
      <c r="U1285" s="18">
        <v>102</v>
      </c>
      <c r="V1285" s="18">
        <v>46252</v>
      </c>
      <c r="W1285" s="18">
        <v>46266</v>
      </c>
      <c r="X1285" s="16">
        <v>243.76</v>
      </c>
      <c r="Y1285" s="13">
        <v>2414</v>
      </c>
      <c r="Z1285" s="16" t="s">
        <v>4597</v>
      </c>
      <c r="AA1285" s="15">
        <v>77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96002</v>
      </c>
      <c r="C1286" s="16" t="s">
        <v>1181</v>
      </c>
      <c r="D1286" s="17" t="s">
        <v>320</v>
      </c>
      <c r="E1286" s="17" t="s">
        <v>4853</v>
      </c>
      <c r="F1286" s="17">
        <v>1</v>
      </c>
      <c r="G1286" s="17">
        <v>7891910030378</v>
      </c>
      <c r="H1286" s="17">
        <v>204</v>
      </c>
      <c r="I1286" s="17">
        <v>0</v>
      </c>
      <c r="J1286" s="17">
        <v>0</v>
      </c>
      <c r="K1286" s="17">
        <v>0</v>
      </c>
      <c r="L1286" s="17">
        <v>0</v>
      </c>
      <c r="M1286" s="16">
        <v>0</v>
      </c>
      <c r="N1286" s="16">
        <v>204</v>
      </c>
      <c r="O1286" s="16">
        <v>0</v>
      </c>
      <c r="P1286" s="16">
        <v>5</v>
      </c>
      <c r="Q1286" s="16">
        <v>5.14</v>
      </c>
      <c r="R1286" s="16">
        <v>0</v>
      </c>
      <c r="S1286" s="16">
        <v>17</v>
      </c>
      <c r="T1286" s="16">
        <v>15</v>
      </c>
      <c r="U1286" s="18">
        <v>101</v>
      </c>
      <c r="V1286" s="18">
        <v>46252</v>
      </c>
      <c r="W1286" s="18">
        <v>46280</v>
      </c>
      <c r="X1286" s="16">
        <v>487.52</v>
      </c>
      <c r="Y1286" s="13">
        <v>2414</v>
      </c>
      <c r="Z1286" s="16" t="s">
        <v>4597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7384</v>
      </c>
      <c r="C1287" s="16" t="s">
        <v>5134</v>
      </c>
      <c r="D1287" s="17" t="s">
        <v>467</v>
      </c>
      <c r="E1287" s="17" t="s">
        <v>4853</v>
      </c>
      <c r="F1287" s="17">
        <v>1</v>
      </c>
      <c r="G1287" s="17">
        <v>7898286200046</v>
      </c>
      <c r="H1287" s="17">
        <v>1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1</v>
      </c>
      <c r="O1287" s="16">
        <v>0</v>
      </c>
      <c r="P1287" s="16">
        <v>5.2</v>
      </c>
      <c r="Q1287" s="16">
        <v>5.2</v>
      </c>
      <c r="R1287" s="16">
        <v>1.29E-2</v>
      </c>
      <c r="S1287" s="16">
        <v>28</v>
      </c>
      <c r="T1287" s="16">
        <v>14</v>
      </c>
      <c r="U1287" s="18">
        <v>101</v>
      </c>
      <c r="V1287" s="18">
        <v>45950</v>
      </c>
      <c r="W1287" s="18">
        <v>45993</v>
      </c>
      <c r="X1287" s="16">
        <v>271.25</v>
      </c>
      <c r="Y1287" s="13">
        <v>1202</v>
      </c>
      <c r="Z1287" s="16" t="s">
        <v>4696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93842</v>
      </c>
      <c r="C1288" s="16" t="s">
        <v>1182</v>
      </c>
      <c r="D1288" s="17" t="s">
        <v>0</v>
      </c>
      <c r="E1288" s="17" t="s">
        <v>15</v>
      </c>
      <c r="F1288" s="17">
        <v>20</v>
      </c>
      <c r="G1288" s="17">
        <v>7897827600024</v>
      </c>
      <c r="H1288" s="17">
        <v>98</v>
      </c>
      <c r="I1288" s="17">
        <v>9</v>
      </c>
      <c r="J1288" s="17">
        <v>0</v>
      </c>
      <c r="K1288" s="17">
        <v>0</v>
      </c>
      <c r="L1288" s="17">
        <v>0</v>
      </c>
      <c r="M1288" s="16">
        <v>0</v>
      </c>
      <c r="N1288" s="16">
        <v>89</v>
      </c>
      <c r="O1288" s="16">
        <v>3</v>
      </c>
      <c r="P1288" s="16">
        <v>0.15</v>
      </c>
      <c r="Q1288" s="16">
        <v>0.15</v>
      </c>
      <c r="R1288" s="16">
        <v>0</v>
      </c>
      <c r="S1288" s="16">
        <v>3</v>
      </c>
      <c r="T1288" s="16">
        <v>46</v>
      </c>
      <c r="U1288" s="18">
        <v>102</v>
      </c>
      <c r="V1288" s="18">
        <v>46253</v>
      </c>
      <c r="W1288" s="18">
        <v>46282</v>
      </c>
      <c r="X1288" s="16">
        <v>6.52</v>
      </c>
      <c r="Y1288" s="13">
        <v>221</v>
      </c>
      <c r="Z1288" s="16" t="s">
        <v>4784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93843</v>
      </c>
      <c r="C1289" s="16" t="s">
        <v>1183</v>
      </c>
      <c r="D1289" s="17" t="s">
        <v>0</v>
      </c>
      <c r="E1289" s="17" t="s">
        <v>15</v>
      </c>
      <c r="F1289" s="17">
        <v>12</v>
      </c>
      <c r="G1289" s="17">
        <v>7897827600031</v>
      </c>
      <c r="H1289" s="17">
        <v>95</v>
      </c>
      <c r="I1289" s="17">
        <v>43</v>
      </c>
      <c r="J1289" s="17">
        <v>0</v>
      </c>
      <c r="K1289" s="17"/>
      <c r="L1289" s="17">
        <v>0</v>
      </c>
      <c r="M1289" s="16">
        <v>0</v>
      </c>
      <c r="N1289" s="16">
        <v>52</v>
      </c>
      <c r="O1289" s="16">
        <v>6</v>
      </c>
      <c r="P1289" s="16">
        <v>0.4</v>
      </c>
      <c r="Q1289" s="16">
        <v>0.4</v>
      </c>
      <c r="R1289" s="16">
        <v>0</v>
      </c>
      <c r="S1289" s="16">
        <v>3</v>
      </c>
      <c r="T1289" s="16">
        <v>45</v>
      </c>
      <c r="U1289" s="18">
        <v>101</v>
      </c>
      <c r="V1289" s="18">
        <v>46253</v>
      </c>
      <c r="W1289" s="18">
        <v>46282</v>
      </c>
      <c r="X1289" s="16">
        <v>13.58</v>
      </c>
      <c r="Y1289" s="13">
        <v>221</v>
      </c>
      <c r="Z1289" s="16" t="s">
        <v>4784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93844</v>
      </c>
      <c r="C1290" s="16" t="s">
        <v>1184</v>
      </c>
      <c r="D1290" s="17" t="s">
        <v>0</v>
      </c>
      <c r="E1290" s="17" t="s">
        <v>15</v>
      </c>
      <c r="F1290" s="17">
        <v>6</v>
      </c>
      <c r="G1290" s="17">
        <v>7897827600055</v>
      </c>
      <c r="H1290" s="17">
        <v>24</v>
      </c>
      <c r="I1290" s="17">
        <v>19</v>
      </c>
      <c r="J1290" s="17">
        <v>0</v>
      </c>
      <c r="K1290" s="17">
        <v>0</v>
      </c>
      <c r="L1290" s="17">
        <v>0</v>
      </c>
      <c r="M1290" s="16">
        <v>0</v>
      </c>
      <c r="N1290" s="16">
        <v>5</v>
      </c>
      <c r="O1290" s="16">
        <v>6</v>
      </c>
      <c r="P1290" s="16">
        <v>0.4</v>
      </c>
      <c r="Q1290" s="16">
        <v>0.4</v>
      </c>
      <c r="R1290" s="16">
        <v>0</v>
      </c>
      <c r="S1290" s="16">
        <v>3</v>
      </c>
      <c r="T1290" s="16">
        <v>43</v>
      </c>
      <c r="U1290" s="18">
        <v>102</v>
      </c>
      <c r="V1290" s="18">
        <v>46265</v>
      </c>
      <c r="W1290" s="18">
        <v>46282</v>
      </c>
      <c r="X1290" s="16">
        <v>23.36</v>
      </c>
      <c r="Y1290" s="13">
        <v>221</v>
      </c>
      <c r="Z1290" s="16" t="s">
        <v>4784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93845</v>
      </c>
      <c r="C1291" s="16" t="s">
        <v>1185</v>
      </c>
      <c r="D1291" s="17" t="s">
        <v>0</v>
      </c>
      <c r="E1291" s="17" t="s">
        <v>15</v>
      </c>
      <c r="F1291" s="17">
        <v>6</v>
      </c>
      <c r="G1291" s="17">
        <v>7897827600659</v>
      </c>
      <c r="H1291" s="17">
        <v>100</v>
      </c>
      <c r="I1291" s="17">
        <v>8</v>
      </c>
      <c r="J1291" s="17">
        <v>0</v>
      </c>
      <c r="K1291" s="17">
        <v>51</v>
      </c>
      <c r="L1291" s="17">
        <v>0</v>
      </c>
      <c r="M1291" s="16">
        <v>0</v>
      </c>
      <c r="N1291" s="16">
        <v>41</v>
      </c>
      <c r="O1291" s="16">
        <v>9</v>
      </c>
      <c r="P1291" s="16">
        <v>5</v>
      </c>
      <c r="Q1291" s="16">
        <v>0.5</v>
      </c>
      <c r="R1291" s="16">
        <v>0</v>
      </c>
      <c r="S1291" s="16">
        <v>3</v>
      </c>
      <c r="T1291" s="16">
        <v>48</v>
      </c>
      <c r="U1291" s="18">
        <v>101</v>
      </c>
      <c r="V1291" s="18">
        <v>46265</v>
      </c>
      <c r="W1291" s="18">
        <v>46282</v>
      </c>
      <c r="X1291" s="16">
        <v>34.24</v>
      </c>
      <c r="Y1291" s="13">
        <v>221</v>
      </c>
      <c r="Z1291" s="16" t="s">
        <v>4784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93855</v>
      </c>
      <c r="C1292" s="16" t="s">
        <v>1186</v>
      </c>
      <c r="D1292" s="17" t="s">
        <v>0</v>
      </c>
      <c r="E1292" s="17" t="s">
        <v>15</v>
      </c>
      <c r="F1292" s="17">
        <v>2</v>
      </c>
      <c r="G1292" s="17">
        <v>7897827600079</v>
      </c>
      <c r="H1292" s="17">
        <v>7</v>
      </c>
      <c r="I1292" s="17">
        <v>0</v>
      </c>
      <c r="J1292" s="17">
        <v>0</v>
      </c>
      <c r="K1292" s="17">
        <v>7</v>
      </c>
      <c r="L1292" s="17">
        <v>0</v>
      </c>
      <c r="M1292" s="16">
        <v>0</v>
      </c>
      <c r="N1292" s="16">
        <v>0</v>
      </c>
      <c r="O1292" s="16">
        <v>0</v>
      </c>
      <c r="P1292" s="16">
        <v>0.5</v>
      </c>
      <c r="Q1292" s="16">
        <v>0.5</v>
      </c>
      <c r="R1292" s="16">
        <v>0</v>
      </c>
      <c r="S1292" s="16">
        <v>3</v>
      </c>
      <c r="T1292" s="16">
        <v>43</v>
      </c>
      <c r="U1292" s="18">
        <v>101</v>
      </c>
      <c r="V1292" s="18">
        <v>46230</v>
      </c>
      <c r="W1292" s="18">
        <v>46268</v>
      </c>
      <c r="X1292" s="16">
        <v>39.53</v>
      </c>
      <c r="Y1292" s="13">
        <v>221</v>
      </c>
      <c r="Z1292" s="16" t="s">
        <v>4784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93848</v>
      </c>
      <c r="C1293" s="16" t="s">
        <v>1187</v>
      </c>
      <c r="D1293" s="17" t="s">
        <v>0</v>
      </c>
      <c r="E1293" s="17" t="s">
        <v>15</v>
      </c>
      <c r="F1293" s="17">
        <v>4</v>
      </c>
      <c r="G1293" s="17">
        <v>7897827600215</v>
      </c>
      <c r="H1293" s="17">
        <v>78</v>
      </c>
      <c r="I1293" s="17">
        <v>15</v>
      </c>
      <c r="J1293" s="17">
        <v>0</v>
      </c>
      <c r="K1293" s="17">
        <v>5</v>
      </c>
      <c r="L1293" s="17">
        <v>0</v>
      </c>
      <c r="M1293" s="16">
        <v>0</v>
      </c>
      <c r="N1293" s="16">
        <v>58</v>
      </c>
      <c r="O1293" s="16">
        <v>9</v>
      </c>
      <c r="P1293" s="16">
        <v>0.5</v>
      </c>
      <c r="Q1293" s="16">
        <v>0.5</v>
      </c>
      <c r="R1293" s="16">
        <v>0</v>
      </c>
      <c r="S1293" s="16">
        <v>3</v>
      </c>
      <c r="T1293" s="16">
        <v>42</v>
      </c>
      <c r="U1293" s="18">
        <v>101</v>
      </c>
      <c r="V1293" s="18">
        <v>46265</v>
      </c>
      <c r="W1293" s="18">
        <v>46282</v>
      </c>
      <c r="X1293" s="16">
        <v>45.4</v>
      </c>
      <c r="Y1293" s="13">
        <v>221</v>
      </c>
      <c r="Z1293" s="16" t="s">
        <v>4784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93849</v>
      </c>
      <c r="C1294" s="16" t="s">
        <v>1188</v>
      </c>
      <c r="D1294" s="17" t="s">
        <v>0</v>
      </c>
      <c r="E1294" s="17" t="s">
        <v>15</v>
      </c>
      <c r="F1294" s="17">
        <v>2</v>
      </c>
      <c r="G1294" s="17">
        <v>7897827600093</v>
      </c>
      <c r="H1294" s="17">
        <v>21</v>
      </c>
      <c r="I1294" s="17">
        <v>16</v>
      </c>
      <c r="J1294" s="17">
        <v>0</v>
      </c>
      <c r="K1294" s="17">
        <v>5</v>
      </c>
      <c r="L1294" s="17">
        <v>0</v>
      </c>
      <c r="M1294" s="16">
        <v>0</v>
      </c>
      <c r="N1294" s="16">
        <v>0</v>
      </c>
      <c r="O1294" s="16">
        <v>3</v>
      </c>
      <c r="P1294" s="16">
        <v>0.7</v>
      </c>
      <c r="Q1294" s="16">
        <v>0.7</v>
      </c>
      <c r="R1294" s="16">
        <v>0</v>
      </c>
      <c r="S1294" s="16">
        <v>3</v>
      </c>
      <c r="T1294" s="16">
        <v>42</v>
      </c>
      <c r="U1294" s="18">
        <v>102</v>
      </c>
      <c r="V1294" s="18">
        <v>46253</v>
      </c>
      <c r="W1294" s="18">
        <v>46282</v>
      </c>
      <c r="X1294" s="16">
        <v>49.78</v>
      </c>
      <c r="Y1294" s="13">
        <v>221</v>
      </c>
      <c r="Z1294" s="16" t="s">
        <v>4784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93853</v>
      </c>
      <c r="C1295" s="16" t="s">
        <v>1189</v>
      </c>
      <c r="D1295" s="17" t="s">
        <v>0</v>
      </c>
      <c r="E1295" s="17" t="s">
        <v>15</v>
      </c>
      <c r="F1295" s="17">
        <v>1</v>
      </c>
      <c r="G1295" s="17">
        <v>7897827600147</v>
      </c>
      <c r="H1295" s="17">
        <v>9</v>
      </c>
      <c r="I1295" s="17">
        <v>0</v>
      </c>
      <c r="J1295" s="17">
        <v>0</v>
      </c>
      <c r="K1295" s="17"/>
      <c r="L1295" s="17">
        <v>0</v>
      </c>
      <c r="M1295" s="16">
        <v>0</v>
      </c>
      <c r="N1295" s="16">
        <v>9</v>
      </c>
      <c r="O1295" s="16">
        <v>0</v>
      </c>
      <c r="P1295" s="16">
        <v>0.9</v>
      </c>
      <c r="Q1295" s="16">
        <v>0.9</v>
      </c>
      <c r="R1295" s="16">
        <v>0</v>
      </c>
      <c r="S1295" s="16">
        <v>3</v>
      </c>
      <c r="T1295" s="16">
        <v>44</v>
      </c>
      <c r="U1295" s="18">
        <v>101</v>
      </c>
      <c r="V1295" s="18">
        <v>46253</v>
      </c>
      <c r="W1295" s="18">
        <v>46280</v>
      </c>
      <c r="X1295" s="16">
        <v>199.45</v>
      </c>
      <c r="Y1295" s="13">
        <v>221</v>
      </c>
      <c r="Z1295" s="16" t="s">
        <v>4784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93854</v>
      </c>
      <c r="C1296" s="16" t="s">
        <v>1190</v>
      </c>
      <c r="D1296" s="17" t="s">
        <v>0</v>
      </c>
      <c r="E1296" s="17" t="s">
        <v>15</v>
      </c>
      <c r="F1296" s="17">
        <v>1</v>
      </c>
      <c r="G1296" s="17">
        <v>7897827600154</v>
      </c>
      <c r="H1296" s="17">
        <v>16</v>
      </c>
      <c r="I1296" s="17">
        <v>0</v>
      </c>
      <c r="J1296" s="17">
        <v>0</v>
      </c>
      <c r="K1296" s="17">
        <v>0</v>
      </c>
      <c r="L1296" s="17">
        <v>0</v>
      </c>
      <c r="M1296" s="16">
        <v>0</v>
      </c>
      <c r="N1296" s="16">
        <v>16</v>
      </c>
      <c r="O1296" s="16">
        <v>1</v>
      </c>
      <c r="P1296" s="16">
        <v>1.1000000000000001</v>
      </c>
      <c r="Q1296" s="16">
        <v>1.1000000000000001</v>
      </c>
      <c r="R1296" s="16">
        <v>0</v>
      </c>
      <c r="S1296" s="16">
        <v>3</v>
      </c>
      <c r="T1296" s="16">
        <v>44</v>
      </c>
      <c r="U1296" s="18">
        <v>102</v>
      </c>
      <c r="V1296" s="18">
        <v>46265</v>
      </c>
      <c r="W1296" s="18">
        <v>46281</v>
      </c>
      <c r="X1296" s="16">
        <v>240.74</v>
      </c>
      <c r="Y1296" s="13">
        <v>221</v>
      </c>
      <c r="Z1296" s="16" t="s">
        <v>4784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93850</v>
      </c>
      <c r="C1297" s="16" t="s">
        <v>1191</v>
      </c>
      <c r="D1297" s="17" t="s">
        <v>0</v>
      </c>
      <c r="E1297" s="17" t="s">
        <v>15</v>
      </c>
      <c r="F1297" s="17">
        <v>1</v>
      </c>
      <c r="G1297" s="17">
        <v>7897827600666</v>
      </c>
      <c r="H1297" s="17">
        <v>83</v>
      </c>
      <c r="I1297" s="17">
        <v>7</v>
      </c>
      <c r="J1297" s="17">
        <v>0</v>
      </c>
      <c r="K1297" s="17">
        <v>0</v>
      </c>
      <c r="L1297" s="17">
        <v>0</v>
      </c>
      <c r="M1297" s="16">
        <v>0</v>
      </c>
      <c r="N1297" s="16">
        <v>76</v>
      </c>
      <c r="O1297" s="16">
        <v>0</v>
      </c>
      <c r="P1297" s="16">
        <v>0.8</v>
      </c>
      <c r="Q1297" s="16">
        <v>0.8</v>
      </c>
      <c r="R1297" s="16">
        <v>0</v>
      </c>
      <c r="S1297" s="16">
        <v>3</v>
      </c>
      <c r="T1297" s="16">
        <v>40</v>
      </c>
      <c r="U1297" s="18">
        <v>101</v>
      </c>
      <c r="V1297" s="18">
        <v>46265</v>
      </c>
      <c r="W1297" s="18">
        <v>46282</v>
      </c>
      <c r="X1297" s="16">
        <v>90.99</v>
      </c>
      <c r="Y1297" s="13">
        <v>221</v>
      </c>
      <c r="Z1297" s="16" t="s">
        <v>4784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93851</v>
      </c>
      <c r="C1298" s="16" t="s">
        <v>1192</v>
      </c>
      <c r="D1298" s="17" t="s">
        <v>0</v>
      </c>
      <c r="E1298" s="17" t="s">
        <v>15</v>
      </c>
      <c r="F1298" s="17">
        <v>1</v>
      </c>
      <c r="G1298" s="17">
        <v>7897827600123</v>
      </c>
      <c r="H1298" s="17">
        <v>34</v>
      </c>
      <c r="I1298" s="17">
        <v>5</v>
      </c>
      <c r="J1298" s="17">
        <v>0</v>
      </c>
      <c r="K1298" s="17">
        <v>0</v>
      </c>
      <c r="L1298" s="17">
        <v>0</v>
      </c>
      <c r="M1298" s="16">
        <v>0</v>
      </c>
      <c r="N1298" s="16">
        <v>29</v>
      </c>
      <c r="O1298" s="16">
        <v>0</v>
      </c>
      <c r="P1298" s="16">
        <v>0.8</v>
      </c>
      <c r="Q1298" s="16">
        <v>0.8</v>
      </c>
      <c r="R1298" s="16">
        <v>0</v>
      </c>
      <c r="S1298" s="16">
        <v>3</v>
      </c>
      <c r="T1298" s="16">
        <v>40</v>
      </c>
      <c r="U1298" s="18">
        <v>102</v>
      </c>
      <c r="V1298" s="18">
        <v>46265</v>
      </c>
      <c r="W1298" s="18">
        <v>46282</v>
      </c>
      <c r="X1298" s="16">
        <v>104.6</v>
      </c>
      <c r="Y1298" s="13">
        <v>221</v>
      </c>
      <c r="Z1298" s="16" t="s">
        <v>4784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94788</v>
      </c>
      <c r="C1299" s="16" t="s">
        <v>1193</v>
      </c>
      <c r="D1299" s="17" t="s">
        <v>0</v>
      </c>
      <c r="E1299" s="17" t="s">
        <v>15</v>
      </c>
      <c r="F1299" s="17">
        <v>1</v>
      </c>
      <c r="G1299" s="17">
        <v>7891023568041</v>
      </c>
      <c r="H1299" s="17">
        <v>80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80</v>
      </c>
      <c r="O1299" s="16">
        <v>2</v>
      </c>
      <c r="P1299" s="16">
        <v>1.5</v>
      </c>
      <c r="Q1299" s="16">
        <v>1.5</v>
      </c>
      <c r="R1299" s="16">
        <v>0</v>
      </c>
      <c r="S1299" s="16">
        <v>8</v>
      </c>
      <c r="T1299" s="16">
        <v>43</v>
      </c>
      <c r="U1299" s="18">
        <v>101</v>
      </c>
      <c r="V1299" s="18">
        <v>46258</v>
      </c>
      <c r="W1299" s="18">
        <v>46281</v>
      </c>
      <c r="X1299" s="16">
        <v>84.86</v>
      </c>
      <c r="Y1299" s="13">
        <v>367</v>
      </c>
      <c r="Z1299" s="16" t="s">
        <v>4644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94789</v>
      </c>
      <c r="C1300" s="16" t="s">
        <v>1194</v>
      </c>
      <c r="D1300" s="17" t="s">
        <v>0</v>
      </c>
      <c r="E1300" s="17" t="s">
        <v>15</v>
      </c>
      <c r="F1300" s="17">
        <v>1</v>
      </c>
      <c r="G1300" s="17">
        <v>7891023568058</v>
      </c>
      <c r="H1300" s="17">
        <v>95</v>
      </c>
      <c r="I1300" s="17">
        <v>0</v>
      </c>
      <c r="J1300" s="17">
        <v>0</v>
      </c>
      <c r="K1300" s="17">
        <v>9</v>
      </c>
      <c r="L1300" s="17">
        <v>0</v>
      </c>
      <c r="M1300" s="16">
        <v>0</v>
      </c>
      <c r="N1300" s="16">
        <v>86</v>
      </c>
      <c r="O1300" s="16">
        <v>2</v>
      </c>
      <c r="P1300" s="16">
        <v>1.5</v>
      </c>
      <c r="Q1300" s="16">
        <v>1.5</v>
      </c>
      <c r="R1300" s="16">
        <v>0</v>
      </c>
      <c r="S1300" s="16">
        <v>8</v>
      </c>
      <c r="T1300" s="16">
        <v>29</v>
      </c>
      <c r="U1300" s="18">
        <v>101</v>
      </c>
      <c r="V1300" s="18">
        <v>46258</v>
      </c>
      <c r="W1300" s="18">
        <v>46280</v>
      </c>
      <c r="X1300" s="16">
        <v>84.06</v>
      </c>
      <c r="Y1300" s="13">
        <v>367</v>
      </c>
      <c r="Z1300" s="16" t="s">
        <v>4644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94790</v>
      </c>
      <c r="C1301" s="16" t="s">
        <v>1195</v>
      </c>
      <c r="D1301" s="17" t="s">
        <v>0</v>
      </c>
      <c r="E1301" s="17" t="s">
        <v>15</v>
      </c>
      <c r="F1301" s="17">
        <v>1</v>
      </c>
      <c r="G1301" s="17">
        <v>7891023571959</v>
      </c>
      <c r="H1301" s="17">
        <v>72</v>
      </c>
      <c r="I1301" s="17">
        <v>0</v>
      </c>
      <c r="J1301" s="17">
        <v>0</v>
      </c>
      <c r="K1301" s="17"/>
      <c r="L1301" s="17">
        <v>0</v>
      </c>
      <c r="M1301" s="16">
        <v>0</v>
      </c>
      <c r="N1301" s="16">
        <v>72</v>
      </c>
      <c r="O1301" s="16">
        <v>2</v>
      </c>
      <c r="P1301" s="16">
        <v>1.5</v>
      </c>
      <c r="Q1301" s="16">
        <v>1.5</v>
      </c>
      <c r="R1301" s="16">
        <v>0</v>
      </c>
      <c r="S1301" s="16">
        <v>8</v>
      </c>
      <c r="T1301" s="16">
        <v>29</v>
      </c>
      <c r="U1301" s="18">
        <v>102</v>
      </c>
      <c r="V1301" s="18">
        <v>46258</v>
      </c>
      <c r="W1301" s="18">
        <v>46281</v>
      </c>
      <c r="X1301" s="16">
        <v>85.06</v>
      </c>
      <c r="Y1301" s="13">
        <v>367</v>
      </c>
      <c r="Z1301" s="16" t="s">
        <v>4644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88053</v>
      </c>
      <c r="C1302" s="16" t="s">
        <v>1196</v>
      </c>
      <c r="D1302" s="17" t="s">
        <v>0</v>
      </c>
      <c r="E1302" s="17" t="s">
        <v>15</v>
      </c>
      <c r="F1302" s="17">
        <v>1</v>
      </c>
      <c r="G1302" s="17">
        <v>7891023559056</v>
      </c>
      <c r="H1302" s="17">
        <v>359</v>
      </c>
      <c r="I1302" s="17">
        <v>9</v>
      </c>
      <c r="J1302" s="17">
        <v>0</v>
      </c>
      <c r="K1302" s="17">
        <v>15</v>
      </c>
      <c r="L1302" s="17">
        <v>0</v>
      </c>
      <c r="M1302" s="16">
        <v>0</v>
      </c>
      <c r="N1302" s="16">
        <v>335</v>
      </c>
      <c r="O1302" s="16">
        <v>2</v>
      </c>
      <c r="P1302" s="16">
        <v>2.8</v>
      </c>
      <c r="Q1302" s="16">
        <v>2.8</v>
      </c>
      <c r="R1302" s="16">
        <v>6.7799999999999999E-2</v>
      </c>
      <c r="S1302" s="16">
        <v>8</v>
      </c>
      <c r="T1302" s="16">
        <v>25</v>
      </c>
      <c r="U1302" s="18">
        <v>102</v>
      </c>
      <c r="V1302" s="18">
        <v>46258</v>
      </c>
      <c r="W1302" s="18">
        <v>46281</v>
      </c>
      <c r="X1302" s="16">
        <v>104.95</v>
      </c>
      <c r="Y1302" s="13">
        <v>367</v>
      </c>
      <c r="Z1302" s="16" t="s">
        <v>4644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88052</v>
      </c>
      <c r="C1303" s="16" t="s">
        <v>1197</v>
      </c>
      <c r="D1303" s="17" t="s">
        <v>0</v>
      </c>
      <c r="E1303" s="17" t="s">
        <v>15</v>
      </c>
      <c r="F1303" s="17">
        <v>1</v>
      </c>
      <c r="G1303" s="17">
        <v>7891023562834</v>
      </c>
      <c r="H1303" s="17">
        <v>207</v>
      </c>
      <c r="I1303" s="17">
        <v>6</v>
      </c>
      <c r="J1303" s="17">
        <v>0</v>
      </c>
      <c r="K1303" s="17">
        <v>3</v>
      </c>
      <c r="L1303" s="17">
        <v>0</v>
      </c>
      <c r="M1303" s="16">
        <v>0</v>
      </c>
      <c r="N1303" s="16">
        <v>198</v>
      </c>
      <c r="O1303" s="16">
        <v>2</v>
      </c>
      <c r="P1303" s="16">
        <v>2.8</v>
      </c>
      <c r="Q1303" s="16">
        <v>2.8</v>
      </c>
      <c r="R1303" s="16">
        <v>6.7799999999999999E-2</v>
      </c>
      <c r="S1303" s="16">
        <v>8</v>
      </c>
      <c r="T1303" s="16">
        <v>25</v>
      </c>
      <c r="U1303" s="18">
        <v>101</v>
      </c>
      <c r="V1303" s="18">
        <v>46258</v>
      </c>
      <c r="W1303" s="18">
        <v>46281</v>
      </c>
      <c r="X1303" s="16">
        <v>104.68</v>
      </c>
      <c r="Y1303" s="13">
        <v>367</v>
      </c>
      <c r="Z1303" s="16" t="s">
        <v>4644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94787</v>
      </c>
      <c r="C1304" s="16" t="s">
        <v>1198</v>
      </c>
      <c r="D1304" s="17" t="s">
        <v>0</v>
      </c>
      <c r="E1304" s="17" t="s">
        <v>15</v>
      </c>
      <c r="F1304" s="17">
        <v>1</v>
      </c>
      <c r="G1304" s="17">
        <v>7891023578026</v>
      </c>
      <c r="H1304" s="17">
        <v>293</v>
      </c>
      <c r="I1304" s="17">
        <v>5</v>
      </c>
      <c r="J1304" s="17">
        <v>0</v>
      </c>
      <c r="K1304" s="17">
        <v>4</v>
      </c>
      <c r="L1304" s="17">
        <v>0</v>
      </c>
      <c r="M1304" s="16">
        <v>0</v>
      </c>
      <c r="N1304" s="16">
        <v>284</v>
      </c>
      <c r="O1304" s="16">
        <v>2</v>
      </c>
      <c r="P1304" s="16">
        <v>2.5</v>
      </c>
      <c r="Q1304" s="16">
        <v>2.5</v>
      </c>
      <c r="R1304" s="16">
        <v>4.8599999999999997E-2</v>
      </c>
      <c r="S1304" s="16">
        <v>8</v>
      </c>
      <c r="T1304" s="16">
        <v>43</v>
      </c>
      <c r="U1304" s="18">
        <v>102</v>
      </c>
      <c r="V1304" s="18">
        <v>46258</v>
      </c>
      <c r="W1304" s="18">
        <v>46281</v>
      </c>
      <c r="X1304" s="16">
        <v>106.08</v>
      </c>
      <c r="Y1304" s="13">
        <v>367</v>
      </c>
      <c r="Z1304" s="16" t="s">
        <v>4644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94310</v>
      </c>
      <c r="C1305" s="16" t="s">
        <v>1199</v>
      </c>
      <c r="D1305" s="17" t="s">
        <v>0</v>
      </c>
      <c r="E1305" s="17" t="s">
        <v>15</v>
      </c>
      <c r="F1305" s="17">
        <v>1</v>
      </c>
      <c r="G1305" s="17">
        <v>7891023559063</v>
      </c>
      <c r="H1305" s="17">
        <v>309</v>
      </c>
      <c r="I1305" s="17">
        <v>6</v>
      </c>
      <c r="J1305" s="17">
        <v>0</v>
      </c>
      <c r="K1305" s="17">
        <v>0</v>
      </c>
      <c r="L1305" s="17">
        <v>0</v>
      </c>
      <c r="M1305" s="16">
        <v>0</v>
      </c>
      <c r="N1305" s="16">
        <v>303</v>
      </c>
      <c r="O1305" s="16">
        <v>2</v>
      </c>
      <c r="P1305" s="16">
        <v>2.5</v>
      </c>
      <c r="Q1305" s="16">
        <v>2.5</v>
      </c>
      <c r="R1305" s="16">
        <v>4.8599999999999997E-2</v>
      </c>
      <c r="S1305" s="16">
        <v>8</v>
      </c>
      <c r="T1305" s="16">
        <v>27</v>
      </c>
      <c r="U1305" s="18">
        <v>101</v>
      </c>
      <c r="V1305" s="18">
        <v>46258</v>
      </c>
      <c r="W1305" s="18">
        <v>46282</v>
      </c>
      <c r="X1305" s="16">
        <v>106.42</v>
      </c>
      <c r="Y1305" s="13">
        <v>367</v>
      </c>
      <c r="Z1305" s="16" t="s">
        <v>4644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94791</v>
      </c>
      <c r="C1306" s="16" t="s">
        <v>1200</v>
      </c>
      <c r="D1306" s="17" t="s">
        <v>1201</v>
      </c>
      <c r="E1306" s="17" t="s">
        <v>15</v>
      </c>
      <c r="F1306" s="17">
        <v>2</v>
      </c>
      <c r="G1306" s="17">
        <v>7891023584485</v>
      </c>
      <c r="H1306" s="17">
        <v>211</v>
      </c>
      <c r="I1306" s="17">
        <v>0</v>
      </c>
      <c r="J1306" s="17">
        <v>0</v>
      </c>
      <c r="K1306" s="17">
        <v>0</v>
      </c>
      <c r="L1306" s="17">
        <v>0</v>
      </c>
      <c r="M1306" s="16">
        <v>0</v>
      </c>
      <c r="N1306" s="16">
        <v>211</v>
      </c>
      <c r="O1306" s="16">
        <v>2</v>
      </c>
      <c r="P1306" s="16">
        <v>1</v>
      </c>
      <c r="Q1306" s="16">
        <v>1</v>
      </c>
      <c r="R1306" s="16">
        <v>0</v>
      </c>
      <c r="S1306" s="16">
        <v>8</v>
      </c>
      <c r="T1306" s="16">
        <v>27</v>
      </c>
      <c r="U1306" s="18">
        <v>102</v>
      </c>
      <c r="V1306" s="18">
        <v>46258</v>
      </c>
      <c r="W1306" s="18">
        <v>46273</v>
      </c>
      <c r="X1306" s="16">
        <v>55.73</v>
      </c>
      <c r="Y1306" s="13">
        <v>367</v>
      </c>
      <c r="Z1306" s="16" t="s">
        <v>4644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3</v>
      </c>
      <c r="C1307" s="16" t="s">
        <v>1202</v>
      </c>
      <c r="D1307" s="17" t="s">
        <v>0</v>
      </c>
      <c r="E1307" s="17" t="s">
        <v>15</v>
      </c>
      <c r="F1307" s="17">
        <v>80</v>
      </c>
      <c r="G1307" s="17">
        <v>7891700080378</v>
      </c>
      <c r="H1307" s="17">
        <v>28784</v>
      </c>
      <c r="I1307" s="17">
        <v>60</v>
      </c>
      <c r="J1307" s="17">
        <v>0</v>
      </c>
      <c r="K1307" s="17">
        <v>0</v>
      </c>
      <c r="L1307" s="17">
        <v>0</v>
      </c>
      <c r="M1307" s="16">
        <v>0</v>
      </c>
      <c r="N1307" s="16">
        <v>28724</v>
      </c>
      <c r="O1307" s="16">
        <v>0</v>
      </c>
      <c r="P1307" s="16">
        <v>0.12</v>
      </c>
      <c r="Q1307" s="16">
        <v>0.12</v>
      </c>
      <c r="R1307" s="16">
        <v>2.0000000000000001E-4</v>
      </c>
      <c r="S1307" s="16">
        <v>15</v>
      </c>
      <c r="T1307" s="16">
        <v>22</v>
      </c>
      <c r="U1307" s="18">
        <v>101</v>
      </c>
      <c r="V1307" s="18">
        <v>46232</v>
      </c>
      <c r="W1307" s="18">
        <v>46282</v>
      </c>
      <c r="X1307" s="16">
        <v>3.3</v>
      </c>
      <c r="Y1307" s="13">
        <v>43381</v>
      </c>
      <c r="Z1307" s="16" t="s">
        <v>4546</v>
      </c>
      <c r="AA1307" s="15">
        <v>65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5</v>
      </c>
      <c r="C1308" s="16" t="s">
        <v>1203</v>
      </c>
      <c r="D1308" s="17" t="s">
        <v>0</v>
      </c>
      <c r="E1308" s="17" t="s">
        <v>15</v>
      </c>
      <c r="F1308" s="17">
        <v>80</v>
      </c>
      <c r="G1308" s="17">
        <v>7891700080439</v>
      </c>
      <c r="H1308" s="17">
        <v>61397</v>
      </c>
      <c r="I1308" s="17">
        <v>50</v>
      </c>
      <c r="J1308" s="17">
        <v>0</v>
      </c>
      <c r="K1308" s="17">
        <v>0</v>
      </c>
      <c r="L1308" s="17">
        <v>0</v>
      </c>
      <c r="M1308" s="16">
        <v>0</v>
      </c>
      <c r="N1308" s="16">
        <v>61347</v>
      </c>
      <c r="O1308" s="16">
        <v>30</v>
      </c>
      <c r="P1308" s="16">
        <v>0.12</v>
      </c>
      <c r="Q1308" s="16">
        <v>0.12</v>
      </c>
      <c r="R1308" s="16">
        <v>2.0000000000000001E-4</v>
      </c>
      <c r="S1308" s="16">
        <v>15</v>
      </c>
      <c r="T1308" s="16">
        <v>3</v>
      </c>
      <c r="U1308" s="18">
        <v>102</v>
      </c>
      <c r="V1308" s="18">
        <v>46232</v>
      </c>
      <c r="W1308" s="18">
        <v>46282</v>
      </c>
      <c r="X1308" s="16">
        <v>3.3</v>
      </c>
      <c r="Y1308" s="13">
        <v>43381</v>
      </c>
      <c r="Z1308" s="16" t="s">
        <v>4546</v>
      </c>
      <c r="AA1308" s="15">
        <v>65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3853</v>
      </c>
      <c r="C1309" s="16" t="s">
        <v>1204</v>
      </c>
      <c r="D1309" s="17" t="s">
        <v>1108</v>
      </c>
      <c r="E1309" s="17" t="s">
        <v>4865</v>
      </c>
      <c r="F1309" s="17">
        <v>16</v>
      </c>
      <c r="G1309" s="17">
        <v>7891700077408</v>
      </c>
      <c r="H1309" s="17">
        <v>760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760</v>
      </c>
      <c r="O1309" s="16">
        <v>10</v>
      </c>
      <c r="P1309" s="16">
        <v>0.6</v>
      </c>
      <c r="Q1309" s="16">
        <v>0.6</v>
      </c>
      <c r="R1309" s="16">
        <v>8.9999999999999998E-4</v>
      </c>
      <c r="S1309" s="16">
        <v>17</v>
      </c>
      <c r="T1309" s="16">
        <v>2</v>
      </c>
      <c r="U1309" s="18">
        <v>103</v>
      </c>
      <c r="V1309" s="18">
        <v>46170</v>
      </c>
      <c r="W1309" s="18">
        <v>46283</v>
      </c>
      <c r="X1309" s="16">
        <v>18.11</v>
      </c>
      <c r="Y1309" s="13">
        <v>43381</v>
      </c>
      <c r="Z1309" s="16" t="s">
        <v>4546</v>
      </c>
      <c r="AA1309" s="15">
        <v>65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511</v>
      </c>
      <c r="C1310" s="16" t="s">
        <v>1205</v>
      </c>
      <c r="D1310" s="17" t="s">
        <v>1108</v>
      </c>
      <c r="E1310" s="17" t="s">
        <v>4865</v>
      </c>
      <c r="F1310" s="17">
        <v>16</v>
      </c>
      <c r="G1310" s="17">
        <v>7891700077415</v>
      </c>
      <c r="H1310" s="17">
        <v>2095</v>
      </c>
      <c r="I1310" s="17">
        <v>2</v>
      </c>
      <c r="J1310" s="17">
        <v>0</v>
      </c>
      <c r="K1310" s="17">
        <v>0</v>
      </c>
      <c r="L1310" s="17">
        <v>0</v>
      </c>
      <c r="M1310" s="16">
        <v>0</v>
      </c>
      <c r="N1310" s="16">
        <v>2093</v>
      </c>
      <c r="O1310" s="16">
        <v>13</v>
      </c>
      <c r="P1310" s="16">
        <v>0.56999999999999995</v>
      </c>
      <c r="Q1310" s="16">
        <v>0.56999999999999995</v>
      </c>
      <c r="R1310" s="16">
        <v>8.9999999999999998E-4</v>
      </c>
      <c r="S1310" s="16">
        <v>17</v>
      </c>
      <c r="T1310" s="16">
        <v>2</v>
      </c>
      <c r="U1310" s="18">
        <v>104</v>
      </c>
      <c r="V1310" s="18">
        <v>46183</v>
      </c>
      <c r="W1310" s="18">
        <v>46283</v>
      </c>
      <c r="X1310" s="16">
        <v>18.11</v>
      </c>
      <c r="Y1310" s="13">
        <v>43381</v>
      </c>
      <c r="Z1310" s="16" t="s">
        <v>4546</v>
      </c>
      <c r="AA1310" s="15">
        <v>65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90665</v>
      </c>
      <c r="C1311" s="16" t="s">
        <v>1206</v>
      </c>
      <c r="D1311" s="17" t="s">
        <v>0</v>
      </c>
      <c r="E1311" s="17" t="s">
        <v>15</v>
      </c>
      <c r="F1311" s="17">
        <v>10</v>
      </c>
      <c r="G1311" s="17">
        <v>7891122115405</v>
      </c>
      <c r="H1311" s="17">
        <v>120</v>
      </c>
      <c r="I1311" s="17">
        <v>20</v>
      </c>
      <c r="J1311" s="17">
        <v>0</v>
      </c>
      <c r="K1311" s="17">
        <v>0</v>
      </c>
      <c r="L1311" s="17">
        <v>0</v>
      </c>
      <c r="M1311" s="16">
        <v>0</v>
      </c>
      <c r="N1311" s="16">
        <v>100</v>
      </c>
      <c r="O1311" s="16">
        <v>20</v>
      </c>
      <c r="P1311" s="16">
        <v>1.01</v>
      </c>
      <c r="Q1311" s="16">
        <v>1.01</v>
      </c>
      <c r="R1311" s="16">
        <v>5.9999999999999995E-4</v>
      </c>
      <c r="S1311" s="16">
        <v>17</v>
      </c>
      <c r="T1311" s="16">
        <v>16</v>
      </c>
      <c r="U1311" s="18">
        <v>102</v>
      </c>
      <c r="V1311" s="18">
        <v>46212</v>
      </c>
      <c r="W1311" s="18">
        <v>46282</v>
      </c>
      <c r="X1311" s="16">
        <v>7.71</v>
      </c>
      <c r="Y1311" s="13">
        <v>1366</v>
      </c>
      <c r="Z1311" s="16" t="s">
        <v>4708</v>
      </c>
      <c r="AA1311" s="15">
        <v>76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90666</v>
      </c>
      <c r="C1312" s="16" t="s">
        <v>1207</v>
      </c>
      <c r="D1312" s="17" t="s">
        <v>0</v>
      </c>
      <c r="E1312" s="17" t="s">
        <v>15</v>
      </c>
      <c r="F1312" s="17">
        <v>10</v>
      </c>
      <c r="G1312" s="17">
        <v>7891122115412</v>
      </c>
      <c r="H1312" s="17">
        <v>708</v>
      </c>
      <c r="I1312" s="17">
        <v>32</v>
      </c>
      <c r="J1312" s="17">
        <v>0</v>
      </c>
      <c r="K1312" s="17">
        <v>0</v>
      </c>
      <c r="L1312" s="17">
        <v>0</v>
      </c>
      <c r="M1312" s="16">
        <v>0</v>
      </c>
      <c r="N1312" s="16">
        <v>676</v>
      </c>
      <c r="O1312" s="16">
        <v>20</v>
      </c>
      <c r="P1312" s="16">
        <v>1.01</v>
      </c>
      <c r="Q1312" s="16">
        <v>1.01</v>
      </c>
      <c r="R1312" s="16">
        <v>5.9999999999999995E-4</v>
      </c>
      <c r="S1312" s="16">
        <v>17</v>
      </c>
      <c r="T1312" s="16">
        <v>16</v>
      </c>
      <c r="U1312" s="18">
        <v>101</v>
      </c>
      <c r="V1312" s="18">
        <v>46212</v>
      </c>
      <c r="W1312" s="18">
        <v>46282</v>
      </c>
      <c r="X1312" s="16">
        <v>7.51</v>
      </c>
      <c r="Y1312" s="13">
        <v>1366</v>
      </c>
      <c r="Z1312" s="16" t="s">
        <v>4708</v>
      </c>
      <c r="AA1312" s="15">
        <v>76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1489</v>
      </c>
      <c r="C1313" s="16" t="s">
        <v>1208</v>
      </c>
      <c r="D1313" s="17" t="s">
        <v>0</v>
      </c>
      <c r="E1313" s="17" t="s">
        <v>15</v>
      </c>
      <c r="F1313" s="17">
        <v>80</v>
      </c>
      <c r="G1313" s="17">
        <v>7891150012363</v>
      </c>
      <c r="H1313" s="17">
        <v>30830</v>
      </c>
      <c r="I1313" s="17">
        <v>340</v>
      </c>
      <c r="J1313" s="17">
        <v>0</v>
      </c>
      <c r="K1313" s="17">
        <v>0</v>
      </c>
      <c r="L1313" s="17">
        <v>0</v>
      </c>
      <c r="M1313" s="16">
        <v>0</v>
      </c>
      <c r="N1313" s="16">
        <v>30490</v>
      </c>
      <c r="O1313" s="16">
        <v>252</v>
      </c>
      <c r="P1313" s="16">
        <v>0.12</v>
      </c>
      <c r="Q1313" s="16">
        <v>0.12</v>
      </c>
      <c r="R1313" s="16">
        <v>2.0000000000000001E-4</v>
      </c>
      <c r="S1313" s="16">
        <v>15</v>
      </c>
      <c r="T1313" s="16">
        <v>11</v>
      </c>
      <c r="U1313" s="18">
        <v>101</v>
      </c>
      <c r="V1313" s="18">
        <v>46232</v>
      </c>
      <c r="W1313" s="18">
        <v>46282</v>
      </c>
      <c r="X1313" s="16">
        <v>3.43</v>
      </c>
      <c r="Y1313" s="13">
        <v>43381</v>
      </c>
      <c r="Z1313" s="16" t="s">
        <v>4546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68</v>
      </c>
      <c r="C1314" s="16" t="s">
        <v>1209</v>
      </c>
      <c r="D1314" s="17" t="s">
        <v>0</v>
      </c>
      <c r="E1314" s="17" t="s">
        <v>15</v>
      </c>
      <c r="F1314" s="17">
        <v>80</v>
      </c>
      <c r="G1314" s="17">
        <v>7894000000350</v>
      </c>
      <c r="H1314" s="17">
        <v>63107</v>
      </c>
      <c r="I1314" s="17">
        <v>542</v>
      </c>
      <c r="J1314" s="17">
        <v>0</v>
      </c>
      <c r="K1314" s="17">
        <v>0</v>
      </c>
      <c r="L1314" s="17">
        <v>0</v>
      </c>
      <c r="M1314" s="16">
        <v>0</v>
      </c>
      <c r="N1314" s="16">
        <v>62565</v>
      </c>
      <c r="O1314" s="16">
        <v>290</v>
      </c>
      <c r="P1314" s="16">
        <v>0.12</v>
      </c>
      <c r="Q1314" s="16">
        <v>0.12</v>
      </c>
      <c r="R1314" s="16">
        <v>2.0000000000000001E-4</v>
      </c>
      <c r="S1314" s="16">
        <v>15</v>
      </c>
      <c r="T1314" s="16">
        <v>8</v>
      </c>
      <c r="U1314" s="18">
        <v>101</v>
      </c>
      <c r="V1314" s="18">
        <v>46231</v>
      </c>
      <c r="W1314" s="18">
        <v>46282</v>
      </c>
      <c r="X1314" s="16">
        <v>3.43</v>
      </c>
      <c r="Y1314" s="13">
        <v>43381</v>
      </c>
      <c r="Z1314" s="16" t="s">
        <v>4546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5585</v>
      </c>
      <c r="C1315" s="16" t="s">
        <v>1210</v>
      </c>
      <c r="D1315" s="17" t="s">
        <v>1108</v>
      </c>
      <c r="E1315" s="17" t="s">
        <v>4865</v>
      </c>
      <c r="F1315" s="17">
        <v>16</v>
      </c>
      <c r="G1315" s="17">
        <v>7894000033860</v>
      </c>
      <c r="H1315" s="17">
        <v>368</v>
      </c>
      <c r="I1315" s="17">
        <v>25</v>
      </c>
      <c r="J1315" s="17">
        <v>0</v>
      </c>
      <c r="K1315" s="17">
        <v>0</v>
      </c>
      <c r="L1315" s="17">
        <v>0</v>
      </c>
      <c r="M1315" s="16">
        <v>0</v>
      </c>
      <c r="N1315" s="16">
        <v>343</v>
      </c>
      <c r="O1315" s="16">
        <v>10</v>
      </c>
      <c r="P1315" s="16">
        <v>0.6</v>
      </c>
      <c r="Q1315" s="16">
        <v>0.6</v>
      </c>
      <c r="R1315" s="16">
        <v>8.9999999999999998E-4</v>
      </c>
      <c r="S1315" s="16">
        <v>17</v>
      </c>
      <c r="T1315" s="16">
        <v>9</v>
      </c>
      <c r="U1315" s="18">
        <v>102</v>
      </c>
      <c r="V1315" s="18">
        <v>46232</v>
      </c>
      <c r="W1315" s="18">
        <v>46282</v>
      </c>
      <c r="X1315" s="16">
        <v>20.41</v>
      </c>
      <c r="Y1315" s="13">
        <v>43381</v>
      </c>
      <c r="Z1315" s="16" t="s">
        <v>4546</v>
      </c>
      <c r="AA1315" s="15">
        <v>65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5287</v>
      </c>
      <c r="C1316" s="16" t="s">
        <v>1211</v>
      </c>
      <c r="D1316" s="17" t="s">
        <v>1108</v>
      </c>
      <c r="E1316" s="17" t="s">
        <v>4865</v>
      </c>
      <c r="F1316" s="17">
        <v>16</v>
      </c>
      <c r="G1316" s="17">
        <v>7891150012318</v>
      </c>
      <c r="H1316" s="17">
        <v>2345</v>
      </c>
      <c r="I1316" s="17">
        <v>22</v>
      </c>
      <c r="J1316" s="17">
        <v>0</v>
      </c>
      <c r="K1316" s="17">
        <v>7</v>
      </c>
      <c r="L1316" s="17">
        <v>0</v>
      </c>
      <c r="M1316" s="16">
        <v>0</v>
      </c>
      <c r="N1316" s="16">
        <v>2316</v>
      </c>
      <c r="O1316" s="16">
        <v>21</v>
      </c>
      <c r="P1316" s="16">
        <v>0.66</v>
      </c>
      <c r="Q1316" s="16">
        <v>0.66</v>
      </c>
      <c r="R1316" s="16">
        <v>8.9999999999999998E-4</v>
      </c>
      <c r="S1316" s="16">
        <v>17</v>
      </c>
      <c r="T1316" s="16">
        <v>2</v>
      </c>
      <c r="U1316" s="18">
        <v>101</v>
      </c>
      <c r="V1316" s="18">
        <v>46261</v>
      </c>
      <c r="W1316" s="18">
        <v>46282</v>
      </c>
      <c r="X1316" s="16">
        <v>20.399999999999999</v>
      </c>
      <c r="Y1316" s="13">
        <v>43381</v>
      </c>
      <c r="Z1316" s="16" t="s">
        <v>4546</v>
      </c>
      <c r="AA1316" s="15">
        <v>65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5286</v>
      </c>
      <c r="C1317" s="16" t="s">
        <v>1212</v>
      </c>
      <c r="D1317" s="17" t="s">
        <v>1108</v>
      </c>
      <c r="E1317" s="17" t="s">
        <v>4865</v>
      </c>
      <c r="F1317" s="17">
        <v>16</v>
      </c>
      <c r="G1317" s="17">
        <v>7894000077475</v>
      </c>
      <c r="H1317" s="17">
        <v>1837</v>
      </c>
      <c r="I1317" s="17">
        <v>51</v>
      </c>
      <c r="J1317" s="17">
        <v>0</v>
      </c>
      <c r="K1317" s="17">
        <v>0</v>
      </c>
      <c r="L1317" s="17">
        <v>0</v>
      </c>
      <c r="M1317" s="16">
        <v>0</v>
      </c>
      <c r="N1317" s="16">
        <v>1786</v>
      </c>
      <c r="O1317" s="16">
        <v>24</v>
      </c>
      <c r="P1317" s="16">
        <v>0.6</v>
      </c>
      <c r="Q1317" s="16">
        <v>0.6</v>
      </c>
      <c r="R1317" s="16">
        <v>8.9999999999999998E-4</v>
      </c>
      <c r="S1317" s="16">
        <v>17</v>
      </c>
      <c r="T1317" s="16">
        <v>2</v>
      </c>
      <c r="U1317" s="18">
        <v>102</v>
      </c>
      <c r="V1317" s="18">
        <v>46231</v>
      </c>
      <c r="W1317" s="18">
        <v>46282</v>
      </c>
      <c r="X1317" s="16">
        <v>20.41</v>
      </c>
      <c r="Y1317" s="13">
        <v>43381</v>
      </c>
      <c r="Z1317" s="16" t="s">
        <v>4546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4788</v>
      </c>
      <c r="C1318" s="16" t="s">
        <v>5285</v>
      </c>
      <c r="D1318" s="17" t="s">
        <v>1108</v>
      </c>
      <c r="E1318" s="17" t="s">
        <v>4865</v>
      </c>
      <c r="F1318" s="17">
        <v>16</v>
      </c>
      <c r="G1318" s="17">
        <v>7894000077468</v>
      </c>
      <c r="H1318" s="17">
        <v>998</v>
      </c>
      <c r="I1318" s="17">
        <v>13</v>
      </c>
      <c r="J1318" s="17">
        <v>0</v>
      </c>
      <c r="K1318" s="17">
        <v>0</v>
      </c>
      <c r="L1318" s="17">
        <v>0</v>
      </c>
      <c r="M1318" s="16">
        <v>0</v>
      </c>
      <c r="N1318" s="16">
        <v>985</v>
      </c>
      <c r="O1318" s="16">
        <v>6</v>
      </c>
      <c r="P1318" s="16">
        <v>0.6</v>
      </c>
      <c r="Q1318" s="16">
        <v>0.6</v>
      </c>
      <c r="R1318" s="16">
        <v>8.9999999999999998E-4</v>
      </c>
      <c r="S1318" s="16">
        <v>17</v>
      </c>
      <c r="T1318" s="16">
        <v>9</v>
      </c>
      <c r="U1318" s="18">
        <v>103</v>
      </c>
      <c r="V1318" s="18">
        <v>46261</v>
      </c>
      <c r="W1318" s="18">
        <v>46282</v>
      </c>
      <c r="X1318" s="16">
        <v>20.399999999999999</v>
      </c>
      <c r="Y1318" s="13">
        <v>43381</v>
      </c>
      <c r="Z1318" s="16" t="s">
        <v>4546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95842</v>
      </c>
      <c r="C1319" s="16" t="s">
        <v>1213</v>
      </c>
      <c r="D1319" s="17" t="s">
        <v>0</v>
      </c>
      <c r="E1319" s="17" t="s">
        <v>15</v>
      </c>
      <c r="F1319" s="17">
        <v>10</v>
      </c>
      <c r="G1319" s="17">
        <v>7896261405936</v>
      </c>
      <c r="H1319" s="17">
        <v>63</v>
      </c>
      <c r="I1319" s="17">
        <v>0</v>
      </c>
      <c r="J1319" s="17">
        <v>0</v>
      </c>
      <c r="K1319" s="17"/>
      <c r="L1319" s="17">
        <v>0</v>
      </c>
      <c r="M1319" s="16">
        <v>0</v>
      </c>
      <c r="N1319" s="16">
        <v>63</v>
      </c>
      <c r="O1319" s="16">
        <v>0</v>
      </c>
      <c r="P1319" s="16">
        <v>1.01</v>
      </c>
      <c r="Q1319" s="16">
        <v>1.01</v>
      </c>
      <c r="R1319" s="16">
        <v>0</v>
      </c>
      <c r="S1319" s="16">
        <v>17</v>
      </c>
      <c r="T1319" s="16">
        <v>24</v>
      </c>
      <c r="U1319" s="18">
        <v>204</v>
      </c>
      <c r="V1319" s="18">
        <v>46105</v>
      </c>
      <c r="W1319" s="18">
        <v>46251</v>
      </c>
      <c r="X1319" s="16">
        <v>6.82</v>
      </c>
      <c r="Y1319" s="13">
        <v>526</v>
      </c>
      <c r="Z1319" s="16" t="s">
        <v>4740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95843</v>
      </c>
      <c r="C1320" s="16" t="s">
        <v>1214</v>
      </c>
      <c r="D1320" s="17" t="s">
        <v>0</v>
      </c>
      <c r="E1320" s="17" t="s">
        <v>15</v>
      </c>
      <c r="F1320" s="17">
        <v>10</v>
      </c>
      <c r="G1320" s="17">
        <v>7896261405943</v>
      </c>
      <c r="H1320" s="17">
        <v>106</v>
      </c>
      <c r="I1320" s="17">
        <v>0</v>
      </c>
      <c r="J1320" s="17">
        <v>0</v>
      </c>
      <c r="K1320" s="17"/>
      <c r="L1320" s="17">
        <v>0</v>
      </c>
      <c r="M1320" s="16">
        <v>0</v>
      </c>
      <c r="N1320" s="16">
        <v>106</v>
      </c>
      <c r="O1320" s="16">
        <v>0</v>
      </c>
      <c r="P1320" s="16">
        <v>1.01</v>
      </c>
      <c r="Q1320" s="16">
        <v>1.01</v>
      </c>
      <c r="R1320" s="16">
        <v>0</v>
      </c>
      <c r="S1320" s="16">
        <v>15</v>
      </c>
      <c r="T1320" s="16">
        <v>0</v>
      </c>
      <c r="U1320" s="18"/>
      <c r="V1320" s="18">
        <v>46105</v>
      </c>
      <c r="W1320" s="18">
        <v>46281</v>
      </c>
      <c r="X1320" s="16">
        <v>6.82</v>
      </c>
      <c r="Y1320" s="13">
        <v>526</v>
      </c>
      <c r="Z1320" s="16" t="s">
        <v>4740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9926</v>
      </c>
      <c r="C1321" s="16" t="s">
        <v>1215</v>
      </c>
      <c r="D1321" s="17" t="s">
        <v>0</v>
      </c>
      <c r="E1321" s="17" t="s">
        <v>15</v>
      </c>
      <c r="F1321" s="17">
        <v>10</v>
      </c>
      <c r="G1321" s="17">
        <v>7891122123479</v>
      </c>
      <c r="H1321" s="17">
        <v>380</v>
      </c>
      <c r="I1321" s="17">
        <v>10</v>
      </c>
      <c r="J1321" s="17">
        <v>0</v>
      </c>
      <c r="K1321" s="17">
        <v>0</v>
      </c>
      <c r="L1321" s="17">
        <v>0</v>
      </c>
      <c r="M1321" s="16">
        <v>0</v>
      </c>
      <c r="N1321" s="16">
        <v>370</v>
      </c>
      <c r="O1321" s="16">
        <v>0</v>
      </c>
      <c r="P1321" s="16">
        <v>1</v>
      </c>
      <c r="Q1321" s="16">
        <v>1</v>
      </c>
      <c r="R1321" s="16">
        <v>1.4E-3</v>
      </c>
      <c r="S1321" s="16">
        <v>17</v>
      </c>
      <c r="T1321" s="16">
        <v>18</v>
      </c>
      <c r="U1321" s="18">
        <v>102</v>
      </c>
      <c r="V1321" s="18">
        <v>46185</v>
      </c>
      <c r="W1321" s="18">
        <v>46279</v>
      </c>
      <c r="X1321" s="16">
        <v>11.97</v>
      </c>
      <c r="Y1321" s="13">
        <v>1366</v>
      </c>
      <c r="Z1321" s="16" t="s">
        <v>4708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9925</v>
      </c>
      <c r="C1322" s="16" t="s">
        <v>1216</v>
      </c>
      <c r="D1322" s="17" t="s">
        <v>0</v>
      </c>
      <c r="E1322" s="17" t="s">
        <v>15</v>
      </c>
      <c r="F1322" s="17">
        <v>10</v>
      </c>
      <c r="G1322" s="17">
        <v>7891122123486</v>
      </c>
      <c r="H1322" s="17">
        <v>1130</v>
      </c>
      <c r="I1322" s="17">
        <v>10</v>
      </c>
      <c r="J1322" s="17">
        <v>0</v>
      </c>
      <c r="K1322" s="17">
        <v>0</v>
      </c>
      <c r="L1322" s="17">
        <v>0</v>
      </c>
      <c r="M1322" s="16">
        <v>0</v>
      </c>
      <c r="N1322" s="16">
        <v>1120</v>
      </c>
      <c r="O1322" s="16">
        <v>0</v>
      </c>
      <c r="P1322" s="16">
        <v>1</v>
      </c>
      <c r="Q1322" s="16">
        <v>1</v>
      </c>
      <c r="R1322" s="16">
        <v>1.4E-3</v>
      </c>
      <c r="S1322" s="16">
        <v>17</v>
      </c>
      <c r="T1322" s="16">
        <v>18</v>
      </c>
      <c r="U1322" s="18">
        <v>101</v>
      </c>
      <c r="V1322" s="18">
        <v>46185</v>
      </c>
      <c r="W1322" s="18">
        <v>46282</v>
      </c>
      <c r="X1322" s="16">
        <v>12.03</v>
      </c>
      <c r="Y1322" s="13">
        <v>1366</v>
      </c>
      <c r="Z1322" s="16" t="s">
        <v>4708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6106</v>
      </c>
      <c r="C1323" s="16" t="s">
        <v>1217</v>
      </c>
      <c r="D1323" s="17" t="s">
        <v>56</v>
      </c>
      <c r="E1323" s="17" t="s">
        <v>4852</v>
      </c>
      <c r="F1323" s="17">
        <v>1</v>
      </c>
      <c r="G1323" s="17">
        <v>7896972107891</v>
      </c>
      <c r="H1323" s="17">
        <v>4</v>
      </c>
      <c r="I1323" s="17">
        <v>0</v>
      </c>
      <c r="J1323" s="17">
        <v>0</v>
      </c>
      <c r="K1323" s="17">
        <v>0</v>
      </c>
      <c r="L1323" s="17">
        <v>0</v>
      </c>
      <c r="M1323" s="16">
        <v>0</v>
      </c>
      <c r="N1323" s="16">
        <v>4</v>
      </c>
      <c r="O1323" s="16">
        <v>0</v>
      </c>
      <c r="P1323" s="16">
        <v>1.2</v>
      </c>
      <c r="Q1323" s="16">
        <v>1.2</v>
      </c>
      <c r="R1323" s="16">
        <v>5.1999999999999998E-3</v>
      </c>
      <c r="S1323" s="16">
        <v>35</v>
      </c>
      <c r="T1323" s="16">
        <v>33</v>
      </c>
      <c r="U1323" s="18">
        <v>202</v>
      </c>
      <c r="V1323" s="18">
        <v>46178</v>
      </c>
      <c r="W1323" s="18">
        <v>46274</v>
      </c>
      <c r="X1323" s="16">
        <v>57.23</v>
      </c>
      <c r="Y1323" s="13">
        <v>3045</v>
      </c>
      <c r="Z1323" s="16" t="s">
        <v>4635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1356</v>
      </c>
      <c r="C1324" s="16" t="s">
        <v>1218</v>
      </c>
      <c r="D1324" s="17" t="s">
        <v>60</v>
      </c>
      <c r="E1324" s="17" t="s">
        <v>4853</v>
      </c>
      <c r="F1324" s="17">
        <v>15</v>
      </c>
      <c r="G1324" s="17">
        <v>7896523101781</v>
      </c>
      <c r="H1324" s="17">
        <v>505</v>
      </c>
      <c r="I1324" s="17">
        <v>0</v>
      </c>
      <c r="J1324" s="17">
        <v>0</v>
      </c>
      <c r="K1324" s="17">
        <v>0</v>
      </c>
      <c r="L1324" s="17">
        <v>0</v>
      </c>
      <c r="M1324" s="16">
        <v>0</v>
      </c>
      <c r="N1324" s="16">
        <v>505</v>
      </c>
      <c r="O1324" s="16">
        <v>1</v>
      </c>
      <c r="P1324" s="16">
        <v>0.4</v>
      </c>
      <c r="Q1324" s="16">
        <v>0.4</v>
      </c>
      <c r="R1324" s="16">
        <v>2.3E-3</v>
      </c>
      <c r="S1324" s="16">
        <v>25</v>
      </c>
      <c r="T1324" s="16">
        <v>13</v>
      </c>
      <c r="U1324" s="18">
        <v>206</v>
      </c>
      <c r="V1324" s="18">
        <v>46240</v>
      </c>
      <c r="W1324" s="18">
        <v>46282</v>
      </c>
      <c r="X1324" s="16">
        <v>27.57</v>
      </c>
      <c r="Y1324" s="13">
        <v>237</v>
      </c>
      <c r="Z1324" s="16" t="s">
        <v>4613</v>
      </c>
      <c r="AA1324" s="15">
        <v>76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3248</v>
      </c>
      <c r="C1325" s="16" t="s">
        <v>1220</v>
      </c>
      <c r="D1325" s="17" t="s">
        <v>279</v>
      </c>
      <c r="E1325" s="17" t="s">
        <v>4853</v>
      </c>
      <c r="F1325" s="17">
        <v>10</v>
      </c>
      <c r="G1325" s="17">
        <v>70330129627</v>
      </c>
      <c r="H1325" s="17">
        <v>2506</v>
      </c>
      <c r="I1325" s="17">
        <v>7</v>
      </c>
      <c r="J1325" s="17">
        <v>0</v>
      </c>
      <c r="K1325" s="17">
        <v>0</v>
      </c>
      <c r="L1325" s="17">
        <v>0</v>
      </c>
      <c r="M1325" s="16">
        <v>0</v>
      </c>
      <c r="N1325" s="16">
        <v>2499</v>
      </c>
      <c r="O1325" s="16">
        <v>12</v>
      </c>
      <c r="P1325" s="16">
        <v>0.35</v>
      </c>
      <c r="Q1325" s="16">
        <v>0.35</v>
      </c>
      <c r="R1325" s="16">
        <v>1E-3</v>
      </c>
      <c r="S1325" s="16">
        <v>9</v>
      </c>
      <c r="T1325" s="16">
        <v>12</v>
      </c>
      <c r="U1325" s="18">
        <v>102</v>
      </c>
      <c r="V1325" s="18">
        <v>46059</v>
      </c>
      <c r="W1325" s="18">
        <v>46282</v>
      </c>
      <c r="X1325" s="16">
        <v>31.13</v>
      </c>
      <c r="Y1325" s="13">
        <v>2100</v>
      </c>
      <c r="Z1325" s="16" t="s">
        <v>4577</v>
      </c>
      <c r="AA1325" s="15">
        <v>65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3250</v>
      </c>
      <c r="C1326" s="16" t="s">
        <v>1221</v>
      </c>
      <c r="D1326" s="17" t="s">
        <v>279</v>
      </c>
      <c r="E1326" s="17" t="s">
        <v>4853</v>
      </c>
      <c r="F1326" s="17">
        <v>24</v>
      </c>
      <c r="G1326" s="17">
        <v>70330129634</v>
      </c>
      <c r="H1326" s="17">
        <v>1501</v>
      </c>
      <c r="I1326" s="17">
        <v>1</v>
      </c>
      <c r="J1326" s="17">
        <v>0</v>
      </c>
      <c r="K1326" s="17">
        <v>0</v>
      </c>
      <c r="L1326" s="17">
        <v>0</v>
      </c>
      <c r="M1326" s="16">
        <v>0</v>
      </c>
      <c r="N1326" s="16">
        <v>1500</v>
      </c>
      <c r="O1326" s="16">
        <v>1</v>
      </c>
      <c r="P1326" s="16">
        <v>0.35</v>
      </c>
      <c r="Q1326" s="16">
        <v>0.35</v>
      </c>
      <c r="R1326" s="16">
        <v>1E-3</v>
      </c>
      <c r="S1326" s="16">
        <v>9</v>
      </c>
      <c r="T1326" s="16">
        <v>7</v>
      </c>
      <c r="U1326" s="18">
        <v>101</v>
      </c>
      <c r="V1326" s="18">
        <v>46059</v>
      </c>
      <c r="W1326" s="18">
        <v>46282</v>
      </c>
      <c r="X1326" s="16">
        <v>31.23</v>
      </c>
      <c r="Y1326" s="13">
        <v>2100</v>
      </c>
      <c r="Z1326" s="16" t="s">
        <v>4577</v>
      </c>
      <c r="AA1326" s="15">
        <v>65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91006</v>
      </c>
      <c r="C1327" s="16" t="s">
        <v>1222</v>
      </c>
      <c r="D1327" s="17" t="s">
        <v>108</v>
      </c>
      <c r="E1327" s="17" t="s">
        <v>4854</v>
      </c>
      <c r="F1327" s="17">
        <v>1</v>
      </c>
      <c r="G1327" s="17">
        <v>7896333200063</v>
      </c>
      <c r="H1327" s="17">
        <v>13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12</v>
      </c>
      <c r="O1327" s="16">
        <v>0</v>
      </c>
      <c r="P1327" s="16">
        <v>10</v>
      </c>
      <c r="Q1327" s="16">
        <v>10</v>
      </c>
      <c r="R1327" s="16">
        <v>1.0800000000000001E-2</v>
      </c>
      <c r="S1327" s="16">
        <v>19</v>
      </c>
      <c r="T1327" s="16">
        <v>3</v>
      </c>
      <c r="U1327" s="18">
        <v>102</v>
      </c>
      <c r="V1327" s="18">
        <v>46213</v>
      </c>
      <c r="W1327" s="18">
        <v>46282</v>
      </c>
      <c r="X1327" s="16">
        <v>36.119999999999997</v>
      </c>
      <c r="Y1327" s="13">
        <v>43534</v>
      </c>
      <c r="Z1327" s="16" t="s">
        <v>4550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7066</v>
      </c>
      <c r="C1328" s="16" t="s">
        <v>1223</v>
      </c>
      <c r="D1328" s="17" t="s">
        <v>108</v>
      </c>
      <c r="E1328" s="17" t="s">
        <v>4854</v>
      </c>
      <c r="F1328" s="17">
        <v>1</v>
      </c>
      <c r="G1328" s="17">
        <v>7896602900373</v>
      </c>
      <c r="H1328" s="17">
        <v>187</v>
      </c>
      <c r="I1328" s="17">
        <v>4</v>
      </c>
      <c r="J1328" s="17">
        <v>0</v>
      </c>
      <c r="K1328" s="17">
        <v>0</v>
      </c>
      <c r="L1328" s="17">
        <v>0</v>
      </c>
      <c r="M1328" s="16">
        <v>0</v>
      </c>
      <c r="N1328" s="16">
        <v>183</v>
      </c>
      <c r="O1328" s="16">
        <v>43</v>
      </c>
      <c r="P1328" s="16">
        <v>10.5</v>
      </c>
      <c r="Q1328" s="16">
        <v>10.5</v>
      </c>
      <c r="R1328" s="16">
        <v>1.35E-2</v>
      </c>
      <c r="S1328" s="16">
        <v>19</v>
      </c>
      <c r="T1328" s="16">
        <v>19</v>
      </c>
      <c r="U1328" s="18">
        <v>102</v>
      </c>
      <c r="V1328" s="18">
        <v>46260</v>
      </c>
      <c r="W1328" s="18">
        <v>46282</v>
      </c>
      <c r="X1328" s="16">
        <v>40</v>
      </c>
      <c r="Y1328" s="13">
        <v>573</v>
      </c>
      <c r="Z1328" s="16" t="s">
        <v>4651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2371</v>
      </c>
      <c r="C1329" s="16" t="s">
        <v>1224</v>
      </c>
      <c r="D1329" s="17" t="s">
        <v>108</v>
      </c>
      <c r="E1329" s="17" t="s">
        <v>4854</v>
      </c>
      <c r="F1329" s="17">
        <v>1</v>
      </c>
      <c r="G1329" s="17">
        <v>7892300026742</v>
      </c>
      <c r="H1329" s="17">
        <v>318</v>
      </c>
      <c r="I1329" s="17">
        <v>0</v>
      </c>
      <c r="J1329" s="17">
        <v>0</v>
      </c>
      <c r="K1329" s="17">
        <v>0</v>
      </c>
      <c r="L1329" s="17">
        <v>0</v>
      </c>
      <c r="M1329" s="16">
        <v>0</v>
      </c>
      <c r="N1329" s="16">
        <v>318</v>
      </c>
      <c r="O1329" s="16">
        <v>0</v>
      </c>
      <c r="P1329" s="16">
        <v>10.5</v>
      </c>
      <c r="Q1329" s="16">
        <v>10.5</v>
      </c>
      <c r="R1329" s="16">
        <v>1.8200000000000001E-2</v>
      </c>
      <c r="S1329" s="16">
        <v>19</v>
      </c>
      <c r="T1329" s="16">
        <v>14</v>
      </c>
      <c r="U1329" s="18">
        <v>101</v>
      </c>
      <c r="V1329" s="18">
        <v>46195</v>
      </c>
      <c r="W1329" s="18">
        <v>46282</v>
      </c>
      <c r="X1329" s="16">
        <v>41.28</v>
      </c>
      <c r="Y1329" s="13">
        <v>52</v>
      </c>
      <c r="Z1329" s="16" t="s">
        <v>4552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96246</v>
      </c>
      <c r="C1330" s="16" t="s">
        <v>5033</v>
      </c>
      <c r="D1330" s="17" t="s">
        <v>97</v>
      </c>
      <c r="E1330" s="17" t="s">
        <v>4854</v>
      </c>
      <c r="F1330" s="17">
        <v>1</v>
      </c>
      <c r="G1330" s="17">
        <v>7891095100118</v>
      </c>
      <c r="H1330" s="17">
        <v>34</v>
      </c>
      <c r="I1330" s="17">
        <v>0</v>
      </c>
      <c r="J1330" s="17">
        <v>0</v>
      </c>
      <c r="K1330" s="17"/>
      <c r="L1330" s="17">
        <v>0</v>
      </c>
      <c r="M1330" s="16">
        <v>0</v>
      </c>
      <c r="N1330" s="16">
        <v>34</v>
      </c>
      <c r="O1330" s="16">
        <v>0</v>
      </c>
      <c r="P1330" s="16">
        <v>6</v>
      </c>
      <c r="Q1330" s="16">
        <v>6</v>
      </c>
      <c r="R1330" s="16">
        <v>0</v>
      </c>
      <c r="S1330" s="16">
        <v>19</v>
      </c>
      <c r="T1330" s="16">
        <v>47</v>
      </c>
      <c r="U1330" s="18">
        <v>202</v>
      </c>
      <c r="V1330" s="18">
        <v>46279</v>
      </c>
      <c r="W1330" s="18">
        <v>46282</v>
      </c>
      <c r="X1330" s="16">
        <v>92.54</v>
      </c>
      <c r="Y1330" s="13">
        <v>44511</v>
      </c>
      <c r="Z1330" s="16" t="s">
        <v>4993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91007</v>
      </c>
      <c r="C1331" s="16" t="s">
        <v>1225</v>
      </c>
      <c r="D1331" s="17" t="s">
        <v>108</v>
      </c>
      <c r="E1331" s="17" t="s">
        <v>4854</v>
      </c>
      <c r="F1331" s="17">
        <v>1</v>
      </c>
      <c r="G1331" s="17">
        <v>7896333200087</v>
      </c>
      <c r="H1331" s="17">
        <v>35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35</v>
      </c>
      <c r="O1331" s="16">
        <v>0</v>
      </c>
      <c r="P1331" s="16">
        <v>10</v>
      </c>
      <c r="Q1331" s="16">
        <v>10</v>
      </c>
      <c r="R1331" s="16">
        <v>1.0800000000000001E-2</v>
      </c>
      <c r="S1331" s="16">
        <v>19</v>
      </c>
      <c r="T1331" s="16">
        <v>16</v>
      </c>
      <c r="U1331" s="18">
        <v>101</v>
      </c>
      <c r="V1331" s="18">
        <v>46213</v>
      </c>
      <c r="W1331" s="18">
        <v>46279</v>
      </c>
      <c r="X1331" s="16">
        <v>75.98</v>
      </c>
      <c r="Y1331" s="13">
        <v>43534</v>
      </c>
      <c r="Z1331" s="16" t="s">
        <v>4550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7065</v>
      </c>
      <c r="C1332" s="16" t="s">
        <v>1226</v>
      </c>
      <c r="D1332" s="17" t="s">
        <v>108</v>
      </c>
      <c r="E1332" s="17" t="s">
        <v>4854</v>
      </c>
      <c r="F1332" s="17">
        <v>1</v>
      </c>
      <c r="G1332" s="17">
        <v>7896602900038</v>
      </c>
      <c r="H1332" s="17">
        <v>49</v>
      </c>
      <c r="I1332" s="17">
        <v>1</v>
      </c>
      <c r="J1332" s="17">
        <v>0</v>
      </c>
      <c r="K1332" s="17">
        <v>13</v>
      </c>
      <c r="L1332" s="17">
        <v>0</v>
      </c>
      <c r="M1332" s="16">
        <v>0</v>
      </c>
      <c r="N1332" s="16">
        <v>35</v>
      </c>
      <c r="O1332" s="16">
        <v>3</v>
      </c>
      <c r="P1332" s="16">
        <v>10.5</v>
      </c>
      <c r="Q1332" s="16">
        <v>10.5</v>
      </c>
      <c r="R1332" s="16">
        <v>1.8200000000000001E-2</v>
      </c>
      <c r="S1332" s="16">
        <v>19</v>
      </c>
      <c r="T1332" s="16">
        <v>24</v>
      </c>
      <c r="U1332" s="18">
        <v>101</v>
      </c>
      <c r="V1332" s="18">
        <v>46260</v>
      </c>
      <c r="W1332" s="18">
        <v>46282</v>
      </c>
      <c r="X1332" s="16">
        <v>72.87</v>
      </c>
      <c r="Y1332" s="13">
        <v>573</v>
      </c>
      <c r="Z1332" s="16" t="s">
        <v>4651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94744</v>
      </c>
      <c r="C1333" s="16" t="s">
        <v>1227</v>
      </c>
      <c r="D1333" s="17" t="s">
        <v>108</v>
      </c>
      <c r="E1333" s="17" t="s">
        <v>4854</v>
      </c>
      <c r="F1333" s="17">
        <v>1</v>
      </c>
      <c r="G1333" s="17">
        <v>7892300020528</v>
      </c>
      <c r="H1333" s="17">
        <v>6</v>
      </c>
      <c r="I1333" s="17">
        <v>0</v>
      </c>
      <c r="J1333" s="17">
        <v>0</v>
      </c>
      <c r="K1333" s="17"/>
      <c r="L1333" s="17">
        <v>0</v>
      </c>
      <c r="M1333" s="16">
        <v>0</v>
      </c>
      <c r="N1333" s="16">
        <v>6</v>
      </c>
      <c r="O1333" s="16">
        <v>2</v>
      </c>
      <c r="P1333" s="16">
        <v>8</v>
      </c>
      <c r="Q1333" s="16">
        <v>8</v>
      </c>
      <c r="R1333" s="16">
        <v>0</v>
      </c>
      <c r="S1333" s="16">
        <v>19</v>
      </c>
      <c r="T1333" s="16">
        <v>12</v>
      </c>
      <c r="U1333" s="16">
        <v>102</v>
      </c>
      <c r="V1333" s="18">
        <v>46258</v>
      </c>
      <c r="W1333" s="18">
        <v>46282</v>
      </c>
      <c r="X1333" s="16">
        <v>74.88</v>
      </c>
      <c r="Y1333" s="13">
        <v>52</v>
      </c>
      <c r="Z1333" s="16" t="s">
        <v>4552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96245</v>
      </c>
      <c r="C1334" s="16" t="s">
        <v>5017</v>
      </c>
      <c r="D1334" s="17" t="s">
        <v>2359</v>
      </c>
      <c r="E1334" s="17" t="s">
        <v>4854</v>
      </c>
      <c r="F1334" s="17">
        <v>1</v>
      </c>
      <c r="G1334" s="17">
        <v>7891095911264</v>
      </c>
      <c r="H1334" s="17">
        <v>33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33</v>
      </c>
      <c r="O1334" s="16">
        <v>0</v>
      </c>
      <c r="P1334" s="16">
        <v>6.4</v>
      </c>
      <c r="Q1334" s="16">
        <v>6.4</v>
      </c>
      <c r="R1334" s="16">
        <v>0</v>
      </c>
      <c r="S1334" s="16">
        <v>19</v>
      </c>
      <c r="T1334" s="16">
        <v>0</v>
      </c>
      <c r="U1334" s="18"/>
      <c r="V1334" s="18">
        <v>46279</v>
      </c>
      <c r="W1334" s="18">
        <v>46279</v>
      </c>
      <c r="X1334" s="16">
        <v>98.4</v>
      </c>
      <c r="Y1334" s="13">
        <v>44511</v>
      </c>
      <c r="Z1334" s="16" t="s">
        <v>4993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93350</v>
      </c>
      <c r="C1335" s="16" t="s">
        <v>5135</v>
      </c>
      <c r="D1335" s="17" t="s">
        <v>1228</v>
      </c>
      <c r="E1335" s="17" t="s">
        <v>15</v>
      </c>
      <c r="F1335" s="17">
        <v>30</v>
      </c>
      <c r="G1335" s="17">
        <v>7898901990765</v>
      </c>
      <c r="H1335" s="17">
        <v>2</v>
      </c>
      <c r="I1335" s="17">
        <v>0</v>
      </c>
      <c r="J1335" s="17">
        <v>0</v>
      </c>
      <c r="K1335" s="17"/>
      <c r="L1335" s="17">
        <v>0</v>
      </c>
      <c r="M1335" s="16">
        <v>0</v>
      </c>
      <c r="N1335" s="16">
        <v>2</v>
      </c>
      <c r="O1335" s="16">
        <v>0</v>
      </c>
      <c r="P1335" s="16">
        <v>0.05</v>
      </c>
      <c r="Q1335" s="16">
        <v>0.05</v>
      </c>
      <c r="R1335" s="16">
        <v>0</v>
      </c>
      <c r="S1335" s="16">
        <v>51</v>
      </c>
      <c r="T1335" s="16">
        <v>14</v>
      </c>
      <c r="U1335" s="18">
        <v>202</v>
      </c>
      <c r="V1335" s="18">
        <v>45142</v>
      </c>
      <c r="W1335" s="18">
        <v>45498</v>
      </c>
      <c r="X1335" s="16">
        <v>4.3099999999999996</v>
      </c>
      <c r="Y1335" s="13">
        <v>44095</v>
      </c>
      <c r="Z1335" s="16" t="s">
        <v>4778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93348</v>
      </c>
      <c r="C1336" s="16" t="s">
        <v>1229</v>
      </c>
      <c r="D1336" s="17" t="s">
        <v>1228</v>
      </c>
      <c r="E1336" s="17" t="s">
        <v>15</v>
      </c>
      <c r="F1336" s="17">
        <v>30</v>
      </c>
      <c r="G1336" s="17">
        <v>7898901990789</v>
      </c>
      <c r="H1336" s="17">
        <v>4</v>
      </c>
      <c r="I1336" s="17">
        <v>0</v>
      </c>
      <c r="J1336" s="17">
        <v>0</v>
      </c>
      <c r="K1336" s="17"/>
      <c r="L1336" s="17">
        <v>0</v>
      </c>
      <c r="M1336" s="16">
        <v>0</v>
      </c>
      <c r="N1336" s="16">
        <v>4</v>
      </c>
      <c r="O1336" s="16">
        <v>0</v>
      </c>
      <c r="P1336" s="16">
        <v>0.05</v>
      </c>
      <c r="Q1336" s="16">
        <v>0.05</v>
      </c>
      <c r="R1336" s="16">
        <v>0</v>
      </c>
      <c r="S1336" s="16">
        <v>51</v>
      </c>
      <c r="T1336" s="16">
        <v>12</v>
      </c>
      <c r="U1336" s="18">
        <v>202</v>
      </c>
      <c r="V1336" s="18">
        <v>45825</v>
      </c>
      <c r="W1336" s="18">
        <v>46091</v>
      </c>
      <c r="X1336" s="16">
        <v>2.57</v>
      </c>
      <c r="Y1336" s="13">
        <v>44095</v>
      </c>
      <c r="Z1336" s="16" t="s">
        <v>4778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85144</v>
      </c>
      <c r="C1337" s="16" t="s">
        <v>1231</v>
      </c>
      <c r="D1337" s="17" t="s">
        <v>1230</v>
      </c>
      <c r="E1337" s="17" t="s">
        <v>4852</v>
      </c>
      <c r="F1337" s="17">
        <v>30</v>
      </c>
      <c r="G1337" s="17">
        <v>7898202613042</v>
      </c>
      <c r="H1337" s="17">
        <v>5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5</v>
      </c>
      <c r="O1337" s="16">
        <v>0</v>
      </c>
      <c r="P1337" s="16">
        <v>0.1</v>
      </c>
      <c r="Q1337" s="16">
        <v>0.1</v>
      </c>
      <c r="R1337" s="16">
        <v>8.0000000000000004E-4</v>
      </c>
      <c r="S1337" s="16">
        <v>32</v>
      </c>
      <c r="T1337" s="16">
        <v>42</v>
      </c>
      <c r="U1337" s="18">
        <v>101</v>
      </c>
      <c r="V1337" s="18">
        <v>46227</v>
      </c>
      <c r="W1337" s="18">
        <v>46280</v>
      </c>
      <c r="X1337" s="16">
        <v>7.26</v>
      </c>
      <c r="Y1337" s="13">
        <v>475</v>
      </c>
      <c r="Z1337" s="16" t="s">
        <v>4725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87169</v>
      </c>
      <c r="C1338" s="16" t="s">
        <v>1232</v>
      </c>
      <c r="D1338" s="17" t="s">
        <v>1230</v>
      </c>
      <c r="E1338" s="17" t="s">
        <v>4852</v>
      </c>
      <c r="F1338" s="17">
        <v>30</v>
      </c>
      <c r="G1338" s="17">
        <v>7898202612670</v>
      </c>
      <c r="H1338" s="17">
        <v>611</v>
      </c>
      <c r="I1338" s="17">
        <v>30</v>
      </c>
      <c r="J1338" s="17">
        <v>0</v>
      </c>
      <c r="K1338" s="17">
        <v>0</v>
      </c>
      <c r="L1338" s="17">
        <v>0</v>
      </c>
      <c r="M1338" s="16">
        <v>0</v>
      </c>
      <c r="N1338" s="16">
        <v>581</v>
      </c>
      <c r="O1338" s="16">
        <v>0</v>
      </c>
      <c r="P1338" s="16">
        <v>0.1</v>
      </c>
      <c r="Q1338" s="16">
        <v>0.1</v>
      </c>
      <c r="R1338" s="16">
        <v>5.9999999999999995E-4</v>
      </c>
      <c r="S1338" s="16">
        <v>32</v>
      </c>
      <c r="T1338" s="16">
        <v>42</v>
      </c>
      <c r="U1338" s="18">
        <v>102</v>
      </c>
      <c r="V1338" s="18">
        <v>46274</v>
      </c>
      <c r="W1338" s="18">
        <v>46282</v>
      </c>
      <c r="X1338" s="16">
        <v>4.72</v>
      </c>
      <c r="Y1338" s="13">
        <v>475</v>
      </c>
      <c r="Z1338" s="16" t="s">
        <v>4725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15372</v>
      </c>
      <c r="C1339" s="16" t="s">
        <v>1233</v>
      </c>
      <c r="D1339" s="17" t="s">
        <v>1228</v>
      </c>
      <c r="E1339" s="17" t="s">
        <v>4852</v>
      </c>
      <c r="F1339" s="17">
        <v>30</v>
      </c>
      <c r="G1339" s="17">
        <v>7898202612663</v>
      </c>
      <c r="H1339" s="17">
        <v>103</v>
      </c>
      <c r="I1339" s="17">
        <v>0</v>
      </c>
      <c r="J1339" s="17">
        <v>0</v>
      </c>
      <c r="K1339" s="17">
        <v>60</v>
      </c>
      <c r="L1339" s="17">
        <v>0</v>
      </c>
      <c r="M1339" s="16">
        <v>0</v>
      </c>
      <c r="N1339" s="16">
        <v>43</v>
      </c>
      <c r="O1339" s="16">
        <v>0</v>
      </c>
      <c r="P1339" s="16">
        <v>0.1</v>
      </c>
      <c r="Q1339" s="16">
        <v>0.1</v>
      </c>
      <c r="R1339" s="16">
        <v>5.9999999999999995E-4</v>
      </c>
      <c r="S1339" s="16">
        <v>32</v>
      </c>
      <c r="T1339" s="16">
        <v>42</v>
      </c>
      <c r="U1339" s="18">
        <v>104</v>
      </c>
      <c r="V1339" s="18">
        <v>46227</v>
      </c>
      <c r="W1339" s="18">
        <v>46267</v>
      </c>
      <c r="X1339" s="16">
        <v>3.95</v>
      </c>
      <c r="Y1339" s="13">
        <v>475</v>
      </c>
      <c r="Z1339" s="16" t="s">
        <v>4725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15373</v>
      </c>
      <c r="C1340" s="16" t="s">
        <v>1234</v>
      </c>
      <c r="D1340" s="17" t="s">
        <v>1230</v>
      </c>
      <c r="E1340" s="17" t="s">
        <v>4852</v>
      </c>
      <c r="F1340" s="17">
        <v>30</v>
      </c>
      <c r="G1340" s="17">
        <v>7898202613011</v>
      </c>
      <c r="H1340" s="17">
        <v>620</v>
      </c>
      <c r="I1340" s="17">
        <v>0</v>
      </c>
      <c r="J1340" s="17">
        <v>0</v>
      </c>
      <c r="K1340" s="17">
        <v>33</v>
      </c>
      <c r="L1340" s="17">
        <v>0</v>
      </c>
      <c r="M1340" s="16">
        <v>0</v>
      </c>
      <c r="N1340" s="16">
        <v>587</v>
      </c>
      <c r="O1340" s="16">
        <v>30</v>
      </c>
      <c r="P1340" s="16">
        <v>0.1</v>
      </c>
      <c r="Q1340" s="16">
        <v>0.1</v>
      </c>
      <c r="R1340" s="16">
        <v>5.9999999999999995E-4</v>
      </c>
      <c r="S1340" s="16">
        <v>32</v>
      </c>
      <c r="T1340" s="16">
        <v>42</v>
      </c>
      <c r="U1340" s="18">
        <v>105</v>
      </c>
      <c r="V1340" s="18">
        <v>46274</v>
      </c>
      <c r="W1340" s="18">
        <v>46282</v>
      </c>
      <c r="X1340" s="16">
        <v>4.01</v>
      </c>
      <c r="Y1340" s="13">
        <v>475</v>
      </c>
      <c r="Z1340" s="16" t="s">
        <v>4725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15375</v>
      </c>
      <c r="C1341" s="16" t="s">
        <v>1235</v>
      </c>
      <c r="D1341" s="17" t="s">
        <v>1228</v>
      </c>
      <c r="E1341" s="17" t="s">
        <v>4852</v>
      </c>
      <c r="F1341" s="17">
        <v>20</v>
      </c>
      <c r="G1341" s="17">
        <v>7898202610584</v>
      </c>
      <c r="H1341" s="17">
        <v>241</v>
      </c>
      <c r="I1341" s="17">
        <v>40</v>
      </c>
      <c r="J1341" s="17">
        <v>0</v>
      </c>
      <c r="K1341" s="17">
        <v>8</v>
      </c>
      <c r="L1341" s="17">
        <v>0</v>
      </c>
      <c r="M1341" s="16">
        <v>0</v>
      </c>
      <c r="N1341" s="16">
        <v>193</v>
      </c>
      <c r="O1341" s="16">
        <v>0</v>
      </c>
      <c r="P1341" s="16">
        <v>0.1</v>
      </c>
      <c r="Q1341" s="16">
        <v>0.1</v>
      </c>
      <c r="R1341" s="16">
        <v>5.9999999999999995E-4</v>
      </c>
      <c r="S1341" s="16">
        <v>32</v>
      </c>
      <c r="T1341" s="16">
        <v>42</v>
      </c>
      <c r="U1341" s="18">
        <v>103</v>
      </c>
      <c r="V1341" s="18">
        <v>46274</v>
      </c>
      <c r="W1341" s="18">
        <v>46280</v>
      </c>
      <c r="X1341" s="16">
        <v>9.1</v>
      </c>
      <c r="Y1341" s="13">
        <v>475</v>
      </c>
      <c r="Z1341" s="16" t="s">
        <v>4725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96346</v>
      </c>
      <c r="C1342" s="16" t="s">
        <v>5286</v>
      </c>
      <c r="D1342" s="17" t="s">
        <v>3423</v>
      </c>
      <c r="E1342" s="17" t="s">
        <v>4860</v>
      </c>
      <c r="F1342" s="17">
        <v>9</v>
      </c>
      <c r="G1342" s="17">
        <v>7500435180429</v>
      </c>
      <c r="H1342" s="17">
        <v>2288</v>
      </c>
      <c r="I1342" s="17">
        <v>7</v>
      </c>
      <c r="J1342" s="17">
        <v>0</v>
      </c>
      <c r="K1342" s="17"/>
      <c r="L1342" s="17">
        <v>0</v>
      </c>
      <c r="M1342" s="16">
        <v>0</v>
      </c>
      <c r="N1342" s="16">
        <v>2281</v>
      </c>
      <c r="O1342" s="16">
        <v>6</v>
      </c>
      <c r="P1342" s="16">
        <v>0.39</v>
      </c>
      <c r="Q1342" s="16">
        <v>0.4</v>
      </c>
      <c r="R1342" s="16">
        <v>0</v>
      </c>
      <c r="S1342" s="16">
        <v>9</v>
      </c>
      <c r="T1342" s="16">
        <v>48</v>
      </c>
      <c r="U1342" s="18">
        <v>101</v>
      </c>
      <c r="V1342" s="18">
        <v>46261</v>
      </c>
      <c r="W1342" s="18">
        <v>46282</v>
      </c>
      <c r="X1342" s="16">
        <v>69.989999999999995</v>
      </c>
      <c r="Y1342" s="13">
        <v>1599</v>
      </c>
      <c r="Z1342" s="16" t="s">
        <v>4560</v>
      </c>
      <c r="AA1342" s="15">
        <v>65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95067</v>
      </c>
      <c r="C1343" s="16" t="s">
        <v>5425</v>
      </c>
      <c r="D1343" s="17" t="s">
        <v>0</v>
      </c>
      <c r="E1343" s="17" t="s">
        <v>15</v>
      </c>
      <c r="F1343" s="17">
        <v>24</v>
      </c>
      <c r="G1343" s="17">
        <v>7891150079212</v>
      </c>
      <c r="H1343" s="17">
        <v>26529</v>
      </c>
      <c r="I1343" s="17">
        <v>180</v>
      </c>
      <c r="J1343" s="17">
        <v>0</v>
      </c>
      <c r="K1343" s="17"/>
      <c r="L1343" s="17">
        <v>0</v>
      </c>
      <c r="M1343" s="16">
        <v>0</v>
      </c>
      <c r="N1343" s="16">
        <v>26349</v>
      </c>
      <c r="O1343" s="16">
        <v>312</v>
      </c>
      <c r="P1343" s="16">
        <v>0.37</v>
      </c>
      <c r="Q1343" s="16">
        <v>0.41</v>
      </c>
      <c r="R1343" s="16">
        <v>0</v>
      </c>
      <c r="S1343" s="16">
        <v>15</v>
      </c>
      <c r="T1343" s="16">
        <v>16</v>
      </c>
      <c r="U1343" s="18">
        <v>102</v>
      </c>
      <c r="V1343" s="18">
        <v>46268</v>
      </c>
      <c r="W1343" s="18">
        <v>46282</v>
      </c>
      <c r="X1343" s="16">
        <v>6.32</v>
      </c>
      <c r="Y1343" s="13">
        <v>43624</v>
      </c>
      <c r="Z1343" s="16" t="s">
        <v>4561</v>
      </c>
      <c r="AA1343" s="15">
        <v>65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16837</v>
      </c>
      <c r="C1344" s="16" t="s">
        <v>1236</v>
      </c>
      <c r="D1344" s="17" t="s">
        <v>201</v>
      </c>
      <c r="E1344" s="17" t="s">
        <v>4857</v>
      </c>
      <c r="F1344" s="17">
        <v>4</v>
      </c>
      <c r="G1344" s="17">
        <v>7896025802674</v>
      </c>
      <c r="H1344" s="17">
        <v>544</v>
      </c>
      <c r="I1344" s="17">
        <v>8</v>
      </c>
      <c r="J1344" s="17">
        <v>0</v>
      </c>
      <c r="K1344" s="17">
        <v>0</v>
      </c>
      <c r="L1344" s="17">
        <v>0</v>
      </c>
      <c r="M1344" s="16">
        <v>0</v>
      </c>
      <c r="N1344" s="16">
        <v>536</v>
      </c>
      <c r="O1344" s="16">
        <v>0</v>
      </c>
      <c r="P1344" s="16">
        <v>3.55</v>
      </c>
      <c r="Q1344" s="16">
        <v>3.55</v>
      </c>
      <c r="R1344" s="16">
        <v>4.5999999999999999E-3</v>
      </c>
      <c r="S1344" s="16">
        <v>16</v>
      </c>
      <c r="T1344" s="16">
        <v>33</v>
      </c>
      <c r="U1344" s="18">
        <v>102</v>
      </c>
      <c r="V1344" s="18">
        <v>46255</v>
      </c>
      <c r="W1344" s="18">
        <v>46282</v>
      </c>
      <c r="X1344" s="16">
        <v>26.24</v>
      </c>
      <c r="Y1344" s="13">
        <v>183</v>
      </c>
      <c r="Z1344" s="16" t="s">
        <v>4617</v>
      </c>
      <c r="AA1344" s="15">
        <v>76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94708</v>
      </c>
      <c r="C1345" s="16" t="s">
        <v>1237</v>
      </c>
      <c r="D1345" s="17" t="s">
        <v>1238</v>
      </c>
      <c r="E1345" s="17" t="s">
        <v>15</v>
      </c>
      <c r="F1345" s="17">
        <v>1</v>
      </c>
      <c r="G1345" s="17">
        <v>7896025805170</v>
      </c>
      <c r="H1345" s="17">
        <v>1221</v>
      </c>
      <c r="I1345" s="17">
        <v>1</v>
      </c>
      <c r="J1345" s="17">
        <v>0</v>
      </c>
      <c r="K1345" s="17"/>
      <c r="L1345" s="17">
        <v>0</v>
      </c>
      <c r="M1345" s="16">
        <v>0</v>
      </c>
      <c r="N1345" s="16">
        <v>1220</v>
      </c>
      <c r="O1345" s="16">
        <v>0</v>
      </c>
      <c r="P1345" s="16">
        <v>1.0780000000000001</v>
      </c>
      <c r="Q1345" s="16">
        <v>1.25</v>
      </c>
      <c r="R1345" s="16">
        <v>0</v>
      </c>
      <c r="S1345" s="16">
        <v>23</v>
      </c>
      <c r="T1345" s="16">
        <v>14</v>
      </c>
      <c r="U1345" s="18">
        <v>102</v>
      </c>
      <c r="V1345" s="18">
        <v>46255</v>
      </c>
      <c r="W1345" s="18">
        <v>46282</v>
      </c>
      <c r="X1345" s="16">
        <v>15.58</v>
      </c>
      <c r="Y1345" s="13">
        <v>183</v>
      </c>
      <c r="Z1345" s="16" t="s">
        <v>4617</v>
      </c>
      <c r="AA1345" s="15">
        <v>76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92608</v>
      </c>
      <c r="C1346" s="16" t="s">
        <v>1237</v>
      </c>
      <c r="D1346" s="17" t="s">
        <v>5136</v>
      </c>
      <c r="E1346" s="17" t="s">
        <v>15</v>
      </c>
      <c r="F1346" s="17">
        <v>1</v>
      </c>
      <c r="G1346" s="17">
        <v>7896025802995</v>
      </c>
      <c r="H1346" s="17">
        <v>28</v>
      </c>
      <c r="I1346" s="17">
        <v>0</v>
      </c>
      <c r="J1346" s="17">
        <v>0</v>
      </c>
      <c r="K1346" s="17">
        <v>28</v>
      </c>
      <c r="L1346" s="17">
        <v>0</v>
      </c>
      <c r="M1346" s="16">
        <v>0</v>
      </c>
      <c r="N1346" s="16">
        <v>0</v>
      </c>
      <c r="O1346" s="16">
        <v>0</v>
      </c>
      <c r="P1346" s="16">
        <v>1.3</v>
      </c>
      <c r="Q1346" s="16">
        <v>1.25</v>
      </c>
      <c r="R1346" s="16">
        <v>3.0000000000000001E-3</v>
      </c>
      <c r="S1346" s="16">
        <v>25</v>
      </c>
      <c r="T1346" s="16"/>
      <c r="U1346" s="18">
        <v>102</v>
      </c>
      <c r="V1346" s="18">
        <v>45566</v>
      </c>
      <c r="W1346" s="18">
        <v>45691</v>
      </c>
      <c r="X1346" s="16">
        <v>20.71</v>
      </c>
      <c r="Y1346" s="13">
        <v>183</v>
      </c>
      <c r="Z1346" s="16" t="s">
        <v>4617</v>
      </c>
      <c r="AA1346" s="15">
        <v>76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2693</v>
      </c>
      <c r="C1347" s="16" t="s">
        <v>1239</v>
      </c>
      <c r="D1347" s="17" t="s">
        <v>60</v>
      </c>
      <c r="E1347" s="17" t="s">
        <v>4853</v>
      </c>
      <c r="F1347" s="17">
        <v>1</v>
      </c>
      <c r="G1347" s="17">
        <v>7898929666192</v>
      </c>
      <c r="H1347" s="17">
        <v>212</v>
      </c>
      <c r="I1347" s="17">
        <v>2</v>
      </c>
      <c r="J1347" s="17">
        <v>0</v>
      </c>
      <c r="K1347" s="17">
        <v>0</v>
      </c>
      <c r="L1347" s="17">
        <v>0</v>
      </c>
      <c r="M1347" s="16">
        <v>0</v>
      </c>
      <c r="N1347" s="16">
        <v>210</v>
      </c>
      <c r="O1347" s="16">
        <v>3</v>
      </c>
      <c r="P1347" s="16">
        <v>2.2799999999999998</v>
      </c>
      <c r="Q1347" s="16">
        <v>2.6749999999999998</v>
      </c>
      <c r="R1347" s="16">
        <v>8.8000000000000005E-3</v>
      </c>
      <c r="S1347" s="16">
        <v>23</v>
      </c>
      <c r="T1347" s="16">
        <v>17</v>
      </c>
      <c r="U1347" s="18">
        <v>102</v>
      </c>
      <c r="V1347" s="18">
        <v>46266</v>
      </c>
      <c r="W1347" s="18">
        <v>46282</v>
      </c>
      <c r="X1347" s="16">
        <v>34.36</v>
      </c>
      <c r="Y1347" s="13">
        <v>715</v>
      </c>
      <c r="Z1347" s="16" t="s">
        <v>4640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2691</v>
      </c>
      <c r="C1348" s="16" t="s">
        <v>1240</v>
      </c>
      <c r="D1348" s="17" t="s">
        <v>201</v>
      </c>
      <c r="E1348" s="17" t="s">
        <v>4857</v>
      </c>
      <c r="F1348" s="17">
        <v>4</v>
      </c>
      <c r="G1348" s="17">
        <v>7898929666093</v>
      </c>
      <c r="H1348" s="17">
        <v>1293</v>
      </c>
      <c r="I1348" s="17">
        <v>0</v>
      </c>
      <c r="J1348" s="17">
        <v>0</v>
      </c>
      <c r="K1348" s="17">
        <v>0</v>
      </c>
      <c r="L1348" s="17">
        <v>0</v>
      </c>
      <c r="M1348" s="16">
        <v>0</v>
      </c>
      <c r="N1348" s="16">
        <v>1293</v>
      </c>
      <c r="O1348" s="16">
        <v>48</v>
      </c>
      <c r="P1348" s="16">
        <v>3.2</v>
      </c>
      <c r="Q1348" s="16">
        <v>3.4</v>
      </c>
      <c r="R1348" s="16">
        <v>6.1000000000000004E-3</v>
      </c>
      <c r="S1348" s="16">
        <v>16</v>
      </c>
      <c r="T1348" s="16">
        <v>35</v>
      </c>
      <c r="U1348" s="18">
        <v>101</v>
      </c>
      <c r="V1348" s="18">
        <v>46266</v>
      </c>
      <c r="W1348" s="18">
        <v>46282</v>
      </c>
      <c r="X1348" s="16">
        <v>14.63</v>
      </c>
      <c r="Y1348" s="13">
        <v>715</v>
      </c>
      <c r="Z1348" s="16" t="s">
        <v>4640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2692</v>
      </c>
      <c r="C1349" s="16" t="s">
        <v>1241</v>
      </c>
      <c r="D1349" s="17" t="s">
        <v>60</v>
      </c>
      <c r="E1349" s="17" t="s">
        <v>4853</v>
      </c>
      <c r="F1349" s="17">
        <v>1</v>
      </c>
      <c r="G1349" s="17">
        <v>7898929666185</v>
      </c>
      <c r="H1349" s="17">
        <v>271</v>
      </c>
      <c r="I1349" s="17">
        <v>6</v>
      </c>
      <c r="J1349" s="17">
        <v>0</v>
      </c>
      <c r="K1349" s="17">
        <v>0</v>
      </c>
      <c r="L1349" s="17">
        <v>0</v>
      </c>
      <c r="M1349" s="16">
        <v>0</v>
      </c>
      <c r="N1349" s="16">
        <v>265</v>
      </c>
      <c r="O1349" s="16">
        <v>0</v>
      </c>
      <c r="P1349" s="16">
        <v>4.4400000000000004</v>
      </c>
      <c r="Q1349" s="16">
        <v>3.77</v>
      </c>
      <c r="R1349" s="16">
        <v>6.3E-3</v>
      </c>
      <c r="S1349" s="16">
        <v>23</v>
      </c>
      <c r="T1349" s="16">
        <v>20</v>
      </c>
      <c r="U1349" s="18">
        <v>101</v>
      </c>
      <c r="V1349" s="18">
        <v>46266</v>
      </c>
      <c r="W1349" s="18">
        <v>46282</v>
      </c>
      <c r="X1349" s="16">
        <v>42.56</v>
      </c>
      <c r="Y1349" s="13">
        <v>715</v>
      </c>
      <c r="Z1349" s="16" t="s">
        <v>4640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95258</v>
      </c>
      <c r="C1350" s="16" t="s">
        <v>1242</v>
      </c>
      <c r="D1350" s="17" t="s">
        <v>0</v>
      </c>
      <c r="E1350" s="17" t="s">
        <v>15</v>
      </c>
      <c r="F1350" s="17">
        <v>4</v>
      </c>
      <c r="G1350" s="17">
        <v>7898929591272</v>
      </c>
      <c r="H1350" s="17">
        <v>198</v>
      </c>
      <c r="I1350" s="17">
        <v>0</v>
      </c>
      <c r="J1350" s="17">
        <v>0</v>
      </c>
      <c r="K1350" s="17"/>
      <c r="L1350" s="17">
        <v>0</v>
      </c>
      <c r="M1350" s="16">
        <v>0</v>
      </c>
      <c r="N1350" s="16">
        <v>198</v>
      </c>
      <c r="O1350" s="16">
        <v>0</v>
      </c>
      <c r="P1350" s="16">
        <v>3.2</v>
      </c>
      <c r="Q1350" s="16">
        <v>3.7</v>
      </c>
      <c r="R1350" s="16">
        <v>0</v>
      </c>
      <c r="S1350" s="16">
        <v>20</v>
      </c>
      <c r="T1350" s="16">
        <v>7</v>
      </c>
      <c r="U1350" s="18">
        <v>102</v>
      </c>
      <c r="V1350" s="18">
        <v>46265</v>
      </c>
      <c r="W1350" s="18">
        <v>46280</v>
      </c>
      <c r="X1350" s="16">
        <v>19.63</v>
      </c>
      <c r="Y1350" s="13">
        <v>3009</v>
      </c>
      <c r="Z1350" s="16" t="s">
        <v>4797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96217</v>
      </c>
      <c r="C1351" s="16" t="s">
        <v>4980</v>
      </c>
      <c r="D1351" s="17" t="s">
        <v>0</v>
      </c>
      <c r="E1351" s="17" t="s">
        <v>15</v>
      </c>
      <c r="F1351" s="17">
        <v>12</v>
      </c>
      <c r="G1351" s="17">
        <v>7898929591210</v>
      </c>
      <c r="H1351" s="17">
        <v>1026</v>
      </c>
      <c r="I1351" s="17">
        <v>0</v>
      </c>
      <c r="J1351" s="17">
        <v>0</v>
      </c>
      <c r="K1351" s="17"/>
      <c r="L1351" s="17">
        <v>0</v>
      </c>
      <c r="M1351" s="16">
        <v>0</v>
      </c>
      <c r="N1351" s="16">
        <v>1026</v>
      </c>
      <c r="O1351" s="16">
        <v>0</v>
      </c>
      <c r="P1351" s="16">
        <v>0.38</v>
      </c>
      <c r="Q1351" s="16">
        <v>0.46200000000000002</v>
      </c>
      <c r="R1351" s="16">
        <v>0</v>
      </c>
      <c r="S1351" s="16">
        <v>23</v>
      </c>
      <c r="T1351" s="16">
        <v>12</v>
      </c>
      <c r="U1351" s="18">
        <v>101</v>
      </c>
      <c r="V1351" s="18">
        <v>46230</v>
      </c>
      <c r="W1351" s="18">
        <v>46280</v>
      </c>
      <c r="X1351" s="16">
        <v>5.34</v>
      </c>
      <c r="Y1351" s="13">
        <v>3009</v>
      </c>
      <c r="Z1351" s="16" t="s">
        <v>4797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95885</v>
      </c>
      <c r="C1352" s="16" t="s">
        <v>1243</v>
      </c>
      <c r="D1352" s="17" t="s">
        <v>0</v>
      </c>
      <c r="E1352" s="17" t="s">
        <v>15</v>
      </c>
      <c r="F1352" s="17">
        <v>16</v>
      </c>
      <c r="G1352" s="17">
        <v>7898929590770</v>
      </c>
      <c r="H1352" s="17">
        <v>2790</v>
      </c>
      <c r="I1352" s="17">
        <v>80</v>
      </c>
      <c r="J1352" s="17">
        <v>0</v>
      </c>
      <c r="K1352" s="17"/>
      <c r="L1352" s="17">
        <v>0</v>
      </c>
      <c r="M1352" s="16">
        <v>0</v>
      </c>
      <c r="N1352" s="16">
        <v>2710</v>
      </c>
      <c r="O1352" s="16">
        <v>0</v>
      </c>
      <c r="P1352" s="16">
        <v>0.38</v>
      </c>
      <c r="Q1352" s="16">
        <v>0.46200000000000002</v>
      </c>
      <c r="R1352" s="16">
        <v>0</v>
      </c>
      <c r="S1352" s="16">
        <v>23</v>
      </c>
      <c r="T1352" s="16">
        <v>13</v>
      </c>
      <c r="U1352" s="18">
        <v>102</v>
      </c>
      <c r="V1352" s="18">
        <v>46230</v>
      </c>
      <c r="W1352" s="18">
        <v>46281</v>
      </c>
      <c r="X1352" s="16">
        <v>5.34</v>
      </c>
      <c r="Y1352" s="13">
        <v>3009</v>
      </c>
      <c r="Z1352" s="16" t="s">
        <v>4797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92401</v>
      </c>
      <c r="C1353" s="16" t="s">
        <v>1244</v>
      </c>
      <c r="D1353" s="17" t="s">
        <v>69</v>
      </c>
      <c r="E1353" s="17" t="s">
        <v>4853</v>
      </c>
      <c r="F1353" s="17">
        <v>1</v>
      </c>
      <c r="G1353" s="17">
        <v>7896036001059</v>
      </c>
      <c r="H1353" s="17">
        <v>31</v>
      </c>
      <c r="I1353" s="17">
        <v>0</v>
      </c>
      <c r="J1353" s="17">
        <v>0</v>
      </c>
      <c r="K1353" s="17"/>
      <c r="L1353" s="17">
        <v>0</v>
      </c>
      <c r="M1353" s="16">
        <v>0</v>
      </c>
      <c r="N1353" s="16">
        <v>31</v>
      </c>
      <c r="O1353" s="16">
        <v>0</v>
      </c>
      <c r="P1353" s="16">
        <v>8.4</v>
      </c>
      <c r="Q1353" s="16">
        <v>8.4</v>
      </c>
      <c r="R1353" s="16">
        <v>1.7899999999999999E-2</v>
      </c>
      <c r="S1353" s="16">
        <v>16</v>
      </c>
      <c r="T1353" s="16">
        <v>39</v>
      </c>
      <c r="U1353" s="18">
        <v>102</v>
      </c>
      <c r="V1353" s="18">
        <v>46253</v>
      </c>
      <c r="W1353" s="18">
        <v>46282</v>
      </c>
      <c r="X1353" s="16">
        <v>170.71</v>
      </c>
      <c r="Y1353" s="13">
        <v>48</v>
      </c>
      <c r="Z1353" s="16" t="s">
        <v>4580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92535</v>
      </c>
      <c r="C1354" s="16" t="s">
        <v>1245</v>
      </c>
      <c r="D1354" s="17" t="s">
        <v>0</v>
      </c>
      <c r="E1354" s="17" t="s">
        <v>15</v>
      </c>
      <c r="F1354" s="17">
        <v>12</v>
      </c>
      <c r="G1354" s="17">
        <v>7896102000122</v>
      </c>
      <c r="H1354" s="17">
        <v>569</v>
      </c>
      <c r="I1354" s="17">
        <v>24</v>
      </c>
      <c r="J1354" s="17">
        <v>0</v>
      </c>
      <c r="K1354" s="17"/>
      <c r="L1354" s="17">
        <v>0</v>
      </c>
      <c r="M1354" s="16">
        <v>0</v>
      </c>
      <c r="N1354" s="16">
        <v>545</v>
      </c>
      <c r="O1354" s="16">
        <v>0</v>
      </c>
      <c r="P1354" s="16">
        <v>1.03</v>
      </c>
      <c r="Q1354" s="16">
        <v>1.03</v>
      </c>
      <c r="R1354" s="16">
        <v>0</v>
      </c>
      <c r="S1354" s="16">
        <v>16</v>
      </c>
      <c r="T1354" s="16">
        <v>14</v>
      </c>
      <c r="U1354" s="18">
        <v>102</v>
      </c>
      <c r="V1354" s="18">
        <v>46265</v>
      </c>
      <c r="W1354" s="18">
        <v>46281</v>
      </c>
      <c r="X1354" s="16">
        <v>19.03</v>
      </c>
      <c r="Y1354" s="13">
        <v>89</v>
      </c>
      <c r="Z1354" s="16" t="s">
        <v>4595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89894</v>
      </c>
      <c r="C1355" s="16" t="s">
        <v>1246</v>
      </c>
      <c r="D1355" s="17" t="s">
        <v>0</v>
      </c>
      <c r="E1355" s="17" t="s">
        <v>15</v>
      </c>
      <c r="F1355" s="17">
        <v>16</v>
      </c>
      <c r="G1355" s="17">
        <v>7896102000382</v>
      </c>
      <c r="H1355" s="17">
        <v>6346</v>
      </c>
      <c r="I1355" s="17">
        <v>6</v>
      </c>
      <c r="J1355" s="17">
        <v>0</v>
      </c>
      <c r="K1355" s="17">
        <v>0</v>
      </c>
      <c r="L1355" s="17">
        <v>0</v>
      </c>
      <c r="M1355" s="16">
        <v>0</v>
      </c>
      <c r="N1355" s="16">
        <v>6340</v>
      </c>
      <c r="O1355" s="16">
        <v>128</v>
      </c>
      <c r="P1355" s="16">
        <v>0.26</v>
      </c>
      <c r="Q1355" s="16">
        <v>0.26</v>
      </c>
      <c r="R1355" s="16">
        <v>5.0000000000000001E-4</v>
      </c>
      <c r="S1355" s="16">
        <v>23</v>
      </c>
      <c r="T1355" s="16">
        <v>1</v>
      </c>
      <c r="U1355" s="18">
        <v>102</v>
      </c>
      <c r="V1355" s="18">
        <v>46281</v>
      </c>
      <c r="W1355" s="18">
        <v>46282</v>
      </c>
      <c r="X1355" s="16">
        <v>6.83</v>
      </c>
      <c r="Y1355" s="13">
        <v>89</v>
      </c>
      <c r="Z1355" s="16" t="s">
        <v>4595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96090</v>
      </c>
      <c r="C1356" s="16" t="s">
        <v>5352</v>
      </c>
      <c r="D1356" s="17" t="s">
        <v>0</v>
      </c>
      <c r="E1356" s="17" t="s">
        <v>15</v>
      </c>
      <c r="F1356" s="17">
        <v>16</v>
      </c>
      <c r="G1356" s="17">
        <v>7896102504293</v>
      </c>
      <c r="H1356" s="17">
        <v>577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577</v>
      </c>
      <c r="O1356" s="16">
        <v>0</v>
      </c>
      <c r="P1356" s="16">
        <v>0.373</v>
      </c>
      <c r="Q1356" s="16">
        <v>0.439</v>
      </c>
      <c r="R1356" s="16">
        <v>0</v>
      </c>
      <c r="S1356" s="16">
        <v>23</v>
      </c>
      <c r="T1356" s="16">
        <v>2</v>
      </c>
      <c r="U1356" s="18">
        <v>101</v>
      </c>
      <c r="V1356" s="18">
        <v>46265</v>
      </c>
      <c r="W1356" s="18">
        <v>46282</v>
      </c>
      <c r="X1356" s="16">
        <v>12.11</v>
      </c>
      <c r="Y1356" s="13">
        <v>89</v>
      </c>
      <c r="Z1356" s="16" t="s">
        <v>4595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90642</v>
      </c>
      <c r="C1357" s="16" t="s">
        <v>1247</v>
      </c>
      <c r="D1357" s="17" t="s">
        <v>0</v>
      </c>
      <c r="E1357" s="17" t="s">
        <v>15</v>
      </c>
      <c r="F1357" s="17">
        <v>16</v>
      </c>
      <c r="G1357" s="17">
        <v>7896102000368</v>
      </c>
      <c r="H1357" s="17">
        <v>971</v>
      </c>
      <c r="I1357" s="17">
        <v>0</v>
      </c>
      <c r="J1357" s="17">
        <v>0</v>
      </c>
      <c r="K1357" s="17">
        <v>0</v>
      </c>
      <c r="L1357" s="17">
        <v>0</v>
      </c>
      <c r="M1357" s="16">
        <v>0</v>
      </c>
      <c r="N1357" s="16">
        <v>971</v>
      </c>
      <c r="O1357" s="16">
        <v>1</v>
      </c>
      <c r="P1357" s="16">
        <v>0.39700000000000002</v>
      </c>
      <c r="Q1357" s="16">
        <v>0.439</v>
      </c>
      <c r="R1357" s="16">
        <v>6.9999999999999999E-4</v>
      </c>
      <c r="S1357" s="16">
        <v>23</v>
      </c>
      <c r="T1357" s="16">
        <v>5</v>
      </c>
      <c r="U1357" s="18">
        <v>102</v>
      </c>
      <c r="V1357" s="18">
        <v>46281</v>
      </c>
      <c r="W1357" s="18">
        <v>46282</v>
      </c>
      <c r="X1357" s="16">
        <v>11.18</v>
      </c>
      <c r="Y1357" s="13">
        <v>89</v>
      </c>
      <c r="Z1357" s="16" t="s">
        <v>4595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94495</v>
      </c>
      <c r="C1358" s="16" t="s">
        <v>1248</v>
      </c>
      <c r="D1358" s="17" t="s">
        <v>0</v>
      </c>
      <c r="E1358" s="17" t="s">
        <v>15</v>
      </c>
      <c r="F1358" s="17">
        <v>16</v>
      </c>
      <c r="G1358" s="17">
        <v>7896102503418</v>
      </c>
      <c r="H1358" s="17">
        <v>9</v>
      </c>
      <c r="I1358" s="17">
        <v>0</v>
      </c>
      <c r="J1358" s="17">
        <v>0</v>
      </c>
      <c r="K1358" s="17"/>
      <c r="L1358" s="17">
        <v>0</v>
      </c>
      <c r="M1358" s="16">
        <v>0</v>
      </c>
      <c r="N1358" s="16">
        <v>9</v>
      </c>
      <c r="O1358" s="16">
        <v>0</v>
      </c>
      <c r="P1358" s="16">
        <v>0.39700000000000002</v>
      </c>
      <c r="Q1358" s="16">
        <v>0.439</v>
      </c>
      <c r="R1358" s="16">
        <v>0</v>
      </c>
      <c r="S1358" s="16">
        <v>23</v>
      </c>
      <c r="T1358" s="16"/>
      <c r="U1358" s="18">
        <v>101</v>
      </c>
      <c r="V1358" s="18">
        <v>46212</v>
      </c>
      <c r="W1358" s="18">
        <v>46262</v>
      </c>
      <c r="X1358" s="16">
        <v>11.72</v>
      </c>
      <c r="Y1358" s="13">
        <v>89</v>
      </c>
      <c r="Z1358" s="16" t="s">
        <v>4595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84401</v>
      </c>
      <c r="C1359" s="16" t="s">
        <v>1249</v>
      </c>
      <c r="D1359" s="17" t="s">
        <v>0</v>
      </c>
      <c r="E1359" s="17" t="s">
        <v>15</v>
      </c>
      <c r="F1359" s="17">
        <v>16</v>
      </c>
      <c r="G1359" s="17">
        <v>7896102593068</v>
      </c>
      <c r="H1359" s="17">
        <v>1090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1090</v>
      </c>
      <c r="O1359" s="16">
        <v>16</v>
      </c>
      <c r="P1359" s="16">
        <v>0.39700000000000002</v>
      </c>
      <c r="Q1359" s="16">
        <v>0.439</v>
      </c>
      <c r="R1359" s="16">
        <v>8.8999999999999999E-3</v>
      </c>
      <c r="S1359" s="16">
        <v>23</v>
      </c>
      <c r="T1359" s="16">
        <v>5</v>
      </c>
      <c r="U1359" s="16">
        <v>101</v>
      </c>
      <c r="V1359" s="18">
        <v>46281</v>
      </c>
      <c r="W1359" s="18">
        <v>46282</v>
      </c>
      <c r="X1359" s="16">
        <v>10.66</v>
      </c>
      <c r="Y1359" s="13">
        <v>89</v>
      </c>
      <c r="Z1359" s="16" t="s">
        <v>4595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91666</v>
      </c>
      <c r="C1360" s="16" t="s">
        <v>1250</v>
      </c>
      <c r="D1360" s="17" t="s">
        <v>0</v>
      </c>
      <c r="E1360" s="17" t="s">
        <v>15</v>
      </c>
      <c r="F1360" s="17">
        <v>16</v>
      </c>
      <c r="G1360" s="17">
        <v>7896102501544</v>
      </c>
      <c r="H1360" s="17">
        <v>124</v>
      </c>
      <c r="I1360" s="17">
        <v>0</v>
      </c>
      <c r="J1360" s="17">
        <v>0</v>
      </c>
      <c r="K1360" s="17">
        <v>54</v>
      </c>
      <c r="L1360" s="17">
        <v>0</v>
      </c>
      <c r="M1360" s="16">
        <v>0</v>
      </c>
      <c r="N1360" s="16">
        <v>70</v>
      </c>
      <c r="O1360" s="16">
        <v>0</v>
      </c>
      <c r="P1360" s="16">
        <v>0.39700000000000002</v>
      </c>
      <c r="Q1360" s="16">
        <v>0.439</v>
      </c>
      <c r="R1360" s="16">
        <v>1.8E-3</v>
      </c>
      <c r="S1360" s="16">
        <v>23</v>
      </c>
      <c r="T1360" s="16">
        <v>3</v>
      </c>
      <c r="U1360" s="18">
        <v>102</v>
      </c>
      <c r="V1360" s="18">
        <v>46265</v>
      </c>
      <c r="W1360" s="18">
        <v>46282</v>
      </c>
      <c r="X1360" s="16">
        <v>10.69</v>
      </c>
      <c r="Y1360" s="13">
        <v>89</v>
      </c>
      <c r="Z1360" s="16" t="s">
        <v>4595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15761</v>
      </c>
      <c r="C1361" s="16" t="s">
        <v>1251</v>
      </c>
      <c r="D1361" s="17" t="s">
        <v>0</v>
      </c>
      <c r="E1361" s="17" t="s">
        <v>15</v>
      </c>
      <c r="F1361" s="17">
        <v>16</v>
      </c>
      <c r="G1361" s="17">
        <v>7896102503708</v>
      </c>
      <c r="H1361" s="17">
        <v>5398</v>
      </c>
      <c r="I1361" s="17">
        <v>21</v>
      </c>
      <c r="J1361" s="17">
        <v>0</v>
      </c>
      <c r="K1361" s="17">
        <v>0</v>
      </c>
      <c r="L1361" s="17">
        <v>0</v>
      </c>
      <c r="M1361" s="16">
        <v>0</v>
      </c>
      <c r="N1361" s="16">
        <v>5377</v>
      </c>
      <c r="O1361" s="16">
        <v>46</v>
      </c>
      <c r="P1361" s="16">
        <v>0.39700000000000002</v>
      </c>
      <c r="Q1361" s="16">
        <v>0.439</v>
      </c>
      <c r="R1361" s="16">
        <v>1.12E-2</v>
      </c>
      <c r="S1361" s="16">
        <v>23</v>
      </c>
      <c r="T1361" s="16">
        <v>1</v>
      </c>
      <c r="U1361" s="18">
        <v>101</v>
      </c>
      <c r="V1361" s="18">
        <v>46281</v>
      </c>
      <c r="W1361" s="18">
        <v>46282</v>
      </c>
      <c r="X1361" s="16">
        <v>10.66</v>
      </c>
      <c r="Y1361" s="13">
        <v>89</v>
      </c>
      <c r="Z1361" s="16" t="s">
        <v>4595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91167</v>
      </c>
      <c r="C1362" s="16" t="s">
        <v>1252</v>
      </c>
      <c r="D1362" s="17" t="s">
        <v>0</v>
      </c>
      <c r="E1362" s="17" t="s">
        <v>15</v>
      </c>
      <c r="F1362" s="17">
        <v>12</v>
      </c>
      <c r="G1362" s="17">
        <v>7896102503722</v>
      </c>
      <c r="H1362" s="17">
        <v>3445</v>
      </c>
      <c r="I1362" s="17">
        <v>0</v>
      </c>
      <c r="J1362" s="17">
        <v>0</v>
      </c>
      <c r="K1362" s="17">
        <v>0</v>
      </c>
      <c r="L1362" s="17">
        <v>0</v>
      </c>
      <c r="M1362" s="16">
        <v>0</v>
      </c>
      <c r="N1362" s="16">
        <v>3445</v>
      </c>
      <c r="O1362" s="16">
        <v>12</v>
      </c>
      <c r="P1362" s="16">
        <v>0.56699999999999995</v>
      </c>
      <c r="Q1362" s="16">
        <v>0.56699999999999995</v>
      </c>
      <c r="R1362" s="16">
        <v>1.1000000000000001E-3</v>
      </c>
      <c r="S1362" s="16">
        <v>23</v>
      </c>
      <c r="T1362" s="16">
        <v>3</v>
      </c>
      <c r="U1362" s="18">
        <v>101</v>
      </c>
      <c r="V1362" s="18">
        <v>46281</v>
      </c>
      <c r="W1362" s="18">
        <v>46282</v>
      </c>
      <c r="X1362" s="16">
        <v>13.85</v>
      </c>
      <c r="Y1362" s="13">
        <v>89</v>
      </c>
      <c r="Z1362" s="16" t="s">
        <v>4595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93761</v>
      </c>
      <c r="C1363" s="16" t="s">
        <v>1253</v>
      </c>
      <c r="D1363" s="17" t="s">
        <v>1254</v>
      </c>
      <c r="E1363" s="17" t="s">
        <v>4853</v>
      </c>
      <c r="F1363" s="17">
        <v>1</v>
      </c>
      <c r="G1363" s="17">
        <v>17896102503453</v>
      </c>
      <c r="H1363" s="17">
        <v>1185</v>
      </c>
      <c r="I1363" s="17">
        <v>0</v>
      </c>
      <c r="J1363" s="17">
        <v>0</v>
      </c>
      <c r="K1363" s="17">
        <v>39</v>
      </c>
      <c r="L1363" s="17">
        <v>0</v>
      </c>
      <c r="M1363" s="16">
        <v>0</v>
      </c>
      <c r="N1363" s="16">
        <v>1146</v>
      </c>
      <c r="O1363" s="16">
        <v>0</v>
      </c>
      <c r="P1363" s="16">
        <v>1.008</v>
      </c>
      <c r="Q1363" s="16">
        <v>1.097</v>
      </c>
      <c r="R1363" s="16">
        <v>0</v>
      </c>
      <c r="S1363" s="16">
        <v>23</v>
      </c>
      <c r="T1363" s="16">
        <v>21</v>
      </c>
      <c r="U1363" s="18">
        <v>201</v>
      </c>
      <c r="V1363" s="18">
        <v>46261</v>
      </c>
      <c r="W1363" s="18">
        <v>46282</v>
      </c>
      <c r="X1363" s="16">
        <v>22.9</v>
      </c>
      <c r="Y1363" s="13">
        <v>89</v>
      </c>
      <c r="Z1363" s="16" t="s">
        <v>4595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93158</v>
      </c>
      <c r="C1364" s="16" t="s">
        <v>1255</v>
      </c>
      <c r="D1364" s="17" t="s">
        <v>0</v>
      </c>
      <c r="E1364" s="17" t="s">
        <v>15</v>
      </c>
      <c r="F1364" s="17">
        <v>24</v>
      </c>
      <c r="G1364" s="17">
        <v>7891150027831</v>
      </c>
      <c r="H1364" s="17">
        <v>145</v>
      </c>
      <c r="I1364" s="17">
        <v>28</v>
      </c>
      <c r="J1364" s="17">
        <v>0</v>
      </c>
      <c r="K1364" s="17">
        <v>0</v>
      </c>
      <c r="L1364" s="17">
        <v>0</v>
      </c>
      <c r="M1364" s="16">
        <v>0</v>
      </c>
      <c r="N1364" s="16">
        <v>117</v>
      </c>
      <c r="O1364" s="16">
        <v>24</v>
      </c>
      <c r="P1364" s="16">
        <v>0.38</v>
      </c>
      <c r="Q1364" s="16">
        <v>0.42</v>
      </c>
      <c r="R1364" s="16">
        <v>0</v>
      </c>
      <c r="S1364" s="16">
        <v>23</v>
      </c>
      <c r="T1364" s="16">
        <v>13</v>
      </c>
      <c r="U1364" s="18">
        <v>101</v>
      </c>
      <c r="V1364" s="18">
        <v>46268</v>
      </c>
      <c r="W1364" s="18">
        <v>46282</v>
      </c>
      <c r="X1364" s="16">
        <v>9.39</v>
      </c>
      <c r="Y1364" s="13">
        <v>43381</v>
      </c>
      <c r="Z1364" s="16" t="s">
        <v>4546</v>
      </c>
      <c r="AA1364" s="15">
        <v>65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92639</v>
      </c>
      <c r="C1365" s="16" t="s">
        <v>1256</v>
      </c>
      <c r="D1365" s="17" t="s">
        <v>0</v>
      </c>
      <c r="E1365" s="17" t="s">
        <v>15</v>
      </c>
      <c r="F1365" s="17">
        <v>24</v>
      </c>
      <c r="G1365" s="17">
        <v>7891150027848</v>
      </c>
      <c r="H1365" s="17">
        <v>1438</v>
      </c>
      <c r="I1365" s="17">
        <v>118</v>
      </c>
      <c r="J1365" s="17">
        <v>0</v>
      </c>
      <c r="K1365" s="17">
        <v>0</v>
      </c>
      <c r="L1365" s="17">
        <v>0</v>
      </c>
      <c r="M1365" s="16">
        <v>0</v>
      </c>
      <c r="N1365" s="16">
        <v>1320</v>
      </c>
      <c r="O1365" s="16">
        <v>0</v>
      </c>
      <c r="P1365" s="16">
        <v>0.38</v>
      </c>
      <c r="Q1365" s="16">
        <v>0.42</v>
      </c>
      <c r="R1365" s="16">
        <v>8.0000000000000004E-4</v>
      </c>
      <c r="S1365" s="16">
        <v>23</v>
      </c>
      <c r="T1365" s="16">
        <v>15</v>
      </c>
      <c r="U1365" s="18">
        <v>102</v>
      </c>
      <c r="V1365" s="18">
        <v>46258</v>
      </c>
      <c r="W1365" s="18">
        <v>46282</v>
      </c>
      <c r="X1365" s="16">
        <v>9.3800000000000008</v>
      </c>
      <c r="Y1365" s="13">
        <v>43381</v>
      </c>
      <c r="Z1365" s="16" t="s">
        <v>4546</v>
      </c>
      <c r="AA1365" s="15">
        <v>65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93449</v>
      </c>
      <c r="C1366" s="16" t="s">
        <v>1257</v>
      </c>
      <c r="D1366" s="17" t="s">
        <v>0</v>
      </c>
      <c r="E1366" s="17" t="s">
        <v>15</v>
      </c>
      <c r="F1366" s="17">
        <v>25</v>
      </c>
      <c r="G1366" s="17">
        <v>7891031409404</v>
      </c>
      <c r="H1366" s="17">
        <v>29</v>
      </c>
      <c r="I1366" s="17">
        <v>0</v>
      </c>
      <c r="J1366" s="17">
        <v>0</v>
      </c>
      <c r="K1366" s="17">
        <v>29</v>
      </c>
      <c r="L1366" s="17">
        <v>0</v>
      </c>
      <c r="M1366" s="16">
        <v>0</v>
      </c>
      <c r="N1366" s="16">
        <v>0</v>
      </c>
      <c r="O1366" s="16">
        <v>0</v>
      </c>
      <c r="P1366" s="16">
        <v>0.32</v>
      </c>
      <c r="Q1366" s="16">
        <v>0.36499999999999999</v>
      </c>
      <c r="R1366" s="16">
        <v>0</v>
      </c>
      <c r="S1366" s="16">
        <v>23</v>
      </c>
      <c r="T1366" s="16"/>
      <c r="U1366" s="18"/>
      <c r="V1366" s="18">
        <v>46125</v>
      </c>
      <c r="W1366" s="18">
        <v>46157</v>
      </c>
      <c r="X1366" s="16">
        <v>5.76</v>
      </c>
      <c r="Y1366" s="13">
        <v>89</v>
      </c>
      <c r="Z1366" s="16" t="s">
        <v>4595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11195</v>
      </c>
      <c r="C1367" s="16" t="s">
        <v>1258</v>
      </c>
      <c r="D1367" s="17" t="s">
        <v>69</v>
      </c>
      <c r="E1367" s="17" t="s">
        <v>4853</v>
      </c>
      <c r="F1367" s="17">
        <v>1</v>
      </c>
      <c r="G1367" s="17">
        <v>7896292360464</v>
      </c>
      <c r="H1367" s="17">
        <v>32</v>
      </c>
      <c r="I1367" s="17">
        <v>0</v>
      </c>
      <c r="J1367" s="17">
        <v>0</v>
      </c>
      <c r="K1367" s="17">
        <v>0</v>
      </c>
      <c r="L1367" s="17">
        <v>0</v>
      </c>
      <c r="M1367" s="16">
        <v>0</v>
      </c>
      <c r="N1367" s="16">
        <v>32</v>
      </c>
      <c r="O1367" s="16">
        <v>1</v>
      </c>
      <c r="P1367" s="16">
        <v>10.72</v>
      </c>
      <c r="Q1367" s="16">
        <v>10.72</v>
      </c>
      <c r="R1367" s="16">
        <v>0</v>
      </c>
      <c r="S1367" s="16">
        <v>20</v>
      </c>
      <c r="T1367" s="16">
        <v>2</v>
      </c>
      <c r="U1367" s="18">
        <v>102</v>
      </c>
      <c r="V1367" s="18">
        <v>46269</v>
      </c>
      <c r="W1367" s="18">
        <v>46282</v>
      </c>
      <c r="X1367" s="16">
        <v>110.01</v>
      </c>
      <c r="Y1367" s="13">
        <v>180</v>
      </c>
      <c r="Z1367" s="16" t="s">
        <v>4589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11194</v>
      </c>
      <c r="C1368" s="16" t="s">
        <v>1259</v>
      </c>
      <c r="D1368" s="17" t="s">
        <v>69</v>
      </c>
      <c r="E1368" s="17" t="s">
        <v>4853</v>
      </c>
      <c r="F1368" s="17">
        <v>1</v>
      </c>
      <c r="G1368" s="17">
        <v>7896292300460</v>
      </c>
      <c r="H1368" s="17">
        <v>109</v>
      </c>
      <c r="I1368" s="17">
        <v>3</v>
      </c>
      <c r="J1368" s="17">
        <v>0</v>
      </c>
      <c r="K1368" s="17">
        <v>0</v>
      </c>
      <c r="L1368" s="17">
        <v>0</v>
      </c>
      <c r="M1368" s="16">
        <v>0</v>
      </c>
      <c r="N1368" s="16">
        <v>106</v>
      </c>
      <c r="O1368" s="16">
        <v>1</v>
      </c>
      <c r="P1368" s="16">
        <v>10.81</v>
      </c>
      <c r="Q1368" s="16">
        <v>10.81</v>
      </c>
      <c r="R1368" s="16">
        <v>0</v>
      </c>
      <c r="S1368" s="16">
        <v>20</v>
      </c>
      <c r="T1368" s="16">
        <v>11</v>
      </c>
      <c r="U1368" s="18">
        <v>102</v>
      </c>
      <c r="V1368" s="18">
        <v>46269</v>
      </c>
      <c r="W1368" s="18">
        <v>46282</v>
      </c>
      <c r="X1368" s="16">
        <v>109.09</v>
      </c>
      <c r="Y1368" s="13">
        <v>180</v>
      </c>
      <c r="Z1368" s="16" t="s">
        <v>4589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94597</v>
      </c>
      <c r="C1369" s="16" t="s">
        <v>1260</v>
      </c>
      <c r="D1369" s="17" t="s">
        <v>69</v>
      </c>
      <c r="E1369" s="17" t="s">
        <v>4853</v>
      </c>
      <c r="F1369" s="17">
        <v>1</v>
      </c>
      <c r="G1369" s="17">
        <v>7896102502787</v>
      </c>
      <c r="H1369" s="17">
        <v>225</v>
      </c>
      <c r="I1369" s="17">
        <v>0</v>
      </c>
      <c r="J1369" s="17">
        <v>0</v>
      </c>
      <c r="K1369" s="17"/>
      <c r="L1369" s="17">
        <v>0</v>
      </c>
      <c r="M1369" s="16">
        <v>0</v>
      </c>
      <c r="N1369" s="16">
        <v>225</v>
      </c>
      <c r="O1369" s="16">
        <v>1</v>
      </c>
      <c r="P1369" s="16">
        <v>4.8</v>
      </c>
      <c r="Q1369" s="16">
        <v>5.25</v>
      </c>
      <c r="R1369" s="16">
        <v>0</v>
      </c>
      <c r="S1369" s="16">
        <v>16</v>
      </c>
      <c r="T1369" s="16">
        <v>20</v>
      </c>
      <c r="U1369" s="18">
        <v>101</v>
      </c>
      <c r="V1369" s="18">
        <v>46265</v>
      </c>
      <c r="W1369" s="18">
        <v>46282</v>
      </c>
      <c r="X1369" s="16">
        <v>96.44</v>
      </c>
      <c r="Y1369" s="13">
        <v>89</v>
      </c>
      <c r="Z1369" s="16" t="s">
        <v>4595</v>
      </c>
      <c r="AA1369" s="15">
        <v>77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91668</v>
      </c>
      <c r="C1370" s="16" t="s">
        <v>1261</v>
      </c>
      <c r="D1370" s="17" t="s">
        <v>69</v>
      </c>
      <c r="E1370" s="17" t="s">
        <v>4853</v>
      </c>
      <c r="F1370" s="17">
        <v>1</v>
      </c>
      <c r="G1370" s="17">
        <v>7896102502763</v>
      </c>
      <c r="H1370" s="17">
        <v>255</v>
      </c>
      <c r="I1370" s="17">
        <v>1</v>
      </c>
      <c r="J1370" s="17">
        <v>0</v>
      </c>
      <c r="K1370" s="17">
        <v>6</v>
      </c>
      <c r="L1370" s="17">
        <v>0</v>
      </c>
      <c r="M1370" s="16">
        <v>0</v>
      </c>
      <c r="N1370" s="16">
        <v>248</v>
      </c>
      <c r="O1370" s="16">
        <v>17</v>
      </c>
      <c r="P1370" s="16">
        <v>4.8</v>
      </c>
      <c r="Q1370" s="16">
        <v>5.25</v>
      </c>
      <c r="R1370" s="16">
        <v>0.01</v>
      </c>
      <c r="S1370" s="16">
        <v>16</v>
      </c>
      <c r="T1370" s="16">
        <v>6</v>
      </c>
      <c r="U1370" s="18">
        <v>101</v>
      </c>
      <c r="V1370" s="18">
        <v>46261</v>
      </c>
      <c r="W1370" s="18">
        <v>46282</v>
      </c>
      <c r="X1370" s="16">
        <v>91.49</v>
      </c>
      <c r="Y1370" s="13">
        <v>89</v>
      </c>
      <c r="Z1370" s="16" t="s">
        <v>4595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4862</v>
      </c>
      <c r="C1371" s="16" t="s">
        <v>1262</v>
      </c>
      <c r="D1371" s="17" t="s">
        <v>69</v>
      </c>
      <c r="E1371" s="17" t="s">
        <v>4853</v>
      </c>
      <c r="F1371" s="17">
        <v>1</v>
      </c>
      <c r="G1371" s="17">
        <v>7896102502909</v>
      </c>
      <c r="H1371" s="17">
        <v>190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190</v>
      </c>
      <c r="O1371" s="16">
        <v>1</v>
      </c>
      <c r="P1371" s="16">
        <v>7.2</v>
      </c>
      <c r="Q1371" s="16">
        <v>7.7</v>
      </c>
      <c r="R1371" s="16">
        <v>8.6E-3</v>
      </c>
      <c r="S1371" s="16">
        <v>16</v>
      </c>
      <c r="T1371" s="16">
        <v>22</v>
      </c>
      <c r="U1371" s="18">
        <v>102</v>
      </c>
      <c r="V1371" s="18">
        <v>46281</v>
      </c>
      <c r="W1371" s="18">
        <v>46282</v>
      </c>
      <c r="X1371" s="16">
        <v>109.97</v>
      </c>
      <c r="Y1371" s="13">
        <v>89</v>
      </c>
      <c r="Z1371" s="16" t="s">
        <v>4595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8916</v>
      </c>
      <c r="C1372" s="16" t="s">
        <v>1263</v>
      </c>
      <c r="D1372" s="17" t="s">
        <v>69</v>
      </c>
      <c r="E1372" s="17" t="s">
        <v>4853</v>
      </c>
      <c r="F1372" s="17">
        <v>1</v>
      </c>
      <c r="G1372" s="17">
        <v>7896102502770</v>
      </c>
      <c r="H1372" s="17">
        <v>77</v>
      </c>
      <c r="I1372" s="17">
        <v>1</v>
      </c>
      <c r="J1372" s="17">
        <v>0</v>
      </c>
      <c r="K1372" s="17">
        <v>4</v>
      </c>
      <c r="L1372" s="17">
        <v>0</v>
      </c>
      <c r="M1372" s="16">
        <v>0</v>
      </c>
      <c r="N1372" s="16">
        <v>72</v>
      </c>
      <c r="O1372" s="16">
        <v>6</v>
      </c>
      <c r="P1372" s="16">
        <v>9.6</v>
      </c>
      <c r="Q1372" s="16">
        <v>10.5</v>
      </c>
      <c r="R1372" s="16">
        <v>1.7899999999999999E-2</v>
      </c>
      <c r="S1372" s="16">
        <v>16</v>
      </c>
      <c r="T1372" s="16">
        <v>11</v>
      </c>
      <c r="U1372" s="18">
        <v>102</v>
      </c>
      <c r="V1372" s="18">
        <v>46246</v>
      </c>
      <c r="W1372" s="18">
        <v>46282</v>
      </c>
      <c r="X1372" s="16">
        <v>137.63999999999999</v>
      </c>
      <c r="Y1372" s="13">
        <v>89</v>
      </c>
      <c r="Z1372" s="16" t="s">
        <v>4595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11935</v>
      </c>
      <c r="C1373" s="16" t="s">
        <v>1264</v>
      </c>
      <c r="D1373" s="17" t="s">
        <v>69</v>
      </c>
      <c r="E1373" s="17" t="s">
        <v>4853</v>
      </c>
      <c r="F1373" s="17">
        <v>1</v>
      </c>
      <c r="G1373" s="17">
        <v>7896102502756</v>
      </c>
      <c r="H1373" s="17">
        <v>402</v>
      </c>
      <c r="I1373" s="17">
        <v>9</v>
      </c>
      <c r="J1373" s="17">
        <v>0</v>
      </c>
      <c r="K1373" s="17">
        <v>0</v>
      </c>
      <c r="L1373" s="17">
        <v>0</v>
      </c>
      <c r="M1373" s="16">
        <v>0</v>
      </c>
      <c r="N1373" s="16">
        <v>393</v>
      </c>
      <c r="O1373" s="16">
        <v>7</v>
      </c>
      <c r="P1373" s="16">
        <v>9.6</v>
      </c>
      <c r="Q1373" s="16">
        <v>10.5</v>
      </c>
      <c r="R1373" s="16">
        <v>1.7899999999999999E-2</v>
      </c>
      <c r="S1373" s="16">
        <v>16</v>
      </c>
      <c r="T1373" s="16">
        <v>4</v>
      </c>
      <c r="U1373" s="18">
        <v>102</v>
      </c>
      <c r="V1373" s="18">
        <v>46246</v>
      </c>
      <c r="W1373" s="18">
        <v>46282</v>
      </c>
      <c r="X1373" s="16">
        <v>129.41999999999999</v>
      </c>
      <c r="Y1373" s="13">
        <v>89</v>
      </c>
      <c r="Z1373" s="16" t="s">
        <v>4595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94721</v>
      </c>
      <c r="C1374" s="16" t="s">
        <v>1265</v>
      </c>
      <c r="D1374" s="17" t="s">
        <v>0</v>
      </c>
      <c r="E1374" s="17" t="s">
        <v>15</v>
      </c>
      <c r="F1374" s="17">
        <v>15</v>
      </c>
      <c r="G1374" s="17">
        <v>7908529700155</v>
      </c>
      <c r="H1374" s="17">
        <v>2</v>
      </c>
      <c r="I1374" s="17">
        <v>0</v>
      </c>
      <c r="J1374" s="17">
        <v>0</v>
      </c>
      <c r="K1374" s="17">
        <v>2</v>
      </c>
      <c r="L1374" s="17">
        <v>0</v>
      </c>
      <c r="M1374" s="16">
        <v>0</v>
      </c>
      <c r="N1374" s="16">
        <v>0</v>
      </c>
      <c r="O1374" s="16">
        <v>0</v>
      </c>
      <c r="P1374" s="16">
        <v>0.38</v>
      </c>
      <c r="Q1374" s="16">
        <v>0.38</v>
      </c>
      <c r="R1374" s="16">
        <v>0</v>
      </c>
      <c r="S1374" s="16">
        <v>20</v>
      </c>
      <c r="T1374" s="16">
        <v>25</v>
      </c>
      <c r="U1374" s="18">
        <v>102</v>
      </c>
      <c r="V1374" s="18">
        <v>45904</v>
      </c>
      <c r="W1374" s="18">
        <v>46280</v>
      </c>
      <c r="X1374" s="16">
        <v>2.5</v>
      </c>
      <c r="Y1374" s="13">
        <v>355</v>
      </c>
      <c r="Z1374" s="16" t="s">
        <v>4611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94766</v>
      </c>
      <c r="C1375" s="16" t="s">
        <v>1266</v>
      </c>
      <c r="D1375" s="17" t="s">
        <v>1267</v>
      </c>
      <c r="E1375" s="17" t="s">
        <v>4871</v>
      </c>
      <c r="F1375" s="17">
        <v>4</v>
      </c>
      <c r="G1375" s="17">
        <v>7896292303744</v>
      </c>
      <c r="H1375" s="17">
        <v>74</v>
      </c>
      <c r="I1375" s="17">
        <v>0</v>
      </c>
      <c r="J1375" s="17">
        <v>0</v>
      </c>
      <c r="K1375" s="17">
        <v>0</v>
      </c>
      <c r="L1375" s="17">
        <v>0</v>
      </c>
      <c r="M1375" s="16">
        <v>0</v>
      </c>
      <c r="N1375" s="16">
        <v>74</v>
      </c>
      <c r="O1375" s="16">
        <v>0</v>
      </c>
      <c r="P1375" s="16">
        <v>3.2</v>
      </c>
      <c r="Q1375" s="16">
        <v>3.2</v>
      </c>
      <c r="R1375" s="16">
        <v>0</v>
      </c>
      <c r="S1375" s="16">
        <v>20</v>
      </c>
      <c r="T1375" s="16">
        <v>47</v>
      </c>
      <c r="U1375" s="18">
        <v>102</v>
      </c>
      <c r="V1375" s="18">
        <v>46239</v>
      </c>
      <c r="W1375" s="18">
        <v>46282</v>
      </c>
      <c r="X1375" s="16">
        <v>22.08</v>
      </c>
      <c r="Y1375" s="13">
        <v>355</v>
      </c>
      <c r="Z1375" s="16" t="s">
        <v>4611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91393</v>
      </c>
      <c r="C1376" s="16" t="s">
        <v>1268</v>
      </c>
      <c r="D1376" s="17" t="s">
        <v>1254</v>
      </c>
      <c r="E1376" s="17" t="s">
        <v>4853</v>
      </c>
      <c r="F1376" s="17">
        <v>1</v>
      </c>
      <c r="G1376" s="17">
        <v>7896025805170</v>
      </c>
      <c r="H1376" s="17">
        <v>4504</v>
      </c>
      <c r="I1376" s="17">
        <v>18</v>
      </c>
      <c r="J1376" s="17">
        <v>0</v>
      </c>
      <c r="K1376" s="17">
        <v>0</v>
      </c>
      <c r="L1376" s="17">
        <v>0</v>
      </c>
      <c r="M1376" s="16">
        <v>0</v>
      </c>
      <c r="N1376" s="16">
        <v>4486</v>
      </c>
      <c r="O1376" s="16">
        <v>0</v>
      </c>
      <c r="P1376" s="16">
        <v>1.012</v>
      </c>
      <c r="Q1376" s="16">
        <v>1.23</v>
      </c>
      <c r="R1376" s="16">
        <v>2.3999999999999998E-3</v>
      </c>
      <c r="S1376" s="16">
        <v>23</v>
      </c>
      <c r="T1376" s="16">
        <v>22</v>
      </c>
      <c r="U1376" s="18">
        <v>101</v>
      </c>
      <c r="V1376" s="18">
        <v>46239</v>
      </c>
      <c r="W1376" s="18">
        <v>46282</v>
      </c>
      <c r="X1376" s="16">
        <v>12.35</v>
      </c>
      <c r="Y1376" s="13">
        <v>355</v>
      </c>
      <c r="Z1376" s="16" t="s">
        <v>4611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1333</v>
      </c>
      <c r="C1377" s="16" t="s">
        <v>1269</v>
      </c>
      <c r="D1377" s="17" t="s">
        <v>69</v>
      </c>
      <c r="E1377" s="17" t="s">
        <v>4853</v>
      </c>
      <c r="F1377" s="17">
        <v>1</v>
      </c>
      <c r="G1377" s="17">
        <v>7896292313880</v>
      </c>
      <c r="H1377" s="17">
        <v>118</v>
      </c>
      <c r="I1377" s="17">
        <v>3</v>
      </c>
      <c r="J1377" s="17">
        <v>0</v>
      </c>
      <c r="K1377" s="17">
        <v>13</v>
      </c>
      <c r="L1377" s="17">
        <v>0</v>
      </c>
      <c r="M1377" s="16">
        <v>0</v>
      </c>
      <c r="N1377" s="16">
        <v>102</v>
      </c>
      <c r="O1377" s="16">
        <v>0</v>
      </c>
      <c r="P1377" s="16">
        <v>9.6</v>
      </c>
      <c r="Q1377" s="16">
        <v>10.7</v>
      </c>
      <c r="R1377" s="16">
        <v>1.8700000000000001E-2</v>
      </c>
      <c r="S1377" s="16">
        <v>20</v>
      </c>
      <c r="T1377" s="16">
        <v>43</v>
      </c>
      <c r="U1377" s="18">
        <v>101</v>
      </c>
      <c r="V1377" s="18">
        <v>46237</v>
      </c>
      <c r="W1377" s="18">
        <v>46282</v>
      </c>
      <c r="X1377" s="16">
        <v>95.37</v>
      </c>
      <c r="Y1377" s="13">
        <v>355</v>
      </c>
      <c r="Z1377" s="16" t="s">
        <v>4611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1332</v>
      </c>
      <c r="C1378" s="16" t="s">
        <v>1270</v>
      </c>
      <c r="D1378" s="17" t="s">
        <v>69</v>
      </c>
      <c r="E1378" s="17" t="s">
        <v>4853</v>
      </c>
      <c r="F1378" s="17">
        <v>1</v>
      </c>
      <c r="G1378" s="17">
        <v>7896292313873</v>
      </c>
      <c r="H1378" s="17">
        <v>379</v>
      </c>
      <c r="I1378" s="17">
        <v>4</v>
      </c>
      <c r="J1378" s="17">
        <v>0</v>
      </c>
      <c r="K1378" s="17">
        <v>0</v>
      </c>
      <c r="L1378" s="17">
        <v>0</v>
      </c>
      <c r="M1378" s="16">
        <v>0</v>
      </c>
      <c r="N1378" s="16">
        <v>375</v>
      </c>
      <c r="O1378" s="16">
        <v>5</v>
      </c>
      <c r="P1378" s="16">
        <v>9.6</v>
      </c>
      <c r="Q1378" s="16">
        <v>10.7</v>
      </c>
      <c r="R1378" s="16">
        <v>1.9E-3</v>
      </c>
      <c r="S1378" s="16">
        <v>20</v>
      </c>
      <c r="T1378" s="16">
        <v>44</v>
      </c>
      <c r="U1378" s="18">
        <v>101</v>
      </c>
      <c r="V1378" s="18">
        <v>46237</v>
      </c>
      <c r="W1378" s="18">
        <v>46282</v>
      </c>
      <c r="X1378" s="16">
        <v>93.93</v>
      </c>
      <c r="Y1378" s="13">
        <v>355</v>
      </c>
      <c r="Z1378" s="16" t="s">
        <v>4611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94904</v>
      </c>
      <c r="C1379" s="16" t="s">
        <v>1271</v>
      </c>
      <c r="D1379" s="17" t="s">
        <v>56</v>
      </c>
      <c r="E1379" s="17" t="s">
        <v>4852</v>
      </c>
      <c r="F1379" s="17">
        <v>1</v>
      </c>
      <c r="G1379" s="17">
        <v>7897534868038</v>
      </c>
      <c r="H1379" s="17">
        <v>27</v>
      </c>
      <c r="I1379" s="17">
        <v>1</v>
      </c>
      <c r="J1379" s="17">
        <v>0</v>
      </c>
      <c r="K1379" s="17"/>
      <c r="L1379" s="17">
        <v>0</v>
      </c>
      <c r="M1379" s="16">
        <v>0</v>
      </c>
      <c r="N1379" s="16">
        <v>26</v>
      </c>
      <c r="O1379" s="16">
        <v>0</v>
      </c>
      <c r="P1379" s="16">
        <v>0.72</v>
      </c>
      <c r="Q1379" s="16">
        <v>0.90400000000000003</v>
      </c>
      <c r="R1379" s="16">
        <v>0</v>
      </c>
      <c r="S1379" s="16">
        <v>77</v>
      </c>
      <c r="T1379" s="16">
        <v>20</v>
      </c>
      <c r="U1379" s="18">
        <v>103</v>
      </c>
      <c r="V1379" s="18">
        <v>46226</v>
      </c>
      <c r="W1379" s="18">
        <v>46280</v>
      </c>
      <c r="X1379" s="16">
        <v>49.49</v>
      </c>
      <c r="Y1379" s="13">
        <v>21</v>
      </c>
      <c r="Z1379" s="16" t="s">
        <v>4607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94903</v>
      </c>
      <c r="C1380" s="16" t="s">
        <v>1272</v>
      </c>
      <c r="D1380" s="17" t="s">
        <v>56</v>
      </c>
      <c r="E1380" s="17" t="s">
        <v>4852</v>
      </c>
      <c r="F1380" s="17">
        <v>1</v>
      </c>
      <c r="G1380" s="17">
        <v>7897534860612</v>
      </c>
      <c r="H1380" s="17">
        <v>34</v>
      </c>
      <c r="I1380" s="17">
        <v>6</v>
      </c>
      <c r="J1380" s="17">
        <v>0</v>
      </c>
      <c r="K1380" s="17"/>
      <c r="L1380" s="17">
        <v>0</v>
      </c>
      <c r="M1380" s="16">
        <v>0</v>
      </c>
      <c r="N1380" s="16">
        <v>28</v>
      </c>
      <c r="O1380" s="16">
        <v>0</v>
      </c>
      <c r="P1380" s="16">
        <v>0.84</v>
      </c>
      <c r="Q1380" s="16">
        <v>1.036</v>
      </c>
      <c r="R1380" s="16">
        <v>0</v>
      </c>
      <c r="S1380" s="16">
        <v>77</v>
      </c>
      <c r="T1380" s="16">
        <v>20</v>
      </c>
      <c r="U1380" s="18">
        <v>104</v>
      </c>
      <c r="V1380" s="18">
        <v>46226</v>
      </c>
      <c r="W1380" s="18">
        <v>46273</v>
      </c>
      <c r="X1380" s="16">
        <v>23.47</v>
      </c>
      <c r="Y1380" s="13">
        <v>21</v>
      </c>
      <c r="Z1380" s="16" t="s">
        <v>4607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95656</v>
      </c>
      <c r="C1381" s="16" t="s">
        <v>1273</v>
      </c>
      <c r="D1381" s="17" t="s">
        <v>0</v>
      </c>
      <c r="E1381" s="17" t="s">
        <v>15</v>
      </c>
      <c r="F1381" s="17">
        <v>72</v>
      </c>
      <c r="G1381" s="17">
        <v>7891150063075</v>
      </c>
      <c r="H1381" s="17">
        <v>16</v>
      </c>
      <c r="I1381" s="17">
        <v>0</v>
      </c>
      <c r="J1381" s="17">
        <v>0</v>
      </c>
      <c r="K1381" s="17">
        <v>16</v>
      </c>
      <c r="L1381" s="17">
        <v>0</v>
      </c>
      <c r="M1381" s="16">
        <v>0</v>
      </c>
      <c r="N1381" s="16">
        <v>0</v>
      </c>
      <c r="O1381" s="16">
        <v>0</v>
      </c>
      <c r="P1381" s="16">
        <v>0.1</v>
      </c>
      <c r="Q1381" s="16">
        <v>0.11</v>
      </c>
      <c r="R1381" s="16">
        <v>0</v>
      </c>
      <c r="S1381" s="16">
        <v>77</v>
      </c>
      <c r="T1381" s="16">
        <v>26</v>
      </c>
      <c r="U1381" s="18">
        <v>104</v>
      </c>
      <c r="V1381" s="18">
        <v>46030</v>
      </c>
      <c r="W1381" s="18">
        <v>46105</v>
      </c>
      <c r="X1381" s="16">
        <v>4.76</v>
      </c>
      <c r="Y1381" s="13">
        <v>43381</v>
      </c>
      <c r="Z1381" s="16" t="s">
        <v>4546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95662</v>
      </c>
      <c r="C1382" s="16" t="s">
        <v>1274</v>
      </c>
      <c r="D1382" s="17" t="s">
        <v>0</v>
      </c>
      <c r="E1382" s="17" t="s">
        <v>15</v>
      </c>
      <c r="F1382" s="17">
        <v>72</v>
      </c>
      <c r="G1382" s="17">
        <v>7891150103290</v>
      </c>
      <c r="H1382" s="17">
        <v>2207</v>
      </c>
      <c r="I1382" s="17">
        <v>12</v>
      </c>
      <c r="J1382" s="17">
        <v>0</v>
      </c>
      <c r="K1382" s="17"/>
      <c r="L1382" s="17">
        <v>0</v>
      </c>
      <c r="M1382" s="16">
        <v>0</v>
      </c>
      <c r="N1382" s="16">
        <v>2195</v>
      </c>
      <c r="O1382" s="16">
        <v>0</v>
      </c>
      <c r="P1382" s="16">
        <v>0.1</v>
      </c>
      <c r="Q1382" s="16">
        <v>0.11</v>
      </c>
      <c r="R1382" s="16">
        <v>0</v>
      </c>
      <c r="S1382" s="16">
        <v>77</v>
      </c>
      <c r="T1382" s="16">
        <v>22</v>
      </c>
      <c r="U1382" s="18">
        <v>101</v>
      </c>
      <c r="V1382" s="18">
        <v>46174</v>
      </c>
      <c r="W1382" s="18">
        <v>46282</v>
      </c>
      <c r="X1382" s="16">
        <v>4.8899999999999997</v>
      </c>
      <c r="Y1382" s="13">
        <v>43381</v>
      </c>
      <c r="Z1382" s="16" t="s">
        <v>4546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94967</v>
      </c>
      <c r="C1383" s="16" t="s">
        <v>1275</v>
      </c>
      <c r="D1383" s="17" t="s">
        <v>0</v>
      </c>
      <c r="E1383" s="17" t="s">
        <v>15</v>
      </c>
      <c r="F1383" s="17">
        <v>72</v>
      </c>
      <c r="G1383" s="17">
        <v>7891037744509</v>
      </c>
      <c r="H1383" s="17">
        <v>3565</v>
      </c>
      <c r="I1383" s="17">
        <v>18</v>
      </c>
      <c r="J1383" s="17">
        <v>0</v>
      </c>
      <c r="K1383" s="17">
        <v>0</v>
      </c>
      <c r="L1383" s="17">
        <v>0</v>
      </c>
      <c r="M1383" s="16">
        <v>0</v>
      </c>
      <c r="N1383" s="16">
        <v>3547</v>
      </c>
      <c r="O1383" s="16">
        <v>12</v>
      </c>
      <c r="P1383" s="16">
        <v>0.11</v>
      </c>
      <c r="Q1383" s="16">
        <v>0.11</v>
      </c>
      <c r="R1383" s="16">
        <v>0</v>
      </c>
      <c r="S1383" s="16">
        <v>77</v>
      </c>
      <c r="T1383" s="16">
        <v>22</v>
      </c>
      <c r="U1383" s="18">
        <v>102</v>
      </c>
      <c r="V1383" s="18">
        <v>46202</v>
      </c>
      <c r="W1383" s="18">
        <v>46282</v>
      </c>
      <c r="X1383" s="16">
        <v>4.9800000000000004</v>
      </c>
      <c r="Y1383" s="13">
        <v>43381</v>
      </c>
      <c r="Z1383" s="16" t="s">
        <v>4546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95660</v>
      </c>
      <c r="C1384" s="16" t="s">
        <v>1276</v>
      </c>
      <c r="D1384" s="17" t="s">
        <v>56</v>
      </c>
      <c r="E1384" s="17" t="s">
        <v>4852</v>
      </c>
      <c r="F1384" s="17">
        <v>3</v>
      </c>
      <c r="G1384" s="17">
        <v>7891037002647</v>
      </c>
      <c r="H1384" s="17">
        <v>37</v>
      </c>
      <c r="I1384" s="17">
        <v>1</v>
      </c>
      <c r="J1384" s="17">
        <v>0</v>
      </c>
      <c r="K1384" s="17"/>
      <c r="L1384" s="17">
        <v>0</v>
      </c>
      <c r="M1384" s="16">
        <v>0</v>
      </c>
      <c r="N1384" s="16">
        <v>36</v>
      </c>
      <c r="O1384" s="16">
        <v>0</v>
      </c>
      <c r="P1384" s="16">
        <v>0.13</v>
      </c>
      <c r="Q1384" s="16">
        <v>0.14299999999999999</v>
      </c>
      <c r="R1384" s="16">
        <v>0</v>
      </c>
      <c r="S1384" s="16">
        <v>77</v>
      </c>
      <c r="T1384" s="16">
        <v>26</v>
      </c>
      <c r="U1384" s="18">
        <v>101</v>
      </c>
      <c r="V1384" s="18">
        <v>46202</v>
      </c>
      <c r="W1384" s="18">
        <v>46280</v>
      </c>
      <c r="X1384" s="16">
        <v>63.48</v>
      </c>
      <c r="Y1384" s="13">
        <v>43381</v>
      </c>
      <c r="Z1384" s="16" t="s">
        <v>4546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95657</v>
      </c>
      <c r="C1385" s="16" t="s">
        <v>1277</v>
      </c>
      <c r="D1385" s="17" t="s">
        <v>56</v>
      </c>
      <c r="E1385" s="17" t="s">
        <v>4852</v>
      </c>
      <c r="F1385" s="17">
        <v>6</v>
      </c>
      <c r="G1385" s="17">
        <v>7891150103283</v>
      </c>
      <c r="H1385" s="17">
        <v>166</v>
      </c>
      <c r="I1385" s="17">
        <v>2</v>
      </c>
      <c r="J1385" s="17">
        <v>0</v>
      </c>
      <c r="K1385" s="17"/>
      <c r="L1385" s="17">
        <v>0</v>
      </c>
      <c r="M1385" s="16">
        <v>0</v>
      </c>
      <c r="N1385" s="16">
        <v>164</v>
      </c>
      <c r="O1385" s="16">
        <v>1</v>
      </c>
      <c r="P1385" s="16">
        <v>7.2</v>
      </c>
      <c r="Q1385" s="16">
        <v>7.9</v>
      </c>
      <c r="R1385" s="16">
        <v>0</v>
      </c>
      <c r="S1385" s="16">
        <v>77</v>
      </c>
      <c r="T1385" s="16">
        <v>24</v>
      </c>
      <c r="U1385" s="18">
        <v>102</v>
      </c>
      <c r="V1385" s="18">
        <v>46212</v>
      </c>
      <c r="W1385" s="18">
        <v>46282</v>
      </c>
      <c r="X1385" s="16">
        <v>48.33</v>
      </c>
      <c r="Y1385" s="13">
        <v>43381</v>
      </c>
      <c r="Z1385" s="16" t="s">
        <v>4546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95637</v>
      </c>
      <c r="C1386" s="16" t="s">
        <v>5252</v>
      </c>
      <c r="D1386" s="17" t="s">
        <v>56</v>
      </c>
      <c r="E1386" s="17" t="s">
        <v>4852</v>
      </c>
      <c r="F1386" s="17">
        <v>6</v>
      </c>
      <c r="G1386" s="17">
        <v>7891150055780</v>
      </c>
      <c r="H1386" s="17">
        <v>9</v>
      </c>
      <c r="I1386" s="17">
        <v>0</v>
      </c>
      <c r="J1386" s="17">
        <v>0</v>
      </c>
      <c r="K1386" s="17"/>
      <c r="L1386" s="17">
        <v>0</v>
      </c>
      <c r="M1386" s="16">
        <v>0</v>
      </c>
      <c r="N1386" s="16">
        <v>9</v>
      </c>
      <c r="O1386" s="16">
        <v>1</v>
      </c>
      <c r="P1386" s="16">
        <v>0.96</v>
      </c>
      <c r="Q1386" s="16">
        <v>0.96</v>
      </c>
      <c r="R1386" s="16">
        <v>0</v>
      </c>
      <c r="S1386" s="16">
        <v>77</v>
      </c>
      <c r="T1386" s="16">
        <v>18</v>
      </c>
      <c r="U1386" s="18">
        <v>104</v>
      </c>
      <c r="V1386" s="18">
        <v>46258</v>
      </c>
      <c r="W1386" s="18">
        <v>46282</v>
      </c>
      <c r="X1386" s="16">
        <v>30.61</v>
      </c>
      <c r="Y1386" s="13">
        <v>43381</v>
      </c>
      <c r="Z1386" s="16" t="s">
        <v>4546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89676</v>
      </c>
      <c r="C1387" s="16" t="s">
        <v>5253</v>
      </c>
      <c r="D1387" s="17" t="s">
        <v>56</v>
      </c>
      <c r="E1387" s="17" t="s">
        <v>4852</v>
      </c>
      <c r="F1387" s="17">
        <v>6</v>
      </c>
      <c r="G1387" s="17">
        <v>7891150058446</v>
      </c>
      <c r="H1387" s="17">
        <v>58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58</v>
      </c>
      <c r="O1387" s="16">
        <v>0</v>
      </c>
      <c r="P1387" s="16">
        <v>0.86</v>
      </c>
      <c r="Q1387" s="16">
        <v>0.96</v>
      </c>
      <c r="R1387" s="16">
        <v>2.5000000000000001E-3</v>
      </c>
      <c r="S1387" s="16">
        <v>77</v>
      </c>
      <c r="T1387" s="16">
        <v>26</v>
      </c>
      <c r="U1387" s="18">
        <v>103</v>
      </c>
      <c r="V1387" s="18">
        <v>46258</v>
      </c>
      <c r="W1387" s="18">
        <v>46267</v>
      </c>
      <c r="X1387" s="16">
        <v>30.61</v>
      </c>
      <c r="Y1387" s="13">
        <v>43381</v>
      </c>
      <c r="Z1387" s="16" t="s">
        <v>4546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3382</v>
      </c>
      <c r="C1388" s="16" t="s">
        <v>1278</v>
      </c>
      <c r="D1388" s="17" t="s">
        <v>56</v>
      </c>
      <c r="E1388" s="17" t="s">
        <v>4852</v>
      </c>
      <c r="F1388" s="17">
        <v>6</v>
      </c>
      <c r="G1388" s="17">
        <v>7891150049871</v>
      </c>
      <c r="H1388" s="17">
        <v>50</v>
      </c>
      <c r="I1388" s="17">
        <v>18</v>
      </c>
      <c r="J1388" s="17">
        <v>0</v>
      </c>
      <c r="K1388" s="17">
        <v>0</v>
      </c>
      <c r="L1388" s="17">
        <v>0</v>
      </c>
      <c r="M1388" s="16">
        <v>0</v>
      </c>
      <c r="N1388" s="16">
        <v>32</v>
      </c>
      <c r="O1388" s="16">
        <v>0</v>
      </c>
      <c r="P1388" s="16">
        <v>0.96</v>
      </c>
      <c r="Q1388" s="16">
        <v>0.96</v>
      </c>
      <c r="R1388" s="16">
        <v>2.5999999999999999E-3</v>
      </c>
      <c r="S1388" s="16">
        <v>77</v>
      </c>
      <c r="T1388" s="16">
        <v>26</v>
      </c>
      <c r="U1388" s="18">
        <v>102</v>
      </c>
      <c r="V1388" s="18">
        <v>46212</v>
      </c>
      <c r="W1388" s="18">
        <v>46281</v>
      </c>
      <c r="X1388" s="16">
        <v>31.01</v>
      </c>
      <c r="Y1388" s="13">
        <v>43381</v>
      </c>
      <c r="Z1388" s="16" t="s">
        <v>4546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544</v>
      </c>
      <c r="C1389" s="16" t="s">
        <v>1279</v>
      </c>
      <c r="D1389" s="17" t="s">
        <v>56</v>
      </c>
      <c r="E1389" s="17" t="s">
        <v>4852</v>
      </c>
      <c r="F1389" s="17">
        <v>6</v>
      </c>
      <c r="G1389" s="17">
        <v>7891150049895</v>
      </c>
      <c r="H1389" s="17">
        <v>250</v>
      </c>
      <c r="I1389" s="17">
        <v>13</v>
      </c>
      <c r="J1389" s="17">
        <v>0</v>
      </c>
      <c r="K1389" s="17">
        <v>0</v>
      </c>
      <c r="L1389" s="17">
        <v>0</v>
      </c>
      <c r="M1389" s="16">
        <v>0</v>
      </c>
      <c r="N1389" s="16">
        <v>237</v>
      </c>
      <c r="O1389" s="16">
        <v>13</v>
      </c>
      <c r="P1389" s="16">
        <v>0.96</v>
      </c>
      <c r="Q1389" s="16">
        <v>0.96</v>
      </c>
      <c r="R1389" s="16">
        <v>2.5999999999999999E-3</v>
      </c>
      <c r="S1389" s="16">
        <v>77</v>
      </c>
      <c r="T1389" s="16">
        <v>24</v>
      </c>
      <c r="U1389" s="18">
        <v>104</v>
      </c>
      <c r="V1389" s="18">
        <v>46268</v>
      </c>
      <c r="W1389" s="18">
        <v>46282</v>
      </c>
      <c r="X1389" s="16">
        <v>31.08</v>
      </c>
      <c r="Y1389" s="13">
        <v>43381</v>
      </c>
      <c r="Z1389" s="16" t="s">
        <v>4546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6604</v>
      </c>
      <c r="C1390" s="16" t="s">
        <v>1280</v>
      </c>
      <c r="D1390" s="17" t="s">
        <v>56</v>
      </c>
      <c r="E1390" s="17" t="s">
        <v>4852</v>
      </c>
      <c r="F1390" s="17">
        <v>6</v>
      </c>
      <c r="G1390" s="17">
        <v>7891037006324</v>
      </c>
      <c r="H1390" s="17">
        <v>2</v>
      </c>
      <c r="I1390" s="17">
        <v>1</v>
      </c>
      <c r="J1390" s="17">
        <v>0</v>
      </c>
      <c r="K1390" s="17">
        <v>0</v>
      </c>
      <c r="L1390" s="17">
        <v>0</v>
      </c>
      <c r="M1390" s="16">
        <v>0</v>
      </c>
      <c r="N1390" s="16">
        <v>1</v>
      </c>
      <c r="O1390" s="16">
        <v>0</v>
      </c>
      <c r="P1390" s="16">
        <v>1.1000000000000001</v>
      </c>
      <c r="Q1390" s="16">
        <v>1.1000000000000001</v>
      </c>
      <c r="R1390" s="16">
        <v>2.5999999999999999E-3</v>
      </c>
      <c r="S1390" s="16">
        <v>77</v>
      </c>
      <c r="T1390" s="16">
        <v>18</v>
      </c>
      <c r="U1390" s="18">
        <v>103</v>
      </c>
      <c r="V1390" s="18">
        <v>46258</v>
      </c>
      <c r="W1390" s="18">
        <v>46281</v>
      </c>
      <c r="X1390" s="16">
        <v>50.2</v>
      </c>
      <c r="Y1390" s="13">
        <v>43381</v>
      </c>
      <c r="Z1390" s="16" t="s">
        <v>4546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15401</v>
      </c>
      <c r="C1391" s="16" t="s">
        <v>1281</v>
      </c>
      <c r="D1391" s="17" t="s">
        <v>56</v>
      </c>
      <c r="E1391" s="17" t="s">
        <v>4852</v>
      </c>
      <c r="F1391" s="17">
        <v>6</v>
      </c>
      <c r="G1391" s="17">
        <v>7891037744257</v>
      </c>
      <c r="H1391" s="17">
        <v>3</v>
      </c>
      <c r="I1391" s="17">
        <v>3</v>
      </c>
      <c r="J1391" s="17">
        <v>0</v>
      </c>
      <c r="K1391" s="17">
        <v>0</v>
      </c>
      <c r="L1391" s="17">
        <v>0</v>
      </c>
      <c r="M1391" s="16">
        <v>0</v>
      </c>
      <c r="N1391" s="16">
        <v>0</v>
      </c>
      <c r="O1391" s="16">
        <v>0</v>
      </c>
      <c r="P1391" s="16">
        <v>1.1000000000000001</v>
      </c>
      <c r="Q1391" s="16">
        <v>1.3</v>
      </c>
      <c r="R1391" s="16">
        <v>2.5999999999999999E-3</v>
      </c>
      <c r="S1391" s="16">
        <v>77</v>
      </c>
      <c r="T1391" s="16">
        <v>22</v>
      </c>
      <c r="U1391" s="18">
        <v>103</v>
      </c>
      <c r="V1391" s="18">
        <v>46247</v>
      </c>
      <c r="W1391" s="18">
        <v>46282</v>
      </c>
      <c r="X1391" s="16">
        <v>51.72</v>
      </c>
      <c r="Y1391" s="13">
        <v>43381</v>
      </c>
      <c r="Z1391" s="16" t="s">
        <v>4546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4620</v>
      </c>
      <c r="C1392" s="16" t="s">
        <v>1282</v>
      </c>
      <c r="D1392" s="17" t="s">
        <v>56</v>
      </c>
      <c r="E1392" s="17" t="s">
        <v>4852</v>
      </c>
      <c r="F1392" s="17">
        <v>6</v>
      </c>
      <c r="G1392" s="17">
        <v>7891037744356</v>
      </c>
      <c r="H1392" s="17">
        <v>638</v>
      </c>
      <c r="I1392" s="17">
        <v>25</v>
      </c>
      <c r="J1392" s="17">
        <v>0</v>
      </c>
      <c r="K1392" s="17">
        <v>0</v>
      </c>
      <c r="L1392" s="17">
        <v>0</v>
      </c>
      <c r="M1392" s="16">
        <v>0</v>
      </c>
      <c r="N1392" s="16">
        <v>613</v>
      </c>
      <c r="O1392" s="16">
        <v>13</v>
      </c>
      <c r="P1392" s="16">
        <v>1.08</v>
      </c>
      <c r="Q1392" s="16">
        <v>1.08</v>
      </c>
      <c r="R1392" s="16">
        <v>2.5999999999999999E-3</v>
      </c>
      <c r="S1392" s="16">
        <v>77</v>
      </c>
      <c r="T1392" s="16">
        <v>22</v>
      </c>
      <c r="U1392" s="18">
        <v>104</v>
      </c>
      <c r="V1392" s="18">
        <v>46258</v>
      </c>
      <c r="W1392" s="18">
        <v>46282</v>
      </c>
      <c r="X1392" s="16">
        <v>50.9</v>
      </c>
      <c r="Y1392" s="13">
        <v>43381</v>
      </c>
      <c r="Z1392" s="16" t="s">
        <v>4546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95719</v>
      </c>
      <c r="C1393" s="16" t="s">
        <v>1283</v>
      </c>
      <c r="D1393" s="17" t="s">
        <v>696</v>
      </c>
      <c r="E1393" s="17" t="s">
        <v>4852</v>
      </c>
      <c r="F1393" s="17">
        <v>18</v>
      </c>
      <c r="G1393" s="17">
        <v>7509546697598</v>
      </c>
      <c r="H1393" s="17">
        <v>8</v>
      </c>
      <c r="I1393" s="17">
        <v>8</v>
      </c>
      <c r="J1393" s="17">
        <v>0</v>
      </c>
      <c r="K1393" s="17"/>
      <c r="L1393" s="17">
        <v>0</v>
      </c>
      <c r="M1393" s="16">
        <v>0</v>
      </c>
      <c r="N1393" s="16">
        <v>0</v>
      </c>
      <c r="O1393" s="16">
        <v>0</v>
      </c>
      <c r="P1393" s="16">
        <v>0.48</v>
      </c>
      <c r="Q1393" s="16">
        <v>0.53</v>
      </c>
      <c r="R1393" s="16">
        <v>0</v>
      </c>
      <c r="S1393" s="16">
        <v>77</v>
      </c>
      <c r="T1393" s="16">
        <v>2</v>
      </c>
      <c r="U1393" s="18">
        <v>102</v>
      </c>
      <c r="V1393" s="18">
        <v>46058</v>
      </c>
      <c r="W1393" s="18">
        <v>46265</v>
      </c>
      <c r="X1393" s="16">
        <v>18.82</v>
      </c>
      <c r="Y1393" s="13">
        <v>44277</v>
      </c>
      <c r="Z1393" s="16" t="s">
        <v>4615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95005</v>
      </c>
      <c r="C1394" s="16" t="s">
        <v>1284</v>
      </c>
      <c r="D1394" s="17" t="s">
        <v>1285</v>
      </c>
      <c r="E1394" s="17" t="s">
        <v>4852</v>
      </c>
      <c r="F1394" s="17">
        <v>24</v>
      </c>
      <c r="G1394" s="17">
        <v>7509546669960</v>
      </c>
      <c r="H1394" s="17">
        <v>77</v>
      </c>
      <c r="I1394" s="17">
        <v>0</v>
      </c>
      <c r="J1394" s="17">
        <v>0</v>
      </c>
      <c r="K1394" s="17">
        <v>77</v>
      </c>
      <c r="L1394" s="17">
        <v>0</v>
      </c>
      <c r="M1394" s="16">
        <v>0</v>
      </c>
      <c r="N1394" s="16">
        <v>0</v>
      </c>
      <c r="O1394" s="16">
        <v>0</v>
      </c>
      <c r="P1394" s="16">
        <v>0.54</v>
      </c>
      <c r="Q1394" s="16">
        <v>0.61799999999999999</v>
      </c>
      <c r="R1394" s="16">
        <v>0</v>
      </c>
      <c r="S1394" s="16">
        <v>77</v>
      </c>
      <c r="T1394" s="16">
        <v>2</v>
      </c>
      <c r="U1394" s="18">
        <v>101</v>
      </c>
      <c r="V1394" s="18">
        <v>46140</v>
      </c>
      <c r="W1394" s="18">
        <v>46190</v>
      </c>
      <c r="X1394" s="16">
        <v>17.670000000000002</v>
      </c>
      <c r="Y1394" s="13">
        <v>44277</v>
      </c>
      <c r="Z1394" s="16" t="s">
        <v>4615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1394</v>
      </c>
      <c r="C1395" s="16" t="s">
        <v>1284</v>
      </c>
      <c r="D1395" s="17" t="s">
        <v>56</v>
      </c>
      <c r="E1395" s="17" t="s">
        <v>4852</v>
      </c>
      <c r="F1395" s="17">
        <v>6</v>
      </c>
      <c r="G1395" s="17">
        <v>7891024134610</v>
      </c>
      <c r="H1395" s="17">
        <v>6</v>
      </c>
      <c r="I1395" s="17">
        <v>0</v>
      </c>
      <c r="J1395" s="17">
        <v>0</v>
      </c>
      <c r="K1395" s="17">
        <v>6</v>
      </c>
      <c r="L1395" s="17">
        <v>0</v>
      </c>
      <c r="M1395" s="16">
        <v>0</v>
      </c>
      <c r="N1395" s="16">
        <v>0</v>
      </c>
      <c r="O1395" s="16">
        <v>0</v>
      </c>
      <c r="P1395" s="16">
        <v>2.16</v>
      </c>
      <c r="Q1395" s="16">
        <v>2.2999999999999998</v>
      </c>
      <c r="R1395" s="16">
        <v>4.7999999999999996E-3</v>
      </c>
      <c r="S1395" s="16">
        <v>77</v>
      </c>
      <c r="T1395" s="16">
        <v>2</v>
      </c>
      <c r="U1395" s="18">
        <v>101</v>
      </c>
      <c r="V1395" s="18">
        <v>45813</v>
      </c>
      <c r="W1395" s="18">
        <v>45821</v>
      </c>
      <c r="X1395" s="16">
        <v>73.19</v>
      </c>
      <c r="Y1395" s="13">
        <v>43624</v>
      </c>
      <c r="Z1395" s="16" t="s">
        <v>4561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6">
        <v>96292</v>
      </c>
      <c r="C1396" s="16" t="s">
        <v>5064</v>
      </c>
      <c r="D1396" s="17" t="s">
        <v>696</v>
      </c>
      <c r="E1396" s="17" t="s">
        <v>4852</v>
      </c>
      <c r="F1396" s="17">
        <v>6</v>
      </c>
      <c r="G1396" s="17">
        <v>7509546708607</v>
      </c>
      <c r="H1396" s="17">
        <v>1</v>
      </c>
      <c r="I1396" s="17">
        <v>1</v>
      </c>
      <c r="J1396" s="17">
        <v>0</v>
      </c>
      <c r="K1396" s="17"/>
      <c r="L1396" s="17">
        <v>0</v>
      </c>
      <c r="M1396" s="16">
        <v>0</v>
      </c>
      <c r="N1396" s="16">
        <v>0</v>
      </c>
      <c r="O1396" s="16">
        <v>0</v>
      </c>
      <c r="P1396" s="16">
        <v>0.73</v>
      </c>
      <c r="Q1396" s="16">
        <v>0.82</v>
      </c>
      <c r="R1396" s="16">
        <v>0</v>
      </c>
      <c r="S1396" s="16">
        <v>77</v>
      </c>
      <c r="T1396" s="16">
        <v>2</v>
      </c>
      <c r="U1396" s="18">
        <v>101</v>
      </c>
      <c r="V1396" s="18">
        <v>46239</v>
      </c>
      <c r="W1396" s="18">
        <v>46269</v>
      </c>
      <c r="X1396" s="16">
        <v>26.52</v>
      </c>
      <c r="Y1396" s="13">
        <v>44277</v>
      </c>
      <c r="Z1396" s="16" t="s">
        <v>4615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91284</v>
      </c>
      <c r="C1397" s="16" t="s">
        <v>1286</v>
      </c>
      <c r="D1397" s="17" t="s">
        <v>696</v>
      </c>
      <c r="E1397" s="17" t="s">
        <v>4852</v>
      </c>
      <c r="F1397" s="17">
        <v>18</v>
      </c>
      <c r="G1397" s="17">
        <v>7509546679143</v>
      </c>
      <c r="H1397" s="17">
        <v>40</v>
      </c>
      <c r="I1397" s="17">
        <v>0</v>
      </c>
      <c r="J1397" s="17">
        <v>0</v>
      </c>
      <c r="K1397" s="17">
        <v>40</v>
      </c>
      <c r="L1397" s="17">
        <v>0</v>
      </c>
      <c r="M1397" s="16">
        <v>0</v>
      </c>
      <c r="N1397" s="16">
        <v>0</v>
      </c>
      <c r="O1397" s="16">
        <v>0</v>
      </c>
      <c r="P1397" s="16">
        <v>0.38</v>
      </c>
      <c r="Q1397" s="16">
        <v>0.38</v>
      </c>
      <c r="R1397" s="16">
        <v>8.9999999999999998E-4</v>
      </c>
      <c r="S1397" s="16">
        <v>77</v>
      </c>
      <c r="T1397" s="16">
        <v>4</v>
      </c>
      <c r="U1397" s="18">
        <v>102</v>
      </c>
      <c r="V1397" s="18">
        <v>46105</v>
      </c>
      <c r="W1397" s="18">
        <v>46175</v>
      </c>
      <c r="X1397" s="16">
        <v>13.87</v>
      </c>
      <c r="Y1397" s="13">
        <v>44277</v>
      </c>
      <c r="Z1397" s="16" t="s">
        <v>4615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91138</v>
      </c>
      <c r="C1398" s="16" t="s">
        <v>5137</v>
      </c>
      <c r="D1398" s="17" t="s">
        <v>696</v>
      </c>
      <c r="E1398" s="17" t="s">
        <v>4852</v>
      </c>
      <c r="F1398" s="17">
        <v>12</v>
      </c>
      <c r="G1398" s="17">
        <v>7891024111444</v>
      </c>
      <c r="H1398" s="17">
        <v>56</v>
      </c>
      <c r="I1398" s="17">
        <v>0</v>
      </c>
      <c r="J1398" s="17">
        <v>0</v>
      </c>
      <c r="K1398" s="17">
        <v>58</v>
      </c>
      <c r="L1398" s="17">
        <v>0</v>
      </c>
      <c r="M1398" s="16">
        <v>0</v>
      </c>
      <c r="N1398" s="16">
        <v>-2</v>
      </c>
      <c r="O1398" s="16">
        <v>0</v>
      </c>
      <c r="P1398" s="16">
        <v>0.36</v>
      </c>
      <c r="Q1398" s="16">
        <v>0.38</v>
      </c>
      <c r="R1398" s="16">
        <v>2E-3</v>
      </c>
      <c r="S1398" s="16">
        <v>77</v>
      </c>
      <c r="T1398" s="16"/>
      <c r="U1398" s="18">
        <v>101</v>
      </c>
      <c r="V1398" s="18">
        <v>45722</v>
      </c>
      <c r="W1398" s="18">
        <v>45985</v>
      </c>
      <c r="X1398" s="16">
        <v>26.37</v>
      </c>
      <c r="Y1398" s="13">
        <v>44277</v>
      </c>
      <c r="Z1398" s="16" t="s">
        <v>4615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95090</v>
      </c>
      <c r="C1399" s="16" t="s">
        <v>1287</v>
      </c>
      <c r="D1399" s="17" t="s">
        <v>0</v>
      </c>
      <c r="E1399" s="17" t="s">
        <v>15</v>
      </c>
      <c r="F1399" s="17">
        <v>48</v>
      </c>
      <c r="G1399" s="17">
        <v>7500435137737</v>
      </c>
      <c r="H1399" s="17">
        <v>54</v>
      </c>
      <c r="I1399" s="17">
        <v>0</v>
      </c>
      <c r="J1399" s="17">
        <v>0</v>
      </c>
      <c r="K1399" s="17"/>
      <c r="L1399" s="17">
        <v>0</v>
      </c>
      <c r="M1399" s="16">
        <v>0</v>
      </c>
      <c r="N1399" s="16">
        <v>54</v>
      </c>
      <c r="O1399" s="16">
        <v>0</v>
      </c>
      <c r="P1399" s="16">
        <v>0.05</v>
      </c>
      <c r="Q1399" s="16">
        <v>5.5E-2</v>
      </c>
      <c r="R1399" s="16">
        <v>0</v>
      </c>
      <c r="S1399" s="16">
        <v>77</v>
      </c>
      <c r="T1399" s="16">
        <v>8</v>
      </c>
      <c r="U1399" s="18">
        <v>204</v>
      </c>
      <c r="V1399" s="18">
        <v>45869</v>
      </c>
      <c r="W1399" s="18">
        <v>46260</v>
      </c>
      <c r="X1399" s="16">
        <v>7.74</v>
      </c>
      <c r="Y1399" s="13">
        <v>43624</v>
      </c>
      <c r="Z1399" s="16" t="s">
        <v>4561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95094</v>
      </c>
      <c r="C1400" s="16" t="s">
        <v>1288</v>
      </c>
      <c r="D1400" s="17" t="s">
        <v>56</v>
      </c>
      <c r="E1400" s="17" t="s">
        <v>4852</v>
      </c>
      <c r="F1400" s="17">
        <v>4</v>
      </c>
      <c r="G1400" s="17">
        <v>7500435150248</v>
      </c>
      <c r="H1400" s="17">
        <v>248</v>
      </c>
      <c r="I1400" s="17">
        <v>0</v>
      </c>
      <c r="J1400" s="17">
        <v>0</v>
      </c>
      <c r="K1400" s="17"/>
      <c r="L1400" s="17">
        <v>0</v>
      </c>
      <c r="M1400" s="16">
        <v>0</v>
      </c>
      <c r="N1400" s="16">
        <v>248</v>
      </c>
      <c r="O1400" s="16">
        <v>0</v>
      </c>
      <c r="P1400" s="16">
        <v>0.84</v>
      </c>
      <c r="Q1400" s="16">
        <v>0.93600000000000005</v>
      </c>
      <c r="R1400" s="16">
        <v>0</v>
      </c>
      <c r="S1400" s="16">
        <v>77</v>
      </c>
      <c r="T1400" s="16">
        <v>27</v>
      </c>
      <c r="U1400" s="18">
        <v>103</v>
      </c>
      <c r="V1400" s="18">
        <v>46209</v>
      </c>
      <c r="W1400" s="18">
        <v>46282</v>
      </c>
      <c r="X1400" s="16">
        <v>43.58</v>
      </c>
      <c r="Y1400" s="13">
        <v>43624</v>
      </c>
      <c r="Z1400" s="16" t="s">
        <v>4561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95096</v>
      </c>
      <c r="C1401" s="16" t="s">
        <v>1289</v>
      </c>
      <c r="D1401" s="17" t="s">
        <v>56</v>
      </c>
      <c r="E1401" s="17" t="s">
        <v>4852</v>
      </c>
      <c r="F1401" s="17">
        <v>4</v>
      </c>
      <c r="G1401" s="17">
        <v>7500435231220</v>
      </c>
      <c r="H1401" s="17">
        <v>4</v>
      </c>
      <c r="I1401" s="17">
        <v>0</v>
      </c>
      <c r="J1401" s="17">
        <v>0</v>
      </c>
      <c r="K1401" s="17">
        <v>0</v>
      </c>
      <c r="L1401" s="17">
        <v>0</v>
      </c>
      <c r="M1401" s="16">
        <v>0</v>
      </c>
      <c r="N1401" s="16">
        <v>4</v>
      </c>
      <c r="O1401" s="16">
        <v>0</v>
      </c>
      <c r="P1401" s="16">
        <v>0.84</v>
      </c>
      <c r="Q1401" s="16">
        <v>0.93600000000000005</v>
      </c>
      <c r="R1401" s="16">
        <v>0</v>
      </c>
      <c r="S1401" s="16">
        <v>77</v>
      </c>
      <c r="T1401" s="16">
        <v>27</v>
      </c>
      <c r="U1401" s="18">
        <v>104</v>
      </c>
      <c r="V1401" s="18">
        <v>46209</v>
      </c>
      <c r="W1401" s="18">
        <v>46282</v>
      </c>
      <c r="X1401" s="16">
        <v>56.13</v>
      </c>
      <c r="Y1401" s="13">
        <v>43624</v>
      </c>
      <c r="Z1401" s="16" t="s">
        <v>4561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8864</v>
      </c>
      <c r="C1402" s="16" t="s">
        <v>1290</v>
      </c>
      <c r="D1402" s="17" t="s">
        <v>99</v>
      </c>
      <c r="E1402" s="17" t="s">
        <v>4852</v>
      </c>
      <c r="F1402" s="17">
        <v>4</v>
      </c>
      <c r="G1402" s="17">
        <v>7891528028132</v>
      </c>
      <c r="H1402" s="17">
        <v>1</v>
      </c>
      <c r="I1402" s="17">
        <v>1</v>
      </c>
      <c r="J1402" s="17">
        <v>0</v>
      </c>
      <c r="K1402" s="17">
        <v>0</v>
      </c>
      <c r="L1402" s="17">
        <v>0</v>
      </c>
      <c r="M1402" s="16">
        <v>0</v>
      </c>
      <c r="N1402" s="16">
        <v>0</v>
      </c>
      <c r="O1402" s="16">
        <v>0</v>
      </c>
      <c r="P1402" s="16">
        <v>2.7</v>
      </c>
      <c r="Q1402" s="16">
        <v>2.97</v>
      </c>
      <c r="R1402" s="16">
        <v>4.7999999999999996E-3</v>
      </c>
      <c r="S1402" s="16">
        <v>77</v>
      </c>
      <c r="T1402" s="16">
        <v>5</v>
      </c>
      <c r="U1402" s="18">
        <v>102</v>
      </c>
      <c r="V1402" s="18">
        <v>45644</v>
      </c>
      <c r="W1402" s="18">
        <v>46063</v>
      </c>
      <c r="X1402" s="16">
        <v>78.13</v>
      </c>
      <c r="Y1402" s="13">
        <v>44196</v>
      </c>
      <c r="Z1402" s="16" t="s">
        <v>4701</v>
      </c>
      <c r="AA1402" s="15">
        <v>76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87151</v>
      </c>
      <c r="C1403" s="16" t="s">
        <v>1291</v>
      </c>
      <c r="D1403" s="17" t="s">
        <v>56</v>
      </c>
      <c r="E1403" s="17" t="s">
        <v>4852</v>
      </c>
      <c r="F1403" s="17">
        <v>12</v>
      </c>
      <c r="G1403" s="17">
        <v>7509546692685</v>
      </c>
      <c r="H1403" s="17">
        <v>1386</v>
      </c>
      <c r="I1403" s="17">
        <v>85</v>
      </c>
      <c r="J1403" s="17">
        <v>0</v>
      </c>
      <c r="K1403" s="17">
        <v>0</v>
      </c>
      <c r="L1403" s="17">
        <v>0</v>
      </c>
      <c r="M1403" s="16">
        <v>0</v>
      </c>
      <c r="N1403" s="16">
        <v>1301</v>
      </c>
      <c r="O1403" s="16">
        <v>28</v>
      </c>
      <c r="P1403" s="16">
        <v>0.85</v>
      </c>
      <c r="Q1403" s="16">
        <v>0.92</v>
      </c>
      <c r="R1403" s="16">
        <v>2E-3</v>
      </c>
      <c r="S1403" s="16">
        <v>77</v>
      </c>
      <c r="T1403" s="16">
        <v>2</v>
      </c>
      <c r="U1403" s="18">
        <v>102</v>
      </c>
      <c r="V1403" s="18">
        <v>46239</v>
      </c>
      <c r="W1403" s="18">
        <v>46282</v>
      </c>
      <c r="X1403" s="16">
        <v>26.52</v>
      </c>
      <c r="Y1403" s="13">
        <v>44277</v>
      </c>
      <c r="Z1403" s="16" t="s">
        <v>4615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5">
        <v>91202</v>
      </c>
      <c r="C1404" s="15" t="s">
        <v>1292</v>
      </c>
      <c r="D1404" s="19" t="s">
        <v>696</v>
      </c>
      <c r="E1404" s="19" t="s">
        <v>4852</v>
      </c>
      <c r="F1404" s="19">
        <v>12</v>
      </c>
      <c r="G1404" s="19">
        <v>7509546673233</v>
      </c>
      <c r="H1404" s="19">
        <v>12026</v>
      </c>
      <c r="I1404" s="19">
        <v>33</v>
      </c>
      <c r="J1404" s="19">
        <v>0</v>
      </c>
      <c r="K1404" s="19">
        <v>0</v>
      </c>
      <c r="L1404" s="19">
        <v>0</v>
      </c>
      <c r="M1404" s="15">
        <v>0</v>
      </c>
      <c r="N1404" s="15">
        <v>11993</v>
      </c>
      <c r="O1404" s="15">
        <v>0</v>
      </c>
      <c r="P1404" s="15">
        <v>0.43</v>
      </c>
      <c r="Q1404" s="15">
        <v>0.43</v>
      </c>
      <c r="R1404" s="15">
        <v>8.9999999999999998E-4</v>
      </c>
      <c r="S1404" s="15">
        <v>77</v>
      </c>
      <c r="T1404" s="15">
        <v>6</v>
      </c>
      <c r="U1404" s="20">
        <v>103</v>
      </c>
      <c r="V1404" s="20">
        <v>46281</v>
      </c>
      <c r="W1404" s="20">
        <v>46282</v>
      </c>
      <c r="X1404" s="15">
        <v>12.08</v>
      </c>
      <c r="Y1404" s="14">
        <v>44277</v>
      </c>
      <c r="Z1404" s="15" t="s">
        <v>4615</v>
      </c>
      <c r="AA1404" s="15">
        <v>65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6448</v>
      </c>
      <c r="C1405" s="16" t="s">
        <v>1293</v>
      </c>
      <c r="D1405" s="17" t="s">
        <v>0</v>
      </c>
      <c r="E1405" s="17" t="s">
        <v>15</v>
      </c>
      <c r="F1405" s="17">
        <v>24</v>
      </c>
      <c r="G1405" s="17">
        <v>70612001245</v>
      </c>
      <c r="H1405" s="17">
        <v>14</v>
      </c>
      <c r="I1405" s="17">
        <v>0</v>
      </c>
      <c r="J1405" s="17">
        <v>0</v>
      </c>
      <c r="K1405" s="17">
        <v>14</v>
      </c>
      <c r="L1405" s="17">
        <v>0</v>
      </c>
      <c r="M1405" s="16">
        <v>0</v>
      </c>
      <c r="N1405" s="16">
        <v>0</v>
      </c>
      <c r="O1405" s="16">
        <v>0</v>
      </c>
      <c r="P1405" s="16">
        <v>0.2</v>
      </c>
      <c r="Q1405" s="16">
        <v>0.28000000000000003</v>
      </c>
      <c r="R1405" s="16">
        <v>6.9999999999999999E-4</v>
      </c>
      <c r="S1405" s="16">
        <v>61</v>
      </c>
      <c r="T1405" s="16">
        <v>20</v>
      </c>
      <c r="U1405" s="18">
        <v>103</v>
      </c>
      <c r="V1405" s="18">
        <v>46010</v>
      </c>
      <c r="W1405" s="18">
        <v>46202</v>
      </c>
      <c r="X1405" s="16">
        <v>10</v>
      </c>
      <c r="Y1405" s="13">
        <v>281</v>
      </c>
      <c r="Z1405" s="16" t="s">
        <v>4559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95914</v>
      </c>
      <c r="C1406" s="16" t="s">
        <v>1294</v>
      </c>
      <c r="D1406" s="17" t="s">
        <v>0</v>
      </c>
      <c r="E1406" s="17" t="s">
        <v>15</v>
      </c>
      <c r="F1406" s="17">
        <v>24</v>
      </c>
      <c r="G1406" s="17">
        <v>7896009765445</v>
      </c>
      <c r="H1406" s="17">
        <v>708</v>
      </c>
      <c r="I1406" s="17">
        <v>10</v>
      </c>
      <c r="J1406" s="17">
        <v>0</v>
      </c>
      <c r="K1406" s="17"/>
      <c r="L1406" s="17">
        <v>0</v>
      </c>
      <c r="M1406" s="16">
        <v>0</v>
      </c>
      <c r="N1406" s="16">
        <v>698</v>
      </c>
      <c r="O1406" s="16">
        <v>12</v>
      </c>
      <c r="P1406" s="16">
        <v>0.2</v>
      </c>
      <c r="Q1406" s="16">
        <v>0.25</v>
      </c>
      <c r="R1406" s="16">
        <v>0</v>
      </c>
      <c r="S1406" s="16">
        <v>61</v>
      </c>
      <c r="T1406" s="16">
        <v>18</v>
      </c>
      <c r="U1406" s="18">
        <v>101</v>
      </c>
      <c r="V1406" s="18">
        <v>46112</v>
      </c>
      <c r="W1406" s="18">
        <v>46282</v>
      </c>
      <c r="X1406" s="16">
        <v>10.23</v>
      </c>
      <c r="Y1406" s="13">
        <v>281</v>
      </c>
      <c r="Z1406" s="16" t="s">
        <v>4559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94605</v>
      </c>
      <c r="C1407" s="16" t="s">
        <v>1295</v>
      </c>
      <c r="D1407" s="17" t="s">
        <v>0</v>
      </c>
      <c r="E1407" s="17" t="s">
        <v>15</v>
      </c>
      <c r="F1407" s="17">
        <v>6</v>
      </c>
      <c r="G1407" s="17">
        <v>7897938903182</v>
      </c>
      <c r="H1407" s="17">
        <v>1</v>
      </c>
      <c r="I1407" s="17">
        <v>0</v>
      </c>
      <c r="J1407" s="17">
        <v>0</v>
      </c>
      <c r="K1407" s="17"/>
      <c r="L1407" s="17">
        <v>0</v>
      </c>
      <c r="M1407" s="16">
        <v>0</v>
      </c>
      <c r="N1407" s="16">
        <v>1</v>
      </c>
      <c r="O1407" s="16">
        <v>0</v>
      </c>
      <c r="P1407" s="16">
        <v>0.2</v>
      </c>
      <c r="Q1407" s="16">
        <v>0.2</v>
      </c>
      <c r="R1407" s="16">
        <v>0</v>
      </c>
      <c r="S1407" s="16">
        <v>34</v>
      </c>
      <c r="T1407" s="16">
        <v>22</v>
      </c>
      <c r="U1407" s="18">
        <v>104</v>
      </c>
      <c r="V1407" s="18">
        <v>46233</v>
      </c>
      <c r="W1407" s="18">
        <v>46275</v>
      </c>
      <c r="X1407" s="16">
        <v>13.01</v>
      </c>
      <c r="Y1407" s="13">
        <v>579</v>
      </c>
      <c r="Z1407" s="16" t="s">
        <v>4682</v>
      </c>
      <c r="AA1407" s="15">
        <v>77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95913</v>
      </c>
      <c r="C1408" s="16" t="s">
        <v>1296</v>
      </c>
      <c r="D1408" s="17" t="s">
        <v>0</v>
      </c>
      <c r="E1408" s="17" t="s">
        <v>15</v>
      </c>
      <c r="F1408" s="17">
        <v>24</v>
      </c>
      <c r="G1408" s="17">
        <v>7896009765438</v>
      </c>
      <c r="H1408" s="17">
        <v>2079</v>
      </c>
      <c r="I1408" s="17">
        <v>18</v>
      </c>
      <c r="J1408" s="17">
        <v>0</v>
      </c>
      <c r="K1408" s="17"/>
      <c r="L1408" s="17">
        <v>0</v>
      </c>
      <c r="M1408" s="16">
        <v>0</v>
      </c>
      <c r="N1408" s="16">
        <v>2061</v>
      </c>
      <c r="O1408" s="16">
        <v>0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201</v>
      </c>
      <c r="V1408" s="18">
        <v>46233</v>
      </c>
      <c r="W1408" s="18">
        <v>46282</v>
      </c>
      <c r="X1408" s="16">
        <v>15.63</v>
      </c>
      <c r="Y1408" s="13">
        <v>281</v>
      </c>
      <c r="Z1408" s="16" t="s">
        <v>4559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6447</v>
      </c>
      <c r="C1409" s="16" t="s">
        <v>1297</v>
      </c>
      <c r="D1409" s="17" t="s">
        <v>0</v>
      </c>
      <c r="E1409" s="17" t="s">
        <v>15</v>
      </c>
      <c r="F1409" s="17">
        <v>24</v>
      </c>
      <c r="G1409" s="17">
        <v>70612001238</v>
      </c>
      <c r="H1409" s="17">
        <v>1</v>
      </c>
      <c r="I1409" s="17">
        <v>0</v>
      </c>
      <c r="J1409" s="17">
        <v>0</v>
      </c>
      <c r="K1409" s="17">
        <v>0</v>
      </c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0.28000000000000003</v>
      </c>
      <c r="R1409" s="16">
        <v>6.9999999999999999E-4</v>
      </c>
      <c r="S1409" s="16">
        <v>14</v>
      </c>
      <c r="T1409" s="16">
        <v>38</v>
      </c>
      <c r="U1409" s="18">
        <v>101</v>
      </c>
      <c r="V1409" s="18">
        <v>46010</v>
      </c>
      <c r="W1409" s="18">
        <v>46112</v>
      </c>
      <c r="X1409" s="16">
        <v>16.25</v>
      </c>
      <c r="Y1409" s="13">
        <v>281</v>
      </c>
      <c r="Z1409" s="16" t="s">
        <v>4559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89798</v>
      </c>
      <c r="C1410" s="16" t="s">
        <v>5373</v>
      </c>
      <c r="D1410" s="17" t="s">
        <v>0</v>
      </c>
      <c r="E1410" s="17" t="s">
        <v>15</v>
      </c>
      <c r="F1410" s="17">
        <v>24</v>
      </c>
      <c r="G1410" s="17">
        <v>7896440500056</v>
      </c>
      <c r="H1410" s="17">
        <v>584</v>
      </c>
      <c r="I1410" s="17">
        <v>18</v>
      </c>
      <c r="J1410" s="17">
        <v>0</v>
      </c>
      <c r="K1410" s="17">
        <v>0</v>
      </c>
      <c r="L1410" s="17">
        <v>0</v>
      </c>
      <c r="M1410" s="16">
        <v>0</v>
      </c>
      <c r="N1410" s="16">
        <v>566</v>
      </c>
      <c r="O1410" s="16">
        <v>0</v>
      </c>
      <c r="P1410" s="16">
        <v>0.28999999999999998</v>
      </c>
      <c r="Q1410" s="16">
        <v>0.28999999999999998</v>
      </c>
      <c r="R1410" s="16">
        <v>2.0000000000000001E-4</v>
      </c>
      <c r="S1410" s="16">
        <v>61</v>
      </c>
      <c r="T1410" s="16">
        <v>18</v>
      </c>
      <c r="U1410" s="18">
        <v>102</v>
      </c>
      <c r="V1410" s="18">
        <v>46269</v>
      </c>
      <c r="W1410" s="18">
        <v>46280</v>
      </c>
      <c r="X1410" s="16">
        <v>13.16</v>
      </c>
      <c r="Y1410" s="13">
        <v>181</v>
      </c>
      <c r="Z1410" s="16" t="s">
        <v>4557</v>
      </c>
      <c r="AA1410" s="15">
        <v>77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92699</v>
      </c>
      <c r="C1411" s="16" t="s">
        <v>5368</v>
      </c>
      <c r="D1411" s="17" t="s">
        <v>0</v>
      </c>
      <c r="E1411" s="17" t="s">
        <v>15</v>
      </c>
      <c r="F1411" s="17">
        <v>12</v>
      </c>
      <c r="G1411" s="17">
        <v>7896440500834</v>
      </c>
      <c r="H1411" s="17">
        <v>212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212</v>
      </c>
      <c r="O1411" s="16">
        <v>0</v>
      </c>
      <c r="P1411" s="16">
        <v>0.23</v>
      </c>
      <c r="Q1411" s="16">
        <v>0.23</v>
      </c>
      <c r="R1411" s="16">
        <v>2.0000000000000001E-4</v>
      </c>
      <c r="S1411" s="16">
        <v>6</v>
      </c>
      <c r="T1411" s="16">
        <v>36</v>
      </c>
      <c r="U1411" s="18">
        <v>101</v>
      </c>
      <c r="V1411" s="18">
        <v>46269</v>
      </c>
      <c r="W1411" s="18">
        <v>46275</v>
      </c>
      <c r="X1411" s="16">
        <v>9.84</v>
      </c>
      <c r="Y1411" s="13">
        <v>181</v>
      </c>
      <c r="Z1411" s="16" t="s">
        <v>4557</v>
      </c>
      <c r="AA1411" s="15">
        <v>77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93801</v>
      </c>
      <c r="C1412" s="16" t="s">
        <v>1298</v>
      </c>
      <c r="D1412" s="17" t="s">
        <v>60</v>
      </c>
      <c r="E1412" s="17" t="s">
        <v>15</v>
      </c>
      <c r="F1412" s="17">
        <v>1</v>
      </c>
      <c r="G1412" s="17">
        <v>7896040701136</v>
      </c>
      <c r="H1412" s="17">
        <v>18</v>
      </c>
      <c r="I1412" s="17">
        <v>1</v>
      </c>
      <c r="J1412" s="17">
        <v>0</v>
      </c>
      <c r="K1412" s="17"/>
      <c r="L1412" s="17">
        <v>0</v>
      </c>
      <c r="M1412" s="16">
        <v>0</v>
      </c>
      <c r="N1412" s="16">
        <v>17</v>
      </c>
      <c r="O1412" s="16">
        <v>0</v>
      </c>
      <c r="P1412" s="16">
        <v>9</v>
      </c>
      <c r="Q1412" s="16">
        <v>8.5</v>
      </c>
      <c r="R1412" s="16">
        <v>0</v>
      </c>
      <c r="S1412" s="16">
        <v>14</v>
      </c>
      <c r="T1412" s="16">
        <v>33</v>
      </c>
      <c r="U1412" s="18">
        <v>102</v>
      </c>
      <c r="V1412" s="18">
        <v>46210</v>
      </c>
      <c r="W1412" s="18">
        <v>46282</v>
      </c>
      <c r="X1412" s="16">
        <v>159.66</v>
      </c>
      <c r="Y1412" s="13">
        <v>1125</v>
      </c>
      <c r="Z1412" s="16" t="s">
        <v>4783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93800</v>
      </c>
      <c r="C1413" s="16" t="s">
        <v>1299</v>
      </c>
      <c r="D1413" s="17" t="s">
        <v>60</v>
      </c>
      <c r="E1413" s="17" t="s">
        <v>15</v>
      </c>
      <c r="F1413" s="17">
        <v>1</v>
      </c>
      <c r="G1413" s="17">
        <v>7896040701105</v>
      </c>
      <c r="H1413" s="17">
        <v>18</v>
      </c>
      <c r="I1413" s="17">
        <v>3</v>
      </c>
      <c r="J1413" s="17">
        <v>0</v>
      </c>
      <c r="K1413" s="17">
        <v>0</v>
      </c>
      <c r="L1413" s="17">
        <v>0</v>
      </c>
      <c r="M1413" s="16">
        <v>0</v>
      </c>
      <c r="N1413" s="16">
        <v>15</v>
      </c>
      <c r="O1413" s="16">
        <v>1</v>
      </c>
      <c r="P1413" s="16">
        <v>9</v>
      </c>
      <c r="Q1413" s="16">
        <v>8.5</v>
      </c>
      <c r="R1413" s="16">
        <v>0</v>
      </c>
      <c r="S1413" s="16">
        <v>14</v>
      </c>
      <c r="T1413" s="16">
        <v>4</v>
      </c>
      <c r="U1413" s="18">
        <v>102</v>
      </c>
      <c r="V1413" s="18">
        <v>46238</v>
      </c>
      <c r="W1413" s="18">
        <v>46282</v>
      </c>
      <c r="X1413" s="16">
        <v>161.69</v>
      </c>
      <c r="Y1413" s="13">
        <v>1125</v>
      </c>
      <c r="Z1413" s="16" t="s">
        <v>4783</v>
      </c>
      <c r="AA1413" s="15">
        <v>76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7055</v>
      </c>
      <c r="C1414" s="16" t="s">
        <v>5138</v>
      </c>
      <c r="D1414" s="17" t="s">
        <v>60</v>
      </c>
      <c r="E1414" s="17" t="s">
        <v>4853</v>
      </c>
      <c r="F1414" s="17">
        <v>1</v>
      </c>
      <c r="G1414" s="17">
        <v>7896061505140</v>
      </c>
      <c r="H1414" s="17">
        <v>2</v>
      </c>
      <c r="I1414" s="17">
        <v>1</v>
      </c>
      <c r="J1414" s="17">
        <v>0</v>
      </c>
      <c r="K1414" s="17">
        <v>0</v>
      </c>
      <c r="L1414" s="17">
        <v>0</v>
      </c>
      <c r="M1414" s="16">
        <v>0</v>
      </c>
      <c r="N1414" s="16">
        <v>1</v>
      </c>
      <c r="O1414" s="16">
        <v>0</v>
      </c>
      <c r="P1414" s="16">
        <v>9</v>
      </c>
      <c r="Q1414" s="16">
        <v>9.6999999999999993</v>
      </c>
      <c r="R1414" s="16">
        <v>1.7899999999999999E-2</v>
      </c>
      <c r="S1414" s="16">
        <v>70</v>
      </c>
      <c r="T1414" s="16">
        <v>0</v>
      </c>
      <c r="U1414" s="18">
        <v>101</v>
      </c>
      <c r="V1414" s="18">
        <v>45943</v>
      </c>
      <c r="W1414" s="18">
        <v>45947</v>
      </c>
      <c r="X1414" s="16">
        <v>46.27</v>
      </c>
      <c r="Y1414" s="13">
        <v>38</v>
      </c>
      <c r="Z1414" s="16" t="s">
        <v>4547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72</v>
      </c>
      <c r="C1415" s="16" t="s">
        <v>1300</v>
      </c>
      <c r="D1415" s="17" t="s">
        <v>60</v>
      </c>
      <c r="E1415" s="17" t="s">
        <v>4853</v>
      </c>
      <c r="F1415" s="17">
        <v>1</v>
      </c>
      <c r="G1415" s="17">
        <v>7896061503122</v>
      </c>
      <c r="H1415" s="17">
        <v>156</v>
      </c>
      <c r="I1415" s="17">
        <v>3</v>
      </c>
      <c r="J1415" s="17">
        <v>0</v>
      </c>
      <c r="K1415" s="17">
        <v>0</v>
      </c>
      <c r="L1415" s="17">
        <v>0</v>
      </c>
      <c r="M1415" s="16">
        <v>0</v>
      </c>
      <c r="N1415" s="16">
        <v>153</v>
      </c>
      <c r="O1415" s="16">
        <v>0</v>
      </c>
      <c r="P1415" s="16">
        <v>9</v>
      </c>
      <c r="Q1415" s="16">
        <v>9.6999999999999993</v>
      </c>
      <c r="R1415" s="16">
        <v>1.7899999999999999E-2</v>
      </c>
      <c r="S1415" s="16">
        <v>6</v>
      </c>
      <c r="T1415" s="16">
        <v>42</v>
      </c>
      <c r="U1415" s="18">
        <v>102</v>
      </c>
      <c r="V1415" s="18">
        <v>46232</v>
      </c>
      <c r="W1415" s="18">
        <v>46282</v>
      </c>
      <c r="X1415" s="16">
        <v>63.94</v>
      </c>
      <c r="Y1415" s="13">
        <v>38</v>
      </c>
      <c r="Z1415" s="16" t="s">
        <v>4547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73</v>
      </c>
      <c r="C1416" s="16" t="s">
        <v>1301</v>
      </c>
      <c r="D1416" s="17" t="s">
        <v>60</v>
      </c>
      <c r="E1416" s="17" t="s">
        <v>4853</v>
      </c>
      <c r="F1416" s="17">
        <v>1</v>
      </c>
      <c r="G1416" s="17">
        <v>7896061503139</v>
      </c>
      <c r="H1416" s="17">
        <v>568</v>
      </c>
      <c r="I1416" s="17">
        <v>15</v>
      </c>
      <c r="J1416" s="17">
        <v>0</v>
      </c>
      <c r="K1416" s="17">
        <v>0</v>
      </c>
      <c r="L1416" s="17">
        <v>0</v>
      </c>
      <c r="M1416" s="16">
        <v>0</v>
      </c>
      <c r="N1416" s="16">
        <v>553</v>
      </c>
      <c r="O1416" s="16">
        <v>2</v>
      </c>
      <c r="P1416" s="16">
        <v>9</v>
      </c>
      <c r="Q1416" s="16">
        <v>9.6999999999999993</v>
      </c>
      <c r="R1416" s="16">
        <v>1.7899999999999999E-2</v>
      </c>
      <c r="S1416" s="16">
        <v>6</v>
      </c>
      <c r="T1416" s="16">
        <v>40</v>
      </c>
      <c r="U1416" s="18">
        <v>102</v>
      </c>
      <c r="V1416" s="18">
        <v>46232</v>
      </c>
      <c r="W1416" s="18">
        <v>46282</v>
      </c>
      <c r="X1416" s="16">
        <v>63.94</v>
      </c>
      <c r="Y1416" s="13">
        <v>38</v>
      </c>
      <c r="Z1416" s="16" t="s">
        <v>4547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7083</v>
      </c>
      <c r="C1417" s="16" t="s">
        <v>1302</v>
      </c>
      <c r="D1417" s="17" t="s">
        <v>60</v>
      </c>
      <c r="E1417" s="17" t="s">
        <v>4853</v>
      </c>
      <c r="F1417" s="17">
        <v>1</v>
      </c>
      <c r="G1417" s="17">
        <v>7896061503153</v>
      </c>
      <c r="H1417" s="17">
        <v>190</v>
      </c>
      <c r="I1417" s="17">
        <v>4</v>
      </c>
      <c r="J1417" s="17">
        <v>0</v>
      </c>
      <c r="K1417" s="17">
        <v>0</v>
      </c>
      <c r="L1417" s="17">
        <v>0</v>
      </c>
      <c r="M1417" s="16">
        <v>0</v>
      </c>
      <c r="N1417" s="16">
        <v>186</v>
      </c>
      <c r="O1417" s="16">
        <v>0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44</v>
      </c>
      <c r="U1417" s="18">
        <v>101</v>
      </c>
      <c r="V1417" s="18">
        <v>46232</v>
      </c>
      <c r="W1417" s="18">
        <v>46282</v>
      </c>
      <c r="X1417" s="16">
        <v>63.94</v>
      </c>
      <c r="Y1417" s="13">
        <v>38</v>
      </c>
      <c r="Z1417" s="16" t="s">
        <v>4547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74</v>
      </c>
      <c r="C1418" s="16" t="s">
        <v>1303</v>
      </c>
      <c r="D1418" s="17" t="s">
        <v>60</v>
      </c>
      <c r="E1418" s="17" t="s">
        <v>4853</v>
      </c>
      <c r="F1418" s="17">
        <v>1</v>
      </c>
      <c r="G1418" s="17">
        <v>7896061503146</v>
      </c>
      <c r="H1418" s="17">
        <v>166</v>
      </c>
      <c r="I1418" s="17">
        <v>5</v>
      </c>
      <c r="J1418" s="17">
        <v>0</v>
      </c>
      <c r="K1418" s="17">
        <v>0</v>
      </c>
      <c r="L1418" s="17">
        <v>0</v>
      </c>
      <c r="M1418" s="16">
        <v>0</v>
      </c>
      <c r="N1418" s="16">
        <v>161</v>
      </c>
      <c r="O1418" s="16">
        <v>6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42</v>
      </c>
      <c r="U1418" s="18">
        <v>101</v>
      </c>
      <c r="V1418" s="18">
        <v>46232</v>
      </c>
      <c r="W1418" s="18">
        <v>46282</v>
      </c>
      <c r="X1418" s="16">
        <v>63.94</v>
      </c>
      <c r="Y1418" s="13">
        <v>38</v>
      </c>
      <c r="Z1418" s="16" t="s">
        <v>4547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7</v>
      </c>
      <c r="C1419" s="16" t="s">
        <v>1304</v>
      </c>
      <c r="D1419" s="17" t="s">
        <v>60</v>
      </c>
      <c r="E1419" s="17" t="s">
        <v>4853</v>
      </c>
      <c r="F1419" s="17">
        <v>1</v>
      </c>
      <c r="G1419" s="17">
        <v>7896061503115</v>
      </c>
      <c r="H1419" s="17">
        <v>627</v>
      </c>
      <c r="I1419" s="17">
        <v>13</v>
      </c>
      <c r="J1419" s="17">
        <v>0</v>
      </c>
      <c r="K1419" s="17">
        <v>0</v>
      </c>
      <c r="L1419" s="17">
        <v>0</v>
      </c>
      <c r="M1419" s="16">
        <v>0</v>
      </c>
      <c r="N1419" s="16">
        <v>614</v>
      </c>
      <c r="O1419" s="16">
        <v>8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40</v>
      </c>
      <c r="U1419" s="18">
        <v>101</v>
      </c>
      <c r="V1419" s="18">
        <v>46234</v>
      </c>
      <c r="W1419" s="18">
        <v>46282</v>
      </c>
      <c r="X1419" s="16">
        <v>63.94</v>
      </c>
      <c r="Y1419" s="13">
        <v>38</v>
      </c>
      <c r="Z1419" s="16" t="s">
        <v>4547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3273</v>
      </c>
      <c r="C1420" s="16" t="s">
        <v>1305</v>
      </c>
      <c r="D1420" s="17" t="s">
        <v>60</v>
      </c>
      <c r="E1420" s="17" t="s">
        <v>4853</v>
      </c>
      <c r="F1420" s="17">
        <v>1</v>
      </c>
      <c r="G1420" s="17">
        <v>7896440501480</v>
      </c>
      <c r="H1420" s="17">
        <v>52</v>
      </c>
      <c r="I1420" s="17">
        <v>3</v>
      </c>
      <c r="J1420" s="17">
        <v>0</v>
      </c>
      <c r="K1420" s="17">
        <v>0</v>
      </c>
      <c r="L1420" s="17">
        <v>0</v>
      </c>
      <c r="M1420" s="16">
        <v>0</v>
      </c>
      <c r="N1420" s="16">
        <v>49</v>
      </c>
      <c r="O1420" s="16">
        <v>10</v>
      </c>
      <c r="P1420" s="16">
        <v>9</v>
      </c>
      <c r="Q1420" s="16">
        <v>9.6300000000000008</v>
      </c>
      <c r="R1420" s="16">
        <v>1.78E-2</v>
      </c>
      <c r="S1420" s="16">
        <v>5</v>
      </c>
      <c r="T1420" s="16">
        <v>28</v>
      </c>
      <c r="U1420" s="18">
        <v>102</v>
      </c>
      <c r="V1420" s="18">
        <v>46223</v>
      </c>
      <c r="W1420" s="18">
        <v>46282</v>
      </c>
      <c r="X1420" s="16">
        <v>51.9</v>
      </c>
      <c r="Y1420" s="13">
        <v>181</v>
      </c>
      <c r="Z1420" s="16" t="s">
        <v>4557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3274</v>
      </c>
      <c r="C1421" s="16" t="s">
        <v>1306</v>
      </c>
      <c r="D1421" s="17" t="s">
        <v>60</v>
      </c>
      <c r="E1421" s="17" t="s">
        <v>4853</v>
      </c>
      <c r="F1421" s="17">
        <v>1</v>
      </c>
      <c r="G1421" s="17">
        <v>7896440501497</v>
      </c>
      <c r="H1421" s="17">
        <v>789</v>
      </c>
      <c r="I1421" s="17">
        <v>13</v>
      </c>
      <c r="J1421" s="17">
        <v>0</v>
      </c>
      <c r="K1421" s="17">
        <v>0</v>
      </c>
      <c r="L1421" s="17">
        <v>0</v>
      </c>
      <c r="M1421" s="16">
        <v>0</v>
      </c>
      <c r="N1421" s="16">
        <v>776</v>
      </c>
      <c r="O1421" s="16">
        <v>29</v>
      </c>
      <c r="P1421" s="16">
        <v>9</v>
      </c>
      <c r="Q1421" s="16">
        <v>9.6300000000000008</v>
      </c>
      <c r="R1421" s="16">
        <v>1.78E-2</v>
      </c>
      <c r="S1421" s="16">
        <v>5</v>
      </c>
      <c r="T1421" s="16">
        <v>21</v>
      </c>
      <c r="U1421" s="18">
        <v>101</v>
      </c>
      <c r="V1421" s="18">
        <v>46280</v>
      </c>
      <c r="W1421" s="18">
        <v>46282</v>
      </c>
      <c r="X1421" s="16">
        <v>53.48</v>
      </c>
      <c r="Y1421" s="13">
        <v>181</v>
      </c>
      <c r="Z1421" s="16" t="s">
        <v>4557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3275</v>
      </c>
      <c r="C1422" s="16" t="s">
        <v>1307</v>
      </c>
      <c r="D1422" s="17" t="s">
        <v>60</v>
      </c>
      <c r="E1422" s="17" t="s">
        <v>4853</v>
      </c>
      <c r="F1422" s="17">
        <v>1</v>
      </c>
      <c r="G1422" s="17">
        <v>7896440501473</v>
      </c>
      <c r="H1422" s="17">
        <v>406</v>
      </c>
      <c r="I1422" s="17">
        <v>9</v>
      </c>
      <c r="J1422" s="17">
        <v>0</v>
      </c>
      <c r="K1422" s="17">
        <v>0</v>
      </c>
      <c r="L1422" s="17">
        <v>0</v>
      </c>
      <c r="M1422" s="16">
        <v>0</v>
      </c>
      <c r="N1422" s="16">
        <v>397</v>
      </c>
      <c r="O1422" s="16">
        <v>8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26</v>
      </c>
      <c r="U1422" s="18">
        <v>102</v>
      </c>
      <c r="V1422" s="18">
        <v>46269</v>
      </c>
      <c r="W1422" s="18">
        <v>46282</v>
      </c>
      <c r="X1422" s="16">
        <v>53.44</v>
      </c>
      <c r="Y1422" s="13">
        <v>181</v>
      </c>
      <c r="Z1422" s="16" t="s">
        <v>4557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3276</v>
      </c>
      <c r="C1423" s="16" t="s">
        <v>1308</v>
      </c>
      <c r="D1423" s="17" t="s">
        <v>60</v>
      </c>
      <c r="E1423" s="17" t="s">
        <v>4853</v>
      </c>
      <c r="F1423" s="17">
        <v>1</v>
      </c>
      <c r="G1423" s="17">
        <v>7896440501466</v>
      </c>
      <c r="H1423" s="17">
        <v>538</v>
      </c>
      <c r="I1423" s="17">
        <v>6</v>
      </c>
      <c r="J1423" s="17">
        <v>0</v>
      </c>
      <c r="K1423" s="17">
        <v>0</v>
      </c>
      <c r="L1423" s="17">
        <v>0</v>
      </c>
      <c r="M1423" s="16">
        <v>0</v>
      </c>
      <c r="N1423" s="16">
        <v>532</v>
      </c>
      <c r="O1423" s="16">
        <v>12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8">
        <v>102</v>
      </c>
      <c r="V1423" s="18">
        <v>46269</v>
      </c>
      <c r="W1423" s="18">
        <v>46282</v>
      </c>
      <c r="X1423" s="16">
        <v>52.63</v>
      </c>
      <c r="Y1423" s="13">
        <v>181</v>
      </c>
      <c r="Z1423" s="16" t="s">
        <v>4557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8433</v>
      </c>
      <c r="C1424" s="16" t="s">
        <v>1309</v>
      </c>
      <c r="D1424" s="17" t="s">
        <v>130</v>
      </c>
      <c r="E1424" s="17" t="s">
        <v>4853</v>
      </c>
      <c r="F1424" s="17">
        <v>1</v>
      </c>
      <c r="G1424" s="17">
        <v>7896440501657</v>
      </c>
      <c r="H1424" s="17">
        <v>4</v>
      </c>
      <c r="I1424" s="17">
        <v>0</v>
      </c>
      <c r="J1424" s="17">
        <v>0</v>
      </c>
      <c r="K1424" s="17">
        <v>0</v>
      </c>
      <c r="L1424" s="17">
        <v>0</v>
      </c>
      <c r="M1424" s="16">
        <v>0</v>
      </c>
      <c r="N1424" s="16">
        <v>4</v>
      </c>
      <c r="O1424" s="16">
        <v>12</v>
      </c>
      <c r="P1424" s="16">
        <v>10.5</v>
      </c>
      <c r="Q1424" s="16">
        <v>11.4</v>
      </c>
      <c r="R1424" s="16">
        <v>1.9E-2</v>
      </c>
      <c r="S1424" s="16">
        <v>6</v>
      </c>
      <c r="T1424" s="16">
        <v>47</v>
      </c>
      <c r="U1424" s="18">
        <v>102</v>
      </c>
      <c r="V1424" s="18">
        <v>46237</v>
      </c>
      <c r="W1424" s="18">
        <v>46282</v>
      </c>
      <c r="X1424" s="16">
        <v>64.13</v>
      </c>
      <c r="Y1424" s="13">
        <v>181</v>
      </c>
      <c r="Z1424" s="16" t="s">
        <v>4557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8431</v>
      </c>
      <c r="C1425" s="16" t="s">
        <v>1310</v>
      </c>
      <c r="D1425" s="17" t="s">
        <v>130</v>
      </c>
      <c r="E1425" s="17" t="s">
        <v>4853</v>
      </c>
      <c r="F1425" s="17">
        <v>1</v>
      </c>
      <c r="G1425" s="17">
        <v>7896440501633</v>
      </c>
      <c r="H1425" s="17">
        <v>3</v>
      </c>
      <c r="I1425" s="17">
        <v>0</v>
      </c>
      <c r="J1425" s="17">
        <v>0</v>
      </c>
      <c r="K1425" s="17">
        <v>0</v>
      </c>
      <c r="L1425" s="17">
        <v>0</v>
      </c>
      <c r="M1425" s="16">
        <v>0</v>
      </c>
      <c r="N1425" s="16">
        <v>3</v>
      </c>
      <c r="O1425" s="16">
        <v>7</v>
      </c>
      <c r="P1425" s="16">
        <v>10.5</v>
      </c>
      <c r="Q1425" s="16">
        <v>11.4</v>
      </c>
      <c r="R1425" s="16">
        <v>1.9E-2</v>
      </c>
      <c r="S1425" s="16">
        <v>6</v>
      </c>
      <c r="T1425" s="16">
        <v>30</v>
      </c>
      <c r="U1425" s="18">
        <v>102</v>
      </c>
      <c r="V1425" s="18">
        <v>46237</v>
      </c>
      <c r="W1425" s="18">
        <v>46282</v>
      </c>
      <c r="X1425" s="16">
        <v>63.85</v>
      </c>
      <c r="Y1425" s="13">
        <v>181</v>
      </c>
      <c r="Z1425" s="16" t="s">
        <v>4557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4865</v>
      </c>
      <c r="C1426" s="16" t="s">
        <v>1312</v>
      </c>
      <c r="D1426" s="17" t="s">
        <v>60</v>
      </c>
      <c r="E1426" s="17" t="s">
        <v>4853</v>
      </c>
      <c r="F1426" s="17">
        <v>4</v>
      </c>
      <c r="G1426" s="17">
        <v>7896025802384</v>
      </c>
      <c r="H1426" s="17">
        <v>17</v>
      </c>
      <c r="I1426" s="17">
        <v>0</v>
      </c>
      <c r="J1426" s="17">
        <v>0</v>
      </c>
      <c r="K1426" s="17">
        <v>0</v>
      </c>
      <c r="L1426" s="17">
        <v>0</v>
      </c>
      <c r="M1426" s="16">
        <v>0</v>
      </c>
      <c r="N1426" s="16">
        <v>17</v>
      </c>
      <c r="O1426" s="16">
        <v>1</v>
      </c>
      <c r="P1426" s="16">
        <v>1.5</v>
      </c>
      <c r="Q1426" s="16">
        <v>4.57</v>
      </c>
      <c r="R1426" s="16">
        <v>8.2000000000000007E-3</v>
      </c>
      <c r="S1426" s="16">
        <v>25</v>
      </c>
      <c r="T1426" s="16">
        <v>22</v>
      </c>
      <c r="U1426" s="18">
        <v>103</v>
      </c>
      <c r="V1426" s="18">
        <v>46213</v>
      </c>
      <c r="W1426" s="18">
        <v>46282</v>
      </c>
      <c r="X1426" s="16">
        <v>175.96</v>
      </c>
      <c r="Y1426" s="13">
        <v>183</v>
      </c>
      <c r="Z1426" s="16" t="s">
        <v>4617</v>
      </c>
      <c r="AA1426" s="15">
        <v>76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94220</v>
      </c>
      <c r="C1427" s="16" t="s">
        <v>5139</v>
      </c>
      <c r="D1427" s="17" t="s">
        <v>60</v>
      </c>
      <c r="E1427" s="17" t="s">
        <v>4853</v>
      </c>
      <c r="F1427" s="17">
        <v>1</v>
      </c>
      <c r="G1427" s="17">
        <v>7898952578868</v>
      </c>
      <c r="H1427" s="17">
        <v>10</v>
      </c>
      <c r="I1427" s="17">
        <v>0</v>
      </c>
      <c r="J1427" s="17">
        <v>0</v>
      </c>
      <c r="K1427" s="17">
        <v>10</v>
      </c>
      <c r="L1427" s="17">
        <v>0</v>
      </c>
      <c r="M1427" s="16">
        <v>0</v>
      </c>
      <c r="N1427" s="16">
        <v>0</v>
      </c>
      <c r="O1427" s="16">
        <v>0</v>
      </c>
      <c r="P1427" s="16">
        <v>4.21</v>
      </c>
      <c r="Q1427" s="16">
        <v>4.38</v>
      </c>
      <c r="R1427" s="16">
        <v>0</v>
      </c>
      <c r="S1427" s="16">
        <v>35</v>
      </c>
      <c r="T1427" s="16"/>
      <c r="U1427" s="18">
        <v>101</v>
      </c>
      <c r="V1427" s="18">
        <v>45581</v>
      </c>
      <c r="W1427" s="18">
        <v>45901</v>
      </c>
      <c r="X1427" s="16">
        <v>31.25</v>
      </c>
      <c r="Y1427" s="13">
        <v>43816</v>
      </c>
      <c r="Z1427" s="16" t="s">
        <v>4770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94219</v>
      </c>
      <c r="C1428" s="16" t="s">
        <v>5140</v>
      </c>
      <c r="D1428" s="17" t="s">
        <v>60</v>
      </c>
      <c r="E1428" s="17" t="s">
        <v>4853</v>
      </c>
      <c r="F1428" s="17">
        <v>1</v>
      </c>
      <c r="G1428" s="17">
        <v>7898952578875</v>
      </c>
      <c r="H1428" s="17">
        <v>10</v>
      </c>
      <c r="I1428" s="17">
        <v>0</v>
      </c>
      <c r="J1428" s="17">
        <v>0</v>
      </c>
      <c r="K1428" s="17">
        <v>10</v>
      </c>
      <c r="L1428" s="17">
        <v>0</v>
      </c>
      <c r="M1428" s="16">
        <v>0</v>
      </c>
      <c r="N1428" s="16">
        <v>0</v>
      </c>
      <c r="O1428" s="16">
        <v>0</v>
      </c>
      <c r="P1428" s="16">
        <v>4.21</v>
      </c>
      <c r="Q1428" s="16">
        <v>4.38</v>
      </c>
      <c r="R1428" s="16">
        <v>0</v>
      </c>
      <c r="S1428" s="16">
        <v>21</v>
      </c>
      <c r="T1428" s="16"/>
      <c r="U1428" s="18"/>
      <c r="V1428" s="18">
        <v>45581</v>
      </c>
      <c r="W1428" s="18">
        <v>45901</v>
      </c>
      <c r="X1428" s="16">
        <v>31.25</v>
      </c>
      <c r="Y1428" s="13">
        <v>43816</v>
      </c>
      <c r="Z1428" s="16" t="s">
        <v>4770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2219</v>
      </c>
      <c r="C1429" s="16" t="s">
        <v>1313</v>
      </c>
      <c r="D1429" s="17" t="s">
        <v>1314</v>
      </c>
      <c r="E1429" s="17" t="s">
        <v>4852</v>
      </c>
      <c r="F1429" s="17">
        <v>1</v>
      </c>
      <c r="G1429" s="17">
        <v>7891098000187</v>
      </c>
      <c r="H1429" s="17">
        <v>35</v>
      </c>
      <c r="I1429" s="17">
        <v>0</v>
      </c>
      <c r="J1429" s="17">
        <v>0</v>
      </c>
      <c r="K1429" s="17">
        <v>3</v>
      </c>
      <c r="L1429" s="17">
        <v>0</v>
      </c>
      <c r="M1429" s="16">
        <v>0</v>
      </c>
      <c r="N1429" s="16">
        <v>32</v>
      </c>
      <c r="O1429" s="16">
        <v>1</v>
      </c>
      <c r="P1429" s="16">
        <v>0.22</v>
      </c>
      <c r="Q1429" s="16">
        <v>0.22</v>
      </c>
      <c r="R1429" s="16">
        <v>3.3E-3</v>
      </c>
      <c r="S1429" s="16">
        <v>49</v>
      </c>
      <c r="T1429" s="16">
        <v>20</v>
      </c>
      <c r="U1429" s="18">
        <v>201</v>
      </c>
      <c r="V1429" s="18">
        <v>46276</v>
      </c>
      <c r="W1429" s="18">
        <v>46282</v>
      </c>
      <c r="X1429" s="16">
        <v>111.6</v>
      </c>
      <c r="Y1429" s="13">
        <v>257</v>
      </c>
      <c r="Z1429" s="16" t="s">
        <v>4628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93173</v>
      </c>
      <c r="C1430" s="16" t="s">
        <v>1315</v>
      </c>
      <c r="D1430" s="17" t="s">
        <v>0</v>
      </c>
      <c r="E1430" s="17" t="s">
        <v>15</v>
      </c>
      <c r="F1430" s="17">
        <v>20</v>
      </c>
      <c r="G1430" s="17">
        <v>7891098042286</v>
      </c>
      <c r="H1430" s="17">
        <v>56</v>
      </c>
      <c r="I1430" s="17">
        <v>0</v>
      </c>
      <c r="J1430" s="17">
        <v>0</v>
      </c>
      <c r="K1430" s="17">
        <v>56</v>
      </c>
      <c r="L1430" s="17">
        <v>0</v>
      </c>
      <c r="M1430" s="16">
        <v>0</v>
      </c>
      <c r="N1430" s="16">
        <v>0</v>
      </c>
      <c r="O1430" s="16">
        <v>0</v>
      </c>
      <c r="P1430" s="16">
        <v>0.16</v>
      </c>
      <c r="Q1430" s="16">
        <v>0.16</v>
      </c>
      <c r="R1430" s="16">
        <v>0</v>
      </c>
      <c r="S1430" s="16">
        <v>49</v>
      </c>
      <c r="T1430" s="16">
        <v>18</v>
      </c>
      <c r="U1430" s="16">
        <v>102</v>
      </c>
      <c r="V1430" s="18">
        <v>46223</v>
      </c>
      <c r="W1430" s="18">
        <v>46266</v>
      </c>
      <c r="X1430" s="16">
        <v>8.31</v>
      </c>
      <c r="Y1430" s="13">
        <v>257</v>
      </c>
      <c r="Z1430" s="16" t="s">
        <v>4628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2217</v>
      </c>
      <c r="C1431" s="16" t="s">
        <v>1316</v>
      </c>
      <c r="D1431" s="17" t="s">
        <v>155</v>
      </c>
      <c r="E1431" s="17" t="s">
        <v>4852</v>
      </c>
      <c r="F1431" s="17">
        <v>1</v>
      </c>
      <c r="G1431" s="17">
        <v>7891098000163</v>
      </c>
      <c r="H1431" s="17">
        <v>224</v>
      </c>
      <c r="I1431" s="17">
        <v>4</v>
      </c>
      <c r="J1431" s="17">
        <v>0</v>
      </c>
      <c r="K1431" s="17">
        <v>4</v>
      </c>
      <c r="L1431" s="17">
        <v>0</v>
      </c>
      <c r="M1431" s="16">
        <v>0</v>
      </c>
      <c r="N1431" s="16">
        <v>216</v>
      </c>
      <c r="O1431" s="16">
        <v>9</v>
      </c>
      <c r="P1431" s="16">
        <v>0.2</v>
      </c>
      <c r="Q1431" s="16">
        <v>0.2</v>
      </c>
      <c r="R1431" s="16">
        <v>2.7000000000000001E-3</v>
      </c>
      <c r="S1431" s="16">
        <v>49</v>
      </c>
      <c r="T1431" s="16">
        <v>18</v>
      </c>
      <c r="U1431" s="18">
        <v>102</v>
      </c>
      <c r="V1431" s="18">
        <v>46276</v>
      </c>
      <c r="W1431" s="18">
        <v>46282</v>
      </c>
      <c r="X1431" s="16">
        <v>30.7</v>
      </c>
      <c r="Y1431" s="13">
        <v>257</v>
      </c>
      <c r="Z1431" s="16" t="s">
        <v>4628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2216</v>
      </c>
      <c r="C1432" s="16" t="s">
        <v>1317</v>
      </c>
      <c r="D1432" s="17" t="s">
        <v>155</v>
      </c>
      <c r="E1432" s="17" t="s">
        <v>4852</v>
      </c>
      <c r="F1432" s="17">
        <v>1</v>
      </c>
      <c r="G1432" s="17">
        <v>7891098000156</v>
      </c>
      <c r="H1432" s="17">
        <v>238</v>
      </c>
      <c r="I1432" s="17">
        <v>2</v>
      </c>
      <c r="J1432" s="17">
        <v>0</v>
      </c>
      <c r="K1432" s="17">
        <v>27</v>
      </c>
      <c r="L1432" s="17">
        <v>0</v>
      </c>
      <c r="M1432" s="16">
        <v>0</v>
      </c>
      <c r="N1432" s="16">
        <v>209</v>
      </c>
      <c r="O1432" s="16">
        <v>8</v>
      </c>
      <c r="P1432" s="16">
        <v>0.2</v>
      </c>
      <c r="Q1432" s="16">
        <v>0.2</v>
      </c>
      <c r="R1432" s="16">
        <v>2.7000000000000001E-3</v>
      </c>
      <c r="S1432" s="16">
        <v>49</v>
      </c>
      <c r="T1432" s="16">
        <v>24</v>
      </c>
      <c r="U1432" s="18">
        <v>202</v>
      </c>
      <c r="V1432" s="18">
        <v>46276</v>
      </c>
      <c r="W1432" s="18">
        <v>46282</v>
      </c>
      <c r="X1432" s="16">
        <v>30.58</v>
      </c>
      <c r="Y1432" s="13">
        <v>257</v>
      </c>
      <c r="Z1432" s="16" t="s">
        <v>4628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2218</v>
      </c>
      <c r="C1433" s="16" t="s">
        <v>1318</v>
      </c>
      <c r="D1433" s="17" t="s">
        <v>155</v>
      </c>
      <c r="E1433" s="17" t="s">
        <v>4852</v>
      </c>
      <c r="F1433" s="17">
        <v>1</v>
      </c>
      <c r="G1433" s="17">
        <v>7891098001504</v>
      </c>
      <c r="H1433" s="17">
        <v>140</v>
      </c>
      <c r="I1433" s="17">
        <v>1</v>
      </c>
      <c r="J1433" s="17">
        <v>0</v>
      </c>
      <c r="K1433" s="17">
        <v>0</v>
      </c>
      <c r="L1433" s="17">
        <v>0</v>
      </c>
      <c r="M1433" s="16">
        <v>0</v>
      </c>
      <c r="N1433" s="16">
        <v>139</v>
      </c>
      <c r="O1433" s="16">
        <v>9</v>
      </c>
      <c r="P1433" s="16">
        <v>0.16</v>
      </c>
      <c r="Q1433" s="16">
        <v>0.16</v>
      </c>
      <c r="R1433" s="16">
        <v>3.5999999999999999E-3</v>
      </c>
      <c r="S1433" s="16">
        <v>49</v>
      </c>
      <c r="T1433" s="16">
        <v>16</v>
      </c>
      <c r="U1433" s="18">
        <v>201</v>
      </c>
      <c r="V1433" s="18">
        <v>46276</v>
      </c>
      <c r="W1433" s="18">
        <v>46282</v>
      </c>
      <c r="X1433" s="16">
        <v>30.7</v>
      </c>
      <c r="Y1433" s="13">
        <v>257</v>
      </c>
      <c r="Z1433" s="16" t="s">
        <v>4628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2221</v>
      </c>
      <c r="C1434" s="16" t="s">
        <v>1319</v>
      </c>
      <c r="D1434" s="17" t="s">
        <v>155</v>
      </c>
      <c r="E1434" s="17" t="s">
        <v>4852</v>
      </c>
      <c r="F1434" s="17">
        <v>1</v>
      </c>
      <c r="G1434" s="17">
        <v>7891098000170</v>
      </c>
      <c r="H1434" s="17">
        <v>102</v>
      </c>
      <c r="I1434" s="17">
        <v>1</v>
      </c>
      <c r="J1434" s="17">
        <v>0</v>
      </c>
      <c r="K1434" s="17">
        <v>0</v>
      </c>
      <c r="L1434" s="17">
        <v>0</v>
      </c>
      <c r="M1434" s="16">
        <v>0</v>
      </c>
      <c r="N1434" s="16">
        <v>101</v>
      </c>
      <c r="O1434" s="16">
        <v>12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201</v>
      </c>
      <c r="V1434" s="18">
        <v>46276</v>
      </c>
      <c r="W1434" s="18">
        <v>46282</v>
      </c>
      <c r="X1434" s="16">
        <v>30.69</v>
      </c>
      <c r="Y1434" s="13">
        <v>257</v>
      </c>
      <c r="Z1434" s="16" t="s">
        <v>4628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2222</v>
      </c>
      <c r="C1435" s="16" t="s">
        <v>1320</v>
      </c>
      <c r="D1435" s="17" t="s">
        <v>155</v>
      </c>
      <c r="E1435" s="17" t="s">
        <v>4852</v>
      </c>
      <c r="F1435" s="17">
        <v>1</v>
      </c>
      <c r="G1435" s="17">
        <v>7891098000194</v>
      </c>
      <c r="H1435" s="17">
        <v>26</v>
      </c>
      <c r="I1435" s="17">
        <v>1</v>
      </c>
      <c r="J1435" s="17">
        <v>0</v>
      </c>
      <c r="K1435" s="17">
        <v>0</v>
      </c>
      <c r="L1435" s="17">
        <v>0</v>
      </c>
      <c r="M1435" s="16">
        <v>0</v>
      </c>
      <c r="N1435" s="16">
        <v>25</v>
      </c>
      <c r="O1435" s="16">
        <v>0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22</v>
      </c>
      <c r="U1435" s="18">
        <v>201</v>
      </c>
      <c r="V1435" s="18">
        <v>46276</v>
      </c>
      <c r="W1435" s="18">
        <v>46280</v>
      </c>
      <c r="X1435" s="16">
        <v>77.87</v>
      </c>
      <c r="Y1435" s="13">
        <v>257</v>
      </c>
      <c r="Z1435" s="16" t="s">
        <v>4628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2224</v>
      </c>
      <c r="C1436" s="16" t="s">
        <v>1321</v>
      </c>
      <c r="D1436" s="17" t="s">
        <v>155</v>
      </c>
      <c r="E1436" s="17" t="s">
        <v>4852</v>
      </c>
      <c r="F1436" s="17">
        <v>1</v>
      </c>
      <c r="G1436" s="17">
        <v>7891098000415</v>
      </c>
      <c r="H1436" s="17">
        <v>29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29</v>
      </c>
      <c r="O1436" s="16">
        <v>0</v>
      </c>
      <c r="P1436" s="16">
        <v>0.16</v>
      </c>
      <c r="Q1436" s="16">
        <v>0.16</v>
      </c>
      <c r="R1436" s="16">
        <v>2.7000000000000001E-3</v>
      </c>
      <c r="S1436" s="16">
        <v>49</v>
      </c>
      <c r="T1436" s="16">
        <v>18</v>
      </c>
      <c r="U1436" s="18">
        <v>201</v>
      </c>
      <c r="V1436" s="18">
        <v>46276</v>
      </c>
      <c r="W1436" s="18">
        <v>46281</v>
      </c>
      <c r="X1436" s="16">
        <v>29.29</v>
      </c>
      <c r="Y1436" s="13">
        <v>257</v>
      </c>
      <c r="Z1436" s="16" t="s">
        <v>4628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8157</v>
      </c>
      <c r="C1437" s="16" t="s">
        <v>1322</v>
      </c>
      <c r="D1437" s="17" t="s">
        <v>155</v>
      </c>
      <c r="E1437" s="17" t="s">
        <v>4852</v>
      </c>
      <c r="F1437" s="17">
        <v>1</v>
      </c>
      <c r="G1437" s="17">
        <v>7891098000149</v>
      </c>
      <c r="H1437" s="17">
        <v>53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53</v>
      </c>
      <c r="O1437" s="16">
        <v>0</v>
      </c>
      <c r="P1437" s="16">
        <v>1</v>
      </c>
      <c r="Q1437" s="16">
        <v>1</v>
      </c>
      <c r="R1437" s="16">
        <v>2.7000000000000001E-3</v>
      </c>
      <c r="S1437" s="16">
        <v>49</v>
      </c>
      <c r="T1437" s="16">
        <v>24</v>
      </c>
      <c r="U1437" s="18">
        <v>102</v>
      </c>
      <c r="V1437" s="18">
        <v>46276</v>
      </c>
      <c r="W1437" s="18">
        <v>46281</v>
      </c>
      <c r="X1437" s="16">
        <v>40.729999999999997</v>
      </c>
      <c r="Y1437" s="13">
        <v>257</v>
      </c>
      <c r="Z1437" s="16" t="s">
        <v>4628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3299</v>
      </c>
      <c r="C1438" s="16" t="s">
        <v>1323</v>
      </c>
      <c r="D1438" s="17" t="s">
        <v>1152</v>
      </c>
      <c r="E1438" s="17" t="s">
        <v>4852</v>
      </c>
      <c r="F1438" s="17">
        <v>12</v>
      </c>
      <c r="G1438" s="17">
        <v>7891098000026</v>
      </c>
      <c r="H1438" s="17">
        <v>479</v>
      </c>
      <c r="I1438" s="17">
        <v>2</v>
      </c>
      <c r="J1438" s="17">
        <v>0</v>
      </c>
      <c r="K1438" s="17">
        <v>0</v>
      </c>
      <c r="L1438" s="17">
        <v>0</v>
      </c>
      <c r="M1438" s="16">
        <v>0</v>
      </c>
      <c r="N1438" s="16">
        <v>477</v>
      </c>
      <c r="O1438" s="16">
        <v>13</v>
      </c>
      <c r="P1438" s="16">
        <v>0.56999999999999995</v>
      </c>
      <c r="Q1438" s="16">
        <v>0.56999999999999995</v>
      </c>
      <c r="R1438" s="16">
        <v>2.0999999999999999E-3</v>
      </c>
      <c r="S1438" s="16">
        <v>49</v>
      </c>
      <c r="T1438" s="16">
        <v>18</v>
      </c>
      <c r="U1438" s="18">
        <v>101</v>
      </c>
      <c r="V1438" s="18">
        <v>46276</v>
      </c>
      <c r="W1438" s="18">
        <v>46282</v>
      </c>
      <c r="X1438" s="16">
        <v>26.16</v>
      </c>
      <c r="Y1438" s="13">
        <v>257</v>
      </c>
      <c r="Z1438" s="16" t="s">
        <v>4628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89967</v>
      </c>
      <c r="C1439" s="16" t="s">
        <v>1324</v>
      </c>
      <c r="D1439" s="17" t="s">
        <v>155</v>
      </c>
      <c r="E1439" s="17" t="s">
        <v>4852</v>
      </c>
      <c r="F1439" s="17">
        <v>1</v>
      </c>
      <c r="G1439" s="17">
        <v>7891098038333</v>
      </c>
      <c r="H1439" s="17">
        <v>15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15</v>
      </c>
      <c r="O1439" s="16">
        <v>0</v>
      </c>
      <c r="P1439" s="16">
        <v>0.16</v>
      </c>
      <c r="Q1439" s="16">
        <v>0.32</v>
      </c>
      <c r="R1439" s="16">
        <v>2.7000000000000001E-3</v>
      </c>
      <c r="S1439" s="16">
        <v>49</v>
      </c>
      <c r="T1439" s="16">
        <v>14</v>
      </c>
      <c r="U1439" s="18">
        <v>201</v>
      </c>
      <c r="V1439" s="18">
        <v>46223</v>
      </c>
      <c r="W1439" s="18">
        <v>46274</v>
      </c>
      <c r="X1439" s="16">
        <v>28.74</v>
      </c>
      <c r="Y1439" s="13">
        <v>257</v>
      </c>
      <c r="Z1439" s="16" t="s">
        <v>4628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3300</v>
      </c>
      <c r="C1440" s="16" t="s">
        <v>1325</v>
      </c>
      <c r="D1440" s="17" t="s">
        <v>1152</v>
      </c>
      <c r="E1440" s="17" t="s">
        <v>4852</v>
      </c>
      <c r="F1440" s="17">
        <v>6</v>
      </c>
      <c r="G1440" s="17">
        <v>7891098038456</v>
      </c>
      <c r="H1440" s="17">
        <v>126</v>
      </c>
      <c r="I1440" s="17">
        <v>6</v>
      </c>
      <c r="J1440" s="17">
        <v>0</v>
      </c>
      <c r="K1440" s="17">
        <v>0</v>
      </c>
      <c r="L1440" s="17">
        <v>0</v>
      </c>
      <c r="M1440" s="16">
        <v>0</v>
      </c>
      <c r="N1440" s="16">
        <v>120</v>
      </c>
      <c r="O1440" s="16">
        <v>8</v>
      </c>
      <c r="P1440" s="16">
        <v>1.25</v>
      </c>
      <c r="Q1440" s="16">
        <v>1.25</v>
      </c>
      <c r="R1440" s="16">
        <v>6.3E-3</v>
      </c>
      <c r="S1440" s="16">
        <v>49</v>
      </c>
      <c r="T1440" s="16">
        <v>16</v>
      </c>
      <c r="U1440" s="18">
        <v>101</v>
      </c>
      <c r="V1440" s="18">
        <v>46276</v>
      </c>
      <c r="W1440" s="18">
        <v>46282</v>
      </c>
      <c r="X1440" s="16">
        <v>50.39</v>
      </c>
      <c r="Y1440" s="13">
        <v>257</v>
      </c>
      <c r="Z1440" s="16" t="s">
        <v>4628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92358</v>
      </c>
      <c r="C1441" s="16" t="s">
        <v>1326</v>
      </c>
      <c r="D1441" s="17" t="s">
        <v>69</v>
      </c>
      <c r="E1441" s="17" t="s">
        <v>15</v>
      </c>
      <c r="F1441" s="17">
        <v>1</v>
      </c>
      <c r="G1441" s="17">
        <v>7896237903275</v>
      </c>
      <c r="H1441" s="17">
        <v>61</v>
      </c>
      <c r="I1441" s="17">
        <v>0</v>
      </c>
      <c r="J1441" s="17">
        <v>0</v>
      </c>
      <c r="K1441" s="17"/>
      <c r="L1441" s="17">
        <v>0</v>
      </c>
      <c r="M1441" s="16">
        <v>0</v>
      </c>
      <c r="N1441" s="16">
        <v>61</v>
      </c>
      <c r="O1441" s="16">
        <v>0</v>
      </c>
      <c r="P1441" s="16">
        <v>3</v>
      </c>
      <c r="Q1441" s="16">
        <v>3</v>
      </c>
      <c r="R1441" s="16">
        <v>1.0500000000000001E-2</v>
      </c>
      <c r="S1441" s="16">
        <v>29</v>
      </c>
      <c r="T1441" s="16"/>
      <c r="U1441" s="18">
        <v>101</v>
      </c>
      <c r="V1441" s="18">
        <v>46038</v>
      </c>
      <c r="W1441" s="18">
        <v>46275</v>
      </c>
      <c r="X1441" s="16">
        <v>158.41999999999999</v>
      </c>
      <c r="Y1441" s="13">
        <v>1192</v>
      </c>
      <c r="Z1441" s="16" t="s">
        <v>4573</v>
      </c>
      <c r="AA1441" s="15">
        <v>76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92357</v>
      </c>
      <c r="C1442" s="16" t="s">
        <v>1327</v>
      </c>
      <c r="D1442" s="17" t="s">
        <v>69</v>
      </c>
      <c r="E1442" s="17" t="s">
        <v>15</v>
      </c>
      <c r="F1442" s="17">
        <v>1</v>
      </c>
      <c r="G1442" s="17">
        <v>7896237903251</v>
      </c>
      <c r="H1442" s="17">
        <v>1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</v>
      </c>
      <c r="O1442" s="16">
        <v>0</v>
      </c>
      <c r="P1442" s="16">
        <v>3</v>
      </c>
      <c r="Q1442" s="16">
        <v>3</v>
      </c>
      <c r="R1442" s="16">
        <v>1.0500000000000001E-2</v>
      </c>
      <c r="S1442" s="16">
        <v>29</v>
      </c>
      <c r="T1442" s="16"/>
      <c r="U1442" s="18">
        <v>102</v>
      </c>
      <c r="V1442" s="18">
        <v>45992</v>
      </c>
      <c r="W1442" s="18">
        <v>46139</v>
      </c>
      <c r="X1442" s="16">
        <v>164.82</v>
      </c>
      <c r="Y1442" s="13">
        <v>1192</v>
      </c>
      <c r="Z1442" s="16" t="s">
        <v>4573</v>
      </c>
      <c r="AA1442" s="15">
        <v>76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86590</v>
      </c>
      <c r="C1443" s="16" t="s">
        <v>1330</v>
      </c>
      <c r="D1443" s="17" t="s">
        <v>1331</v>
      </c>
      <c r="E1443" s="17" t="s">
        <v>4853</v>
      </c>
      <c r="F1443" s="17">
        <v>18</v>
      </c>
      <c r="G1443" s="17">
        <v>7891118025923</v>
      </c>
      <c r="H1443" s="17">
        <v>1880</v>
      </c>
      <c r="I1443" s="17">
        <v>0</v>
      </c>
      <c r="J1443" s="17">
        <v>0</v>
      </c>
      <c r="K1443" s="17">
        <v>0</v>
      </c>
      <c r="L1443" s="17">
        <v>0</v>
      </c>
      <c r="M1443" s="16">
        <v>0</v>
      </c>
      <c r="N1443" s="16">
        <v>1880</v>
      </c>
      <c r="O1443" s="16">
        <v>36</v>
      </c>
      <c r="P1443" s="16">
        <v>0.315</v>
      </c>
      <c r="Q1443" s="16">
        <v>0.315</v>
      </c>
      <c r="R1443" s="16">
        <v>1.4E-3</v>
      </c>
      <c r="S1443" s="16">
        <v>12</v>
      </c>
      <c r="T1443" s="16">
        <v>47</v>
      </c>
      <c r="U1443" s="18">
        <v>103</v>
      </c>
      <c r="V1443" s="18">
        <v>46203</v>
      </c>
      <c r="W1443" s="18">
        <v>46282</v>
      </c>
      <c r="X1443" s="16">
        <v>7.01</v>
      </c>
      <c r="Y1443" s="13">
        <v>484</v>
      </c>
      <c r="Z1443" s="16" t="s">
        <v>4610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86591</v>
      </c>
      <c r="C1444" s="16" t="s">
        <v>1332</v>
      </c>
      <c r="D1444" s="17" t="s">
        <v>1331</v>
      </c>
      <c r="E1444" s="17" t="s">
        <v>4853</v>
      </c>
      <c r="F1444" s="17">
        <v>18</v>
      </c>
      <c r="G1444" s="17">
        <v>7891118025947</v>
      </c>
      <c r="H1444" s="17">
        <v>1534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1534</v>
      </c>
      <c r="O1444" s="16">
        <v>36</v>
      </c>
      <c r="P1444" s="16">
        <v>0.315</v>
      </c>
      <c r="Q1444" s="16">
        <v>0.315</v>
      </c>
      <c r="R1444" s="16">
        <v>1.4E-3</v>
      </c>
      <c r="S1444" s="16">
        <v>12</v>
      </c>
      <c r="T1444" s="16">
        <v>45</v>
      </c>
      <c r="U1444" s="18">
        <v>102</v>
      </c>
      <c r="V1444" s="18">
        <v>46203</v>
      </c>
      <c r="W1444" s="18">
        <v>46282</v>
      </c>
      <c r="X1444" s="16">
        <v>7.01</v>
      </c>
      <c r="Y1444" s="13">
        <v>484</v>
      </c>
      <c r="Z1444" s="16" t="s">
        <v>4610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86592</v>
      </c>
      <c r="C1445" s="16" t="s">
        <v>1333</v>
      </c>
      <c r="D1445" s="17" t="s">
        <v>1331</v>
      </c>
      <c r="E1445" s="17" t="s">
        <v>4853</v>
      </c>
      <c r="F1445" s="17">
        <v>18</v>
      </c>
      <c r="G1445" s="17">
        <v>7891118025916</v>
      </c>
      <c r="H1445" s="17">
        <v>1763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1763</v>
      </c>
      <c r="O1445" s="16">
        <v>18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47</v>
      </c>
      <c r="U1445" s="18">
        <v>102</v>
      </c>
      <c r="V1445" s="18">
        <v>46203</v>
      </c>
      <c r="W1445" s="18">
        <v>46281</v>
      </c>
      <c r="X1445" s="16">
        <v>7.01</v>
      </c>
      <c r="Y1445" s="13">
        <v>484</v>
      </c>
      <c r="Z1445" s="16" t="s">
        <v>4610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86593</v>
      </c>
      <c r="C1446" s="16" t="s">
        <v>1334</v>
      </c>
      <c r="D1446" s="17" t="s">
        <v>1331</v>
      </c>
      <c r="E1446" s="17" t="s">
        <v>4853</v>
      </c>
      <c r="F1446" s="17">
        <v>18</v>
      </c>
      <c r="G1446" s="17">
        <v>7891118025930</v>
      </c>
      <c r="H1446" s="17">
        <v>2034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2034</v>
      </c>
      <c r="O1446" s="16">
        <v>18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47</v>
      </c>
      <c r="U1446" s="18">
        <v>101</v>
      </c>
      <c r="V1446" s="18">
        <v>46204</v>
      </c>
      <c r="W1446" s="18">
        <v>46282</v>
      </c>
      <c r="X1446" s="16">
        <v>7.01</v>
      </c>
      <c r="Y1446" s="13">
        <v>484</v>
      </c>
      <c r="Z1446" s="16" t="s">
        <v>4610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3315</v>
      </c>
      <c r="C1447" s="16" t="s">
        <v>1335</v>
      </c>
      <c r="D1447" s="17" t="s">
        <v>1329</v>
      </c>
      <c r="E1447" s="17" t="s">
        <v>4865</v>
      </c>
      <c r="F1447" s="17">
        <v>32</v>
      </c>
      <c r="G1447" s="17">
        <v>7895800440797</v>
      </c>
      <c r="H1447" s="17">
        <v>3570</v>
      </c>
      <c r="I1447" s="17">
        <v>76</v>
      </c>
      <c r="J1447" s="17">
        <v>0</v>
      </c>
      <c r="K1447" s="17">
        <v>0</v>
      </c>
      <c r="L1447" s="17">
        <v>0</v>
      </c>
      <c r="M1447" s="16">
        <v>0</v>
      </c>
      <c r="N1447" s="16">
        <v>3494</v>
      </c>
      <c r="O1447" s="16">
        <v>103</v>
      </c>
      <c r="P1447" s="16">
        <v>0.36</v>
      </c>
      <c r="Q1447" s="16">
        <v>0.36</v>
      </c>
      <c r="R1447" s="16">
        <v>4.0000000000000002E-4</v>
      </c>
      <c r="S1447" s="16">
        <v>12</v>
      </c>
      <c r="T1447" s="16">
        <v>24</v>
      </c>
      <c r="U1447" s="18">
        <v>102</v>
      </c>
      <c r="V1447" s="18">
        <v>46274</v>
      </c>
      <c r="W1447" s="18">
        <v>46282</v>
      </c>
      <c r="X1447" s="16">
        <v>13.04</v>
      </c>
      <c r="Y1447" s="13">
        <v>251</v>
      </c>
      <c r="Z1447" s="16" t="s">
        <v>4567</v>
      </c>
      <c r="AA1447" s="15">
        <v>65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3314</v>
      </c>
      <c r="C1448" s="16" t="s">
        <v>1336</v>
      </c>
      <c r="D1448" s="17" t="s">
        <v>1329</v>
      </c>
      <c r="E1448" s="17" t="s">
        <v>4865</v>
      </c>
      <c r="F1448" s="17">
        <v>32</v>
      </c>
      <c r="G1448" s="17">
        <v>7895800151426</v>
      </c>
      <c r="H1448" s="17">
        <v>5985</v>
      </c>
      <c r="I1448" s="17">
        <v>118</v>
      </c>
      <c r="J1448" s="17">
        <v>0</v>
      </c>
      <c r="K1448" s="17">
        <v>0</v>
      </c>
      <c r="L1448" s="17">
        <v>0</v>
      </c>
      <c r="M1448" s="16">
        <v>0</v>
      </c>
      <c r="N1448" s="16">
        <v>5867</v>
      </c>
      <c r="O1448" s="16">
        <v>362</v>
      </c>
      <c r="P1448" s="16">
        <v>0.36</v>
      </c>
      <c r="Q1448" s="16">
        <v>0.36</v>
      </c>
      <c r="R1448" s="16">
        <v>1.1000000000000001E-3</v>
      </c>
      <c r="S1448" s="16">
        <v>12</v>
      </c>
      <c r="T1448" s="16">
        <v>22</v>
      </c>
      <c r="U1448" s="18">
        <v>101</v>
      </c>
      <c r="V1448" s="18">
        <v>46274</v>
      </c>
      <c r="W1448" s="18">
        <v>46282</v>
      </c>
      <c r="X1448" s="16">
        <v>13.04</v>
      </c>
      <c r="Y1448" s="13">
        <v>251</v>
      </c>
      <c r="Z1448" s="16" t="s">
        <v>4567</v>
      </c>
      <c r="AA1448" s="15">
        <v>65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3317</v>
      </c>
      <c r="C1449" s="16" t="s">
        <v>1337</v>
      </c>
      <c r="D1449" s="17" t="s">
        <v>1329</v>
      </c>
      <c r="E1449" s="17" t="s">
        <v>4865</v>
      </c>
      <c r="F1449" s="17">
        <v>32</v>
      </c>
      <c r="G1449" s="17">
        <v>7895800151389</v>
      </c>
      <c r="H1449" s="17">
        <v>5435</v>
      </c>
      <c r="I1449" s="17">
        <v>87</v>
      </c>
      <c r="J1449" s="17">
        <v>0</v>
      </c>
      <c r="K1449" s="17">
        <v>0</v>
      </c>
      <c r="L1449" s="17">
        <v>0</v>
      </c>
      <c r="M1449" s="16">
        <v>0</v>
      </c>
      <c r="N1449" s="16">
        <v>5348</v>
      </c>
      <c r="O1449" s="16">
        <v>7</v>
      </c>
      <c r="P1449" s="16">
        <v>0.36</v>
      </c>
      <c r="Q1449" s="16">
        <v>0.36</v>
      </c>
      <c r="R1449" s="16">
        <v>1.1000000000000001E-3</v>
      </c>
      <c r="S1449" s="16">
        <v>12</v>
      </c>
      <c r="T1449" s="16">
        <v>24</v>
      </c>
      <c r="U1449" s="18">
        <v>101</v>
      </c>
      <c r="V1449" s="18">
        <v>46274</v>
      </c>
      <c r="W1449" s="18">
        <v>46282</v>
      </c>
      <c r="X1449" s="16">
        <v>13.04</v>
      </c>
      <c r="Y1449" s="13">
        <v>251</v>
      </c>
      <c r="Z1449" s="16" t="s">
        <v>4567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3318</v>
      </c>
      <c r="C1450" s="16" t="s">
        <v>1338</v>
      </c>
      <c r="D1450" s="17" t="s">
        <v>1329</v>
      </c>
      <c r="E1450" s="17" t="s">
        <v>4865</v>
      </c>
      <c r="F1450" s="17">
        <v>32</v>
      </c>
      <c r="G1450" s="17">
        <v>7895800151570</v>
      </c>
      <c r="H1450" s="17">
        <v>4787</v>
      </c>
      <c r="I1450" s="17">
        <v>80</v>
      </c>
      <c r="J1450" s="17">
        <v>0</v>
      </c>
      <c r="K1450" s="17">
        <v>0</v>
      </c>
      <c r="L1450" s="17">
        <v>0</v>
      </c>
      <c r="M1450" s="16">
        <v>0</v>
      </c>
      <c r="N1450" s="16">
        <v>4707</v>
      </c>
      <c r="O1450" s="16">
        <v>36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22</v>
      </c>
      <c r="U1450" s="18">
        <v>102</v>
      </c>
      <c r="V1450" s="18">
        <v>46274</v>
      </c>
      <c r="W1450" s="18">
        <v>46282</v>
      </c>
      <c r="X1450" s="16">
        <v>13.03</v>
      </c>
      <c r="Y1450" s="13">
        <v>251</v>
      </c>
      <c r="Z1450" s="16" t="s">
        <v>4567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15852</v>
      </c>
      <c r="C1451" s="16" t="s">
        <v>1339</v>
      </c>
      <c r="D1451" s="17" t="s">
        <v>1331</v>
      </c>
      <c r="E1451" s="17" t="s">
        <v>4853</v>
      </c>
      <c r="F1451" s="17">
        <v>20</v>
      </c>
      <c r="G1451" s="17">
        <v>7891151042796</v>
      </c>
      <c r="H1451" s="17">
        <v>1566</v>
      </c>
      <c r="I1451" s="17">
        <v>46</v>
      </c>
      <c r="J1451" s="17">
        <v>0</v>
      </c>
      <c r="K1451" s="17">
        <v>0</v>
      </c>
      <c r="L1451" s="17">
        <v>0</v>
      </c>
      <c r="M1451" s="16">
        <v>0</v>
      </c>
      <c r="N1451" s="16">
        <v>1520</v>
      </c>
      <c r="O1451" s="16">
        <v>0</v>
      </c>
      <c r="P1451" s="16">
        <v>0.36</v>
      </c>
      <c r="Q1451" s="16">
        <v>0.36</v>
      </c>
      <c r="R1451" s="16">
        <v>1E-3</v>
      </c>
      <c r="S1451" s="16">
        <v>12</v>
      </c>
      <c r="T1451" s="16">
        <v>39</v>
      </c>
      <c r="U1451" s="18">
        <v>102</v>
      </c>
      <c r="V1451" s="18">
        <v>46276</v>
      </c>
      <c r="W1451" s="18">
        <v>46282</v>
      </c>
      <c r="X1451" s="16">
        <v>8.15</v>
      </c>
      <c r="Y1451" s="13">
        <v>137</v>
      </c>
      <c r="Z1451" s="16" t="s">
        <v>4596</v>
      </c>
      <c r="AA1451" s="15">
        <v>67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15853</v>
      </c>
      <c r="C1452" s="16" t="s">
        <v>1340</v>
      </c>
      <c r="D1452" s="17" t="s">
        <v>1331</v>
      </c>
      <c r="E1452" s="17" t="s">
        <v>4853</v>
      </c>
      <c r="F1452" s="17">
        <v>20</v>
      </c>
      <c r="G1452" s="17">
        <v>7891151042789</v>
      </c>
      <c r="H1452" s="17">
        <v>1482</v>
      </c>
      <c r="I1452" s="17">
        <v>78</v>
      </c>
      <c r="J1452" s="17">
        <v>0</v>
      </c>
      <c r="K1452" s="17">
        <v>0</v>
      </c>
      <c r="L1452" s="17">
        <v>0</v>
      </c>
      <c r="M1452" s="16">
        <v>0</v>
      </c>
      <c r="N1452" s="16">
        <v>1404</v>
      </c>
      <c r="O1452" s="16">
        <v>0</v>
      </c>
      <c r="P1452" s="16">
        <v>0.36</v>
      </c>
      <c r="Q1452" s="16">
        <v>0.36</v>
      </c>
      <c r="R1452" s="16">
        <v>1E-3</v>
      </c>
      <c r="S1452" s="16">
        <v>12</v>
      </c>
      <c r="T1452" s="16">
        <v>39</v>
      </c>
      <c r="U1452" s="18">
        <v>101</v>
      </c>
      <c r="V1452" s="18">
        <v>46276</v>
      </c>
      <c r="W1452" s="18">
        <v>46282</v>
      </c>
      <c r="X1452" s="16">
        <v>8.15</v>
      </c>
      <c r="Y1452" s="13">
        <v>137</v>
      </c>
      <c r="Z1452" s="16" t="s">
        <v>4596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3324</v>
      </c>
      <c r="C1453" s="16" t="s">
        <v>1341</v>
      </c>
      <c r="D1453" s="17" t="s">
        <v>1331</v>
      </c>
      <c r="E1453" s="17" t="s">
        <v>4853</v>
      </c>
      <c r="F1453" s="17">
        <v>20</v>
      </c>
      <c r="G1453" s="17">
        <v>7891151042734</v>
      </c>
      <c r="H1453" s="17">
        <v>2089</v>
      </c>
      <c r="I1453" s="17">
        <v>8</v>
      </c>
      <c r="J1453" s="17">
        <v>0</v>
      </c>
      <c r="K1453" s="17">
        <v>0</v>
      </c>
      <c r="L1453" s="17">
        <v>0</v>
      </c>
      <c r="M1453" s="16">
        <v>0</v>
      </c>
      <c r="N1453" s="16">
        <v>2081</v>
      </c>
      <c r="O1453" s="16">
        <v>0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28</v>
      </c>
      <c r="U1453" s="18">
        <v>102</v>
      </c>
      <c r="V1453" s="18">
        <v>46276</v>
      </c>
      <c r="W1453" s="18">
        <v>46282</v>
      </c>
      <c r="X1453" s="16">
        <v>8.56</v>
      </c>
      <c r="Y1453" s="13">
        <v>137</v>
      </c>
      <c r="Z1453" s="16" t="s">
        <v>4596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88029</v>
      </c>
      <c r="C1454" s="16" t="s">
        <v>5521</v>
      </c>
      <c r="D1454" s="17" t="s">
        <v>1331</v>
      </c>
      <c r="E1454" s="17" t="s">
        <v>4853</v>
      </c>
      <c r="F1454" s="17">
        <v>20</v>
      </c>
      <c r="G1454" s="17">
        <v>7891151042727</v>
      </c>
      <c r="H1454" s="17">
        <v>1857</v>
      </c>
      <c r="I1454" s="17">
        <v>9</v>
      </c>
      <c r="J1454" s="17">
        <v>0</v>
      </c>
      <c r="K1454" s="17">
        <v>0</v>
      </c>
      <c r="L1454" s="17">
        <v>0</v>
      </c>
      <c r="M1454" s="16">
        <v>0</v>
      </c>
      <c r="N1454" s="16">
        <v>1848</v>
      </c>
      <c r="O1454" s="16">
        <v>23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26</v>
      </c>
      <c r="U1454" s="18">
        <v>101</v>
      </c>
      <c r="V1454" s="18">
        <v>46276</v>
      </c>
      <c r="W1454" s="18">
        <v>46282</v>
      </c>
      <c r="X1454" s="16">
        <v>8.56</v>
      </c>
      <c r="Y1454" s="13">
        <v>137</v>
      </c>
      <c r="Z1454" s="16" t="s">
        <v>4596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3325</v>
      </c>
      <c r="C1455" s="16" t="s">
        <v>1342</v>
      </c>
      <c r="D1455" s="17" t="s">
        <v>1331</v>
      </c>
      <c r="E1455" s="17" t="s">
        <v>4853</v>
      </c>
      <c r="F1455" s="17">
        <v>20</v>
      </c>
      <c r="G1455" s="17">
        <v>7891151042697</v>
      </c>
      <c r="H1455" s="17">
        <v>1629</v>
      </c>
      <c r="I1455" s="17">
        <v>9</v>
      </c>
      <c r="J1455" s="17">
        <v>0</v>
      </c>
      <c r="K1455" s="17">
        <v>0</v>
      </c>
      <c r="L1455" s="17">
        <v>0</v>
      </c>
      <c r="M1455" s="16">
        <v>0</v>
      </c>
      <c r="N1455" s="16">
        <v>1620</v>
      </c>
      <c r="O1455" s="16">
        <v>20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28</v>
      </c>
      <c r="U1455" s="18">
        <v>102</v>
      </c>
      <c r="V1455" s="18">
        <v>46276</v>
      </c>
      <c r="W1455" s="18">
        <v>46282</v>
      </c>
      <c r="X1455" s="16">
        <v>8.56</v>
      </c>
      <c r="Y1455" s="13">
        <v>137</v>
      </c>
      <c r="Z1455" s="16" t="s">
        <v>4596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88030</v>
      </c>
      <c r="C1456" s="16" t="s">
        <v>1343</v>
      </c>
      <c r="D1456" s="17" t="s">
        <v>1331</v>
      </c>
      <c r="E1456" s="17" t="s">
        <v>4853</v>
      </c>
      <c r="F1456" s="17">
        <v>20</v>
      </c>
      <c r="G1456" s="17">
        <v>7891151042741</v>
      </c>
      <c r="H1456" s="17">
        <v>1812</v>
      </c>
      <c r="I1456" s="17">
        <v>10</v>
      </c>
      <c r="J1456" s="17">
        <v>0</v>
      </c>
      <c r="K1456" s="17">
        <v>0</v>
      </c>
      <c r="L1456" s="17">
        <v>0</v>
      </c>
      <c r="M1456" s="16">
        <v>0</v>
      </c>
      <c r="N1456" s="16">
        <v>1802</v>
      </c>
      <c r="O1456" s="16">
        <v>10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26</v>
      </c>
      <c r="U1456" s="18">
        <v>102</v>
      </c>
      <c r="V1456" s="18">
        <v>46276</v>
      </c>
      <c r="W1456" s="18">
        <v>46282</v>
      </c>
      <c r="X1456" s="16">
        <v>8.56</v>
      </c>
      <c r="Y1456" s="13">
        <v>137</v>
      </c>
      <c r="Z1456" s="16" t="s">
        <v>4596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93098</v>
      </c>
      <c r="C1457" s="16" t="s">
        <v>1344</v>
      </c>
      <c r="D1457" s="17" t="s">
        <v>1028</v>
      </c>
      <c r="E1457" s="17" t="s">
        <v>15</v>
      </c>
      <c r="F1457" s="17">
        <v>12</v>
      </c>
      <c r="G1457" s="17">
        <v>7908228801993</v>
      </c>
      <c r="H1457" s="17">
        <v>139</v>
      </c>
      <c r="I1457" s="17">
        <v>2</v>
      </c>
      <c r="J1457" s="17">
        <v>0</v>
      </c>
      <c r="K1457" s="17"/>
      <c r="L1457" s="17">
        <v>0</v>
      </c>
      <c r="M1457" s="16">
        <v>0</v>
      </c>
      <c r="N1457" s="16">
        <v>137</v>
      </c>
      <c r="O1457" s="16">
        <v>0</v>
      </c>
      <c r="P1457" s="16">
        <v>0.252</v>
      </c>
      <c r="Q1457" s="16">
        <v>0.252</v>
      </c>
      <c r="R1457" s="16">
        <v>0</v>
      </c>
      <c r="S1457" s="16">
        <v>10</v>
      </c>
      <c r="T1457" s="16">
        <v>21</v>
      </c>
      <c r="U1457" s="18">
        <v>101</v>
      </c>
      <c r="V1457" s="18">
        <v>46190</v>
      </c>
      <c r="W1457" s="18">
        <v>46281</v>
      </c>
      <c r="X1457" s="16">
        <v>12.78</v>
      </c>
      <c r="Y1457" s="13">
        <v>43981</v>
      </c>
      <c r="Z1457" s="16" t="s">
        <v>4775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93099</v>
      </c>
      <c r="C1458" s="16" t="s">
        <v>1345</v>
      </c>
      <c r="D1458" s="17" t="s">
        <v>1028</v>
      </c>
      <c r="E1458" s="17" t="s">
        <v>15</v>
      </c>
      <c r="F1458" s="17">
        <v>12</v>
      </c>
      <c r="G1458" s="17">
        <v>7908228802013</v>
      </c>
      <c r="H1458" s="17">
        <v>195</v>
      </c>
      <c r="I1458" s="17">
        <v>0</v>
      </c>
      <c r="J1458" s="17">
        <v>0</v>
      </c>
      <c r="K1458" s="17">
        <v>0</v>
      </c>
      <c r="L1458" s="17">
        <v>0</v>
      </c>
      <c r="M1458" s="16">
        <v>0</v>
      </c>
      <c r="N1458" s="16">
        <v>195</v>
      </c>
      <c r="O1458" s="16">
        <v>0</v>
      </c>
      <c r="P1458" s="16">
        <v>0.252</v>
      </c>
      <c r="Q1458" s="16">
        <v>0.252</v>
      </c>
      <c r="R1458" s="16">
        <v>0</v>
      </c>
      <c r="S1458" s="16">
        <v>10</v>
      </c>
      <c r="T1458" s="16">
        <v>21</v>
      </c>
      <c r="U1458" s="16">
        <v>102</v>
      </c>
      <c r="V1458" s="18">
        <v>46190</v>
      </c>
      <c r="W1458" s="18">
        <v>46282</v>
      </c>
      <c r="X1458" s="16">
        <v>12.78</v>
      </c>
      <c r="Y1458" s="13">
        <v>43981</v>
      </c>
      <c r="Z1458" s="16" t="s">
        <v>4775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93100</v>
      </c>
      <c r="C1459" s="16" t="s">
        <v>1346</v>
      </c>
      <c r="D1459" s="17" t="s">
        <v>1028</v>
      </c>
      <c r="E1459" s="17" t="s">
        <v>15</v>
      </c>
      <c r="F1459" s="17">
        <v>12</v>
      </c>
      <c r="G1459" s="17">
        <v>7908228802037</v>
      </c>
      <c r="H1459" s="17">
        <v>130</v>
      </c>
      <c r="I1459" s="17">
        <v>1</v>
      </c>
      <c r="J1459" s="17">
        <v>0</v>
      </c>
      <c r="K1459" s="17"/>
      <c r="L1459" s="17">
        <v>0</v>
      </c>
      <c r="M1459" s="16">
        <v>0</v>
      </c>
      <c r="N1459" s="16">
        <v>129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11</v>
      </c>
      <c r="T1459" s="16">
        <v>18</v>
      </c>
      <c r="U1459" s="18">
        <v>102</v>
      </c>
      <c r="V1459" s="18">
        <v>46190</v>
      </c>
      <c r="W1459" s="18">
        <v>46281</v>
      </c>
      <c r="X1459" s="16">
        <v>12.78</v>
      </c>
      <c r="Y1459" s="13">
        <v>43981</v>
      </c>
      <c r="Z1459" s="16" t="s">
        <v>4775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5063</v>
      </c>
      <c r="C1460" s="16" t="s">
        <v>1347</v>
      </c>
      <c r="D1460" s="17" t="s">
        <v>60</v>
      </c>
      <c r="E1460" s="17" t="s">
        <v>4853</v>
      </c>
      <c r="F1460" s="17">
        <v>24</v>
      </c>
      <c r="G1460" s="17">
        <v>7891118025848</v>
      </c>
      <c r="H1460" s="17">
        <v>1239</v>
      </c>
      <c r="I1460" s="17">
        <v>5</v>
      </c>
      <c r="J1460" s="17">
        <v>0</v>
      </c>
      <c r="K1460" s="17">
        <v>0</v>
      </c>
      <c r="L1460" s="17">
        <v>0</v>
      </c>
      <c r="M1460" s="16">
        <v>0</v>
      </c>
      <c r="N1460" s="16">
        <v>1234</v>
      </c>
      <c r="O1460" s="16">
        <v>29</v>
      </c>
      <c r="P1460" s="16">
        <v>0.4</v>
      </c>
      <c r="Q1460" s="16">
        <v>0.4</v>
      </c>
      <c r="R1460" s="16">
        <v>5.0000000000000001E-4</v>
      </c>
      <c r="S1460" s="16">
        <v>12</v>
      </c>
      <c r="T1460" s="16">
        <v>23</v>
      </c>
      <c r="U1460" s="18">
        <v>201</v>
      </c>
      <c r="V1460" s="18">
        <v>46203</v>
      </c>
      <c r="W1460" s="18">
        <v>46282</v>
      </c>
      <c r="X1460" s="16">
        <v>6.77</v>
      </c>
      <c r="Y1460" s="13">
        <v>484</v>
      </c>
      <c r="Z1460" s="16" t="s">
        <v>4610</v>
      </c>
      <c r="AA1460" s="15">
        <v>67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5719</v>
      </c>
      <c r="C1461" s="16" t="s">
        <v>1348</v>
      </c>
      <c r="D1461" s="17" t="s">
        <v>60</v>
      </c>
      <c r="E1461" s="17" t="s">
        <v>4853</v>
      </c>
      <c r="F1461" s="17">
        <v>24</v>
      </c>
      <c r="G1461" s="17">
        <v>7891118025152</v>
      </c>
      <c r="H1461" s="17">
        <v>362</v>
      </c>
      <c r="I1461" s="17">
        <v>9</v>
      </c>
      <c r="J1461" s="17">
        <v>0</v>
      </c>
      <c r="K1461" s="17">
        <v>0</v>
      </c>
      <c r="L1461" s="17">
        <v>0</v>
      </c>
      <c r="M1461" s="16">
        <v>0</v>
      </c>
      <c r="N1461" s="16">
        <v>353</v>
      </c>
      <c r="O1461" s="16">
        <v>5</v>
      </c>
      <c r="P1461" s="16">
        <v>0.4</v>
      </c>
      <c r="Q1461" s="16">
        <v>0.4</v>
      </c>
      <c r="R1461" s="16">
        <v>5.0000000000000001E-4</v>
      </c>
      <c r="S1461" s="16">
        <v>10</v>
      </c>
      <c r="T1461" s="16">
        <v>29</v>
      </c>
      <c r="U1461" s="18">
        <v>102</v>
      </c>
      <c r="V1461" s="18">
        <v>46204</v>
      </c>
      <c r="W1461" s="18">
        <v>46282</v>
      </c>
      <c r="X1461" s="16">
        <v>6.77</v>
      </c>
      <c r="Y1461" s="13">
        <v>484</v>
      </c>
      <c r="Z1461" s="16" t="s">
        <v>4610</v>
      </c>
      <c r="AA1461" s="15">
        <v>67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2363</v>
      </c>
      <c r="C1462" s="16" t="s">
        <v>1349</v>
      </c>
      <c r="D1462" s="17" t="s">
        <v>60</v>
      </c>
      <c r="E1462" s="17" t="s">
        <v>4853</v>
      </c>
      <c r="F1462" s="17">
        <v>24</v>
      </c>
      <c r="G1462" s="17">
        <v>7891118025145</v>
      </c>
      <c r="H1462" s="17">
        <v>442</v>
      </c>
      <c r="I1462" s="17">
        <v>6</v>
      </c>
      <c r="J1462" s="17">
        <v>0</v>
      </c>
      <c r="K1462" s="17">
        <v>0</v>
      </c>
      <c r="L1462" s="17">
        <v>0</v>
      </c>
      <c r="M1462" s="16">
        <v>0</v>
      </c>
      <c r="N1462" s="16">
        <v>436</v>
      </c>
      <c r="O1462" s="16">
        <v>29</v>
      </c>
      <c r="P1462" s="16">
        <v>0.4</v>
      </c>
      <c r="Q1462" s="16">
        <v>0.4</v>
      </c>
      <c r="R1462" s="16">
        <v>5.0000000000000001E-4</v>
      </c>
      <c r="S1462" s="16">
        <v>10</v>
      </c>
      <c r="T1462" s="16">
        <v>41</v>
      </c>
      <c r="U1462" s="18">
        <v>102</v>
      </c>
      <c r="V1462" s="18">
        <v>46204</v>
      </c>
      <c r="W1462" s="18">
        <v>46282</v>
      </c>
      <c r="X1462" s="16">
        <v>6.77</v>
      </c>
      <c r="Y1462" s="13">
        <v>484</v>
      </c>
      <c r="Z1462" s="16" t="s">
        <v>4610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89880</v>
      </c>
      <c r="C1463" s="16" t="s">
        <v>4965</v>
      </c>
      <c r="D1463" s="17" t="s">
        <v>1350</v>
      </c>
      <c r="E1463" s="17" t="s">
        <v>4865</v>
      </c>
      <c r="F1463" s="17">
        <v>6</v>
      </c>
      <c r="G1463" s="17">
        <v>7895144080116</v>
      </c>
      <c r="H1463" s="17">
        <v>1</v>
      </c>
      <c r="I1463" s="17">
        <v>1</v>
      </c>
      <c r="J1463" s="17">
        <v>0</v>
      </c>
      <c r="K1463" s="17">
        <v>0</v>
      </c>
      <c r="L1463" s="17">
        <v>0</v>
      </c>
      <c r="M1463" s="16">
        <v>0</v>
      </c>
      <c r="N1463" s="16">
        <v>0</v>
      </c>
      <c r="O1463" s="16">
        <v>6</v>
      </c>
      <c r="P1463" s="16">
        <v>0.33600000000000002</v>
      </c>
      <c r="Q1463" s="16">
        <v>0.33600000000000002</v>
      </c>
      <c r="R1463" s="16">
        <v>4.0000000000000002E-4</v>
      </c>
      <c r="S1463" s="16">
        <v>12</v>
      </c>
      <c r="T1463" s="16">
        <v>33</v>
      </c>
      <c r="U1463" s="18">
        <v>202</v>
      </c>
      <c r="V1463" s="18">
        <v>46245</v>
      </c>
      <c r="W1463" s="18">
        <v>46279</v>
      </c>
      <c r="X1463" s="16">
        <v>58.32</v>
      </c>
      <c r="Y1463" s="13">
        <v>43244</v>
      </c>
      <c r="Z1463" s="16" t="s">
        <v>4761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96207</v>
      </c>
      <c r="C1464" s="16" t="s">
        <v>5287</v>
      </c>
      <c r="D1464" s="17" t="s">
        <v>1350</v>
      </c>
      <c r="E1464" s="17" t="s">
        <v>15</v>
      </c>
      <c r="F1464" s="17">
        <v>6</v>
      </c>
      <c r="G1464" s="17">
        <v>7895144205663</v>
      </c>
      <c r="H1464" s="17">
        <v>67</v>
      </c>
      <c r="I1464" s="17">
        <v>0</v>
      </c>
      <c r="J1464" s="17">
        <v>0</v>
      </c>
      <c r="K1464" s="17"/>
      <c r="L1464" s="17">
        <v>0</v>
      </c>
      <c r="M1464" s="16">
        <v>0</v>
      </c>
      <c r="N1464" s="16">
        <v>67</v>
      </c>
      <c r="O1464" s="16">
        <v>12</v>
      </c>
      <c r="P1464" s="16">
        <v>0.33600000000000002</v>
      </c>
      <c r="Q1464" s="16">
        <v>0.40200000000000002</v>
      </c>
      <c r="R1464" s="16">
        <v>0</v>
      </c>
      <c r="S1464" s="16">
        <v>12</v>
      </c>
      <c r="T1464" s="16">
        <v>33</v>
      </c>
      <c r="U1464" s="18">
        <v>203</v>
      </c>
      <c r="V1464" s="18">
        <v>46262</v>
      </c>
      <c r="W1464" s="18">
        <v>46282</v>
      </c>
      <c r="X1464" s="16">
        <v>55.54</v>
      </c>
      <c r="Y1464" s="13">
        <v>43244</v>
      </c>
      <c r="Z1464" s="16" t="s">
        <v>4761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89883</v>
      </c>
      <c r="C1465" s="16" t="s">
        <v>4966</v>
      </c>
      <c r="D1465" s="17" t="s">
        <v>1350</v>
      </c>
      <c r="E1465" s="17" t="s">
        <v>4865</v>
      </c>
      <c r="F1465" s="17">
        <v>6</v>
      </c>
      <c r="G1465" s="17">
        <v>7895144203089</v>
      </c>
      <c r="H1465" s="17">
        <v>1</v>
      </c>
      <c r="I1465" s="17">
        <v>1</v>
      </c>
      <c r="J1465" s="17">
        <v>0</v>
      </c>
      <c r="K1465" s="17">
        <v>0</v>
      </c>
      <c r="L1465" s="17">
        <v>0</v>
      </c>
      <c r="M1465" s="16">
        <v>0</v>
      </c>
      <c r="N1465" s="16">
        <v>0</v>
      </c>
      <c r="O1465" s="16">
        <v>6</v>
      </c>
      <c r="P1465" s="16">
        <v>0.33600000000000002</v>
      </c>
      <c r="Q1465" s="16">
        <v>0.33600000000000002</v>
      </c>
      <c r="R1465" s="16">
        <v>4.0000000000000002E-4</v>
      </c>
      <c r="S1465" s="16">
        <v>12</v>
      </c>
      <c r="T1465" s="16">
        <v>31</v>
      </c>
      <c r="U1465" s="18">
        <v>204</v>
      </c>
      <c r="V1465" s="18">
        <v>46245</v>
      </c>
      <c r="W1465" s="18">
        <v>46282</v>
      </c>
      <c r="X1465" s="16">
        <v>58.32</v>
      </c>
      <c r="Y1465" s="13">
        <v>43244</v>
      </c>
      <c r="Z1465" s="16" t="s">
        <v>4761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89876</v>
      </c>
      <c r="C1466" s="16" t="s">
        <v>4967</v>
      </c>
      <c r="D1466" s="17" t="s">
        <v>491</v>
      </c>
      <c r="E1466" s="17" t="s">
        <v>4865</v>
      </c>
      <c r="F1466" s="17">
        <v>12</v>
      </c>
      <c r="G1466" s="17">
        <v>7895144859934</v>
      </c>
      <c r="H1466" s="17">
        <v>98</v>
      </c>
      <c r="I1466" s="17">
        <v>2</v>
      </c>
      <c r="J1466" s="17">
        <v>0</v>
      </c>
      <c r="K1466" s="17">
        <v>0</v>
      </c>
      <c r="L1466" s="17">
        <v>0</v>
      </c>
      <c r="M1466" s="16">
        <v>0</v>
      </c>
      <c r="N1466" s="16">
        <v>96</v>
      </c>
      <c r="O1466" s="16">
        <v>0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203</v>
      </c>
      <c r="V1466" s="18">
        <v>46245</v>
      </c>
      <c r="W1466" s="18">
        <v>46282</v>
      </c>
      <c r="X1466" s="16">
        <v>16.079999999999998</v>
      </c>
      <c r="Y1466" s="13">
        <v>43244</v>
      </c>
      <c r="Z1466" s="16" t="s">
        <v>4761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89875</v>
      </c>
      <c r="C1467" s="16" t="s">
        <v>4968</v>
      </c>
      <c r="D1467" s="17" t="s">
        <v>491</v>
      </c>
      <c r="E1467" s="17" t="s">
        <v>4865</v>
      </c>
      <c r="F1467" s="17">
        <v>12</v>
      </c>
      <c r="G1467" s="17">
        <v>7895144859941</v>
      </c>
      <c r="H1467" s="17">
        <v>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1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/>
      <c r="U1467" s="18"/>
      <c r="V1467" s="18">
        <v>46245</v>
      </c>
      <c r="W1467" s="18">
        <v>46247</v>
      </c>
      <c r="X1467" s="16">
        <v>16.079999999999998</v>
      </c>
      <c r="Y1467" s="13">
        <v>43244</v>
      </c>
      <c r="Z1467" s="16" t="s">
        <v>4761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89873</v>
      </c>
      <c r="C1468" s="16" t="s">
        <v>4969</v>
      </c>
      <c r="D1468" s="17" t="s">
        <v>491</v>
      </c>
      <c r="E1468" s="17" t="s">
        <v>4865</v>
      </c>
      <c r="F1468" s="17">
        <v>12</v>
      </c>
      <c r="G1468" s="17">
        <v>7895144852935</v>
      </c>
      <c r="H1468" s="17">
        <v>93</v>
      </c>
      <c r="I1468" s="17">
        <v>1</v>
      </c>
      <c r="J1468" s="17">
        <v>0</v>
      </c>
      <c r="K1468" s="17">
        <v>0</v>
      </c>
      <c r="L1468" s="17">
        <v>0</v>
      </c>
      <c r="M1468" s="16">
        <v>0</v>
      </c>
      <c r="N1468" s="16">
        <v>92</v>
      </c>
      <c r="O1468" s="16">
        <v>0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201</v>
      </c>
      <c r="V1468" s="18">
        <v>46245</v>
      </c>
      <c r="W1468" s="18">
        <v>46280</v>
      </c>
      <c r="X1468" s="16">
        <v>16.66</v>
      </c>
      <c r="Y1468" s="13">
        <v>43244</v>
      </c>
      <c r="Z1468" s="16" t="s">
        <v>4761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89877</v>
      </c>
      <c r="C1469" s="16" t="s">
        <v>5288</v>
      </c>
      <c r="D1469" s="17" t="s">
        <v>491</v>
      </c>
      <c r="E1469" s="17" t="s">
        <v>4865</v>
      </c>
      <c r="F1469" s="17">
        <v>12</v>
      </c>
      <c r="G1469" s="17">
        <v>7895144853734</v>
      </c>
      <c r="H1469" s="17">
        <v>115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115</v>
      </c>
      <c r="O1469" s="16">
        <v>0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39</v>
      </c>
      <c r="U1469" s="18">
        <v>202</v>
      </c>
      <c r="V1469" s="18">
        <v>46262</v>
      </c>
      <c r="W1469" s="18">
        <v>46282</v>
      </c>
      <c r="X1469" s="16">
        <v>15.86</v>
      </c>
      <c r="Y1469" s="13">
        <v>43244</v>
      </c>
      <c r="Z1469" s="16" t="s">
        <v>4761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1307</v>
      </c>
      <c r="C1470" s="16" t="s">
        <v>5289</v>
      </c>
      <c r="D1470" s="17" t="s">
        <v>930</v>
      </c>
      <c r="E1470" s="17" t="s">
        <v>4853</v>
      </c>
      <c r="F1470" s="17">
        <v>12</v>
      </c>
      <c r="G1470" s="17">
        <v>7891118011056</v>
      </c>
      <c r="H1470" s="17">
        <v>1117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1116</v>
      </c>
      <c r="O1470" s="16">
        <v>0</v>
      </c>
      <c r="P1470" s="16">
        <v>0.3</v>
      </c>
      <c r="Q1470" s="16">
        <v>0.3</v>
      </c>
      <c r="R1470" s="16">
        <v>1.4E-3</v>
      </c>
      <c r="S1470" s="16">
        <v>12</v>
      </c>
      <c r="T1470" s="16">
        <v>36</v>
      </c>
      <c r="U1470" s="18">
        <v>102</v>
      </c>
      <c r="V1470" s="18">
        <v>46262</v>
      </c>
      <c r="W1470" s="18">
        <v>46282</v>
      </c>
      <c r="X1470" s="16">
        <v>5.96</v>
      </c>
      <c r="Y1470" s="13">
        <v>484</v>
      </c>
      <c r="Z1470" s="16" t="s">
        <v>4610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2362</v>
      </c>
      <c r="C1471" s="16" t="s">
        <v>1351</v>
      </c>
      <c r="D1471" s="17" t="s">
        <v>930</v>
      </c>
      <c r="E1471" s="17" t="s">
        <v>4853</v>
      </c>
      <c r="F1471" s="17">
        <v>12</v>
      </c>
      <c r="G1471" s="17">
        <v>7891118025985</v>
      </c>
      <c r="H1471" s="17">
        <v>2264</v>
      </c>
      <c r="I1471" s="17">
        <v>1</v>
      </c>
      <c r="J1471" s="17">
        <v>0</v>
      </c>
      <c r="K1471" s="17">
        <v>0</v>
      </c>
      <c r="L1471" s="17">
        <v>0</v>
      </c>
      <c r="M1471" s="16">
        <v>0</v>
      </c>
      <c r="N1471" s="16">
        <v>2263</v>
      </c>
      <c r="O1471" s="16">
        <v>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25</v>
      </c>
      <c r="U1471" s="18">
        <v>101</v>
      </c>
      <c r="V1471" s="18">
        <v>46262</v>
      </c>
      <c r="W1471" s="18">
        <v>46282</v>
      </c>
      <c r="X1471" s="16">
        <v>5.96</v>
      </c>
      <c r="Y1471" s="13">
        <v>484</v>
      </c>
      <c r="Z1471" s="16" t="s">
        <v>4610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6263</v>
      </c>
      <c r="C1472" s="16" t="s">
        <v>1352</v>
      </c>
      <c r="D1472" s="17" t="s">
        <v>279</v>
      </c>
      <c r="E1472" s="17" t="s">
        <v>4853</v>
      </c>
      <c r="F1472" s="17">
        <v>12</v>
      </c>
      <c r="G1472" s="17">
        <v>7891118025978</v>
      </c>
      <c r="H1472" s="17">
        <v>2492</v>
      </c>
      <c r="I1472" s="17">
        <v>3</v>
      </c>
      <c r="J1472" s="17">
        <v>0</v>
      </c>
      <c r="K1472" s="17">
        <v>205</v>
      </c>
      <c r="L1472" s="17">
        <v>0</v>
      </c>
      <c r="M1472" s="16">
        <v>0</v>
      </c>
      <c r="N1472" s="16">
        <v>2284</v>
      </c>
      <c r="O1472" s="16">
        <v>240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31</v>
      </c>
      <c r="U1472" s="18">
        <v>102</v>
      </c>
      <c r="V1472" s="18">
        <v>46262</v>
      </c>
      <c r="W1472" s="18">
        <v>46282</v>
      </c>
      <c r="X1472" s="16">
        <v>5.96</v>
      </c>
      <c r="Y1472" s="13">
        <v>484</v>
      </c>
      <c r="Z1472" s="16" t="s">
        <v>4610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14090</v>
      </c>
      <c r="C1473" s="16" t="s">
        <v>5290</v>
      </c>
      <c r="D1473" s="17" t="s">
        <v>930</v>
      </c>
      <c r="E1473" s="17" t="s">
        <v>4853</v>
      </c>
      <c r="F1473" s="17">
        <v>12</v>
      </c>
      <c r="G1473" s="17">
        <v>7891118011094</v>
      </c>
      <c r="H1473" s="17">
        <v>964</v>
      </c>
      <c r="I1473" s="17">
        <v>4</v>
      </c>
      <c r="J1473" s="17">
        <v>0</v>
      </c>
      <c r="K1473" s="17">
        <v>0</v>
      </c>
      <c r="L1473" s="17">
        <v>0</v>
      </c>
      <c r="M1473" s="16">
        <v>0</v>
      </c>
      <c r="N1473" s="16">
        <v>960</v>
      </c>
      <c r="O1473" s="16">
        <v>0</v>
      </c>
      <c r="P1473" s="16">
        <v>0.22</v>
      </c>
      <c r="Q1473" s="16">
        <v>0.22</v>
      </c>
      <c r="R1473" s="16">
        <v>1.4E-3</v>
      </c>
      <c r="S1473" s="16">
        <v>12</v>
      </c>
      <c r="T1473" s="16">
        <v>29</v>
      </c>
      <c r="U1473" s="18">
        <v>101</v>
      </c>
      <c r="V1473" s="18">
        <v>46262</v>
      </c>
      <c r="W1473" s="18">
        <v>46282</v>
      </c>
      <c r="X1473" s="16">
        <v>5.96</v>
      </c>
      <c r="Y1473" s="13">
        <v>484</v>
      </c>
      <c r="Z1473" s="16" t="s">
        <v>4610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3330</v>
      </c>
      <c r="C1474" s="16" t="s">
        <v>5291</v>
      </c>
      <c r="D1474" s="17" t="s">
        <v>930</v>
      </c>
      <c r="E1474" s="17" t="s">
        <v>4853</v>
      </c>
      <c r="F1474" s="17">
        <v>12</v>
      </c>
      <c r="G1474" s="17">
        <v>7891118011063</v>
      </c>
      <c r="H1474" s="17">
        <v>1704</v>
      </c>
      <c r="I1474" s="17">
        <v>2</v>
      </c>
      <c r="J1474" s="17">
        <v>0</v>
      </c>
      <c r="K1474" s="17">
        <v>0</v>
      </c>
      <c r="L1474" s="17">
        <v>0</v>
      </c>
      <c r="M1474" s="16">
        <v>0</v>
      </c>
      <c r="N1474" s="16">
        <v>1702</v>
      </c>
      <c r="O1474" s="16">
        <v>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16</v>
      </c>
      <c r="U1474" s="18">
        <v>102</v>
      </c>
      <c r="V1474" s="18">
        <v>46262</v>
      </c>
      <c r="W1474" s="18">
        <v>46282</v>
      </c>
      <c r="X1474" s="16">
        <v>5.96</v>
      </c>
      <c r="Y1474" s="13">
        <v>484</v>
      </c>
      <c r="Z1474" s="16" t="s">
        <v>4610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87097</v>
      </c>
      <c r="C1475" s="16" t="s">
        <v>1353</v>
      </c>
      <c r="D1475" s="17" t="s">
        <v>930</v>
      </c>
      <c r="E1475" s="17" t="s">
        <v>4853</v>
      </c>
      <c r="F1475" s="17">
        <v>18</v>
      </c>
      <c r="G1475" s="17">
        <v>7891118013821</v>
      </c>
      <c r="H1475" s="17">
        <v>592</v>
      </c>
      <c r="I1475" s="17">
        <v>15</v>
      </c>
      <c r="J1475" s="17">
        <v>0</v>
      </c>
      <c r="K1475" s="17">
        <v>0</v>
      </c>
      <c r="L1475" s="17">
        <v>0</v>
      </c>
      <c r="M1475" s="16">
        <v>0</v>
      </c>
      <c r="N1475" s="16">
        <v>577</v>
      </c>
      <c r="O1475" s="16">
        <v>0</v>
      </c>
      <c r="P1475" s="16">
        <v>0.33</v>
      </c>
      <c r="Q1475" s="16">
        <v>0.33</v>
      </c>
      <c r="R1475" s="16">
        <v>8.0000000000000004E-4</v>
      </c>
      <c r="S1475" s="16">
        <v>12</v>
      </c>
      <c r="T1475" s="16">
        <v>18</v>
      </c>
      <c r="U1475" s="18">
        <v>202</v>
      </c>
      <c r="V1475" s="18">
        <v>46204</v>
      </c>
      <c r="W1475" s="18">
        <v>46282</v>
      </c>
      <c r="X1475" s="16">
        <v>9.1199999999999992</v>
      </c>
      <c r="Y1475" s="13">
        <v>484</v>
      </c>
      <c r="Z1475" s="16" t="s">
        <v>4610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87095</v>
      </c>
      <c r="C1476" s="16" t="s">
        <v>1354</v>
      </c>
      <c r="D1476" s="17" t="s">
        <v>930</v>
      </c>
      <c r="E1476" s="17" t="s">
        <v>4853</v>
      </c>
      <c r="F1476" s="17">
        <v>18</v>
      </c>
      <c r="G1476" s="17">
        <v>7891118013784</v>
      </c>
      <c r="H1476" s="17">
        <v>952</v>
      </c>
      <c r="I1476" s="17">
        <v>4</v>
      </c>
      <c r="J1476" s="17">
        <v>0</v>
      </c>
      <c r="K1476" s="17">
        <v>126</v>
      </c>
      <c r="L1476" s="17">
        <v>0</v>
      </c>
      <c r="M1476" s="16">
        <v>0</v>
      </c>
      <c r="N1476" s="16">
        <v>822</v>
      </c>
      <c r="O1476" s="16">
        <v>0</v>
      </c>
      <c r="P1476" s="16">
        <v>0.2</v>
      </c>
      <c r="Q1476" s="16">
        <v>0.2</v>
      </c>
      <c r="R1476" s="16">
        <v>1.1999999999999999E-3</v>
      </c>
      <c r="S1476" s="16">
        <v>12</v>
      </c>
      <c r="T1476" s="16">
        <v>20</v>
      </c>
      <c r="U1476" s="18">
        <v>201</v>
      </c>
      <c r="V1476" s="18">
        <v>46274</v>
      </c>
      <c r="W1476" s="18">
        <v>46282</v>
      </c>
      <c r="X1476" s="16">
        <v>5.39</v>
      </c>
      <c r="Y1476" s="13">
        <v>484</v>
      </c>
      <c r="Z1476" s="16" t="s">
        <v>4610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86595</v>
      </c>
      <c r="C1477" s="16" t="s">
        <v>1355</v>
      </c>
      <c r="D1477" s="17" t="s">
        <v>930</v>
      </c>
      <c r="E1477" s="17" t="s">
        <v>4853</v>
      </c>
      <c r="F1477" s="17">
        <v>18</v>
      </c>
      <c r="G1477" s="17">
        <v>7891118013593</v>
      </c>
      <c r="H1477" s="17">
        <v>1069</v>
      </c>
      <c r="I1477" s="17">
        <v>3</v>
      </c>
      <c r="J1477" s="17">
        <v>0</v>
      </c>
      <c r="K1477" s="17">
        <v>0</v>
      </c>
      <c r="L1477" s="17">
        <v>0</v>
      </c>
      <c r="M1477" s="16">
        <v>0</v>
      </c>
      <c r="N1477" s="16">
        <v>1066</v>
      </c>
      <c r="O1477" s="16">
        <v>0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30</v>
      </c>
      <c r="U1477" s="18">
        <v>101</v>
      </c>
      <c r="V1477" s="18">
        <v>46227</v>
      </c>
      <c r="W1477" s="18">
        <v>46282</v>
      </c>
      <c r="X1477" s="16">
        <v>4.8899999999999997</v>
      </c>
      <c r="Y1477" s="13">
        <v>484</v>
      </c>
      <c r="Z1477" s="16" t="s">
        <v>4610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86596</v>
      </c>
      <c r="C1478" s="16" t="s">
        <v>1356</v>
      </c>
      <c r="D1478" s="17" t="s">
        <v>930</v>
      </c>
      <c r="E1478" s="17" t="s">
        <v>4853</v>
      </c>
      <c r="F1478" s="17">
        <v>18</v>
      </c>
      <c r="G1478" s="17">
        <v>7891118013609</v>
      </c>
      <c r="H1478" s="17">
        <v>1356</v>
      </c>
      <c r="I1478" s="17">
        <v>10</v>
      </c>
      <c r="J1478" s="17">
        <v>0</v>
      </c>
      <c r="K1478" s="17">
        <v>0</v>
      </c>
      <c r="L1478" s="17">
        <v>0</v>
      </c>
      <c r="M1478" s="16">
        <v>0</v>
      </c>
      <c r="N1478" s="16">
        <v>1346</v>
      </c>
      <c r="O1478" s="16">
        <v>18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31</v>
      </c>
      <c r="U1478" s="18">
        <v>101</v>
      </c>
      <c r="V1478" s="18">
        <v>46262</v>
      </c>
      <c r="W1478" s="18">
        <v>46282</v>
      </c>
      <c r="X1478" s="16">
        <v>5.44</v>
      </c>
      <c r="Y1478" s="13">
        <v>484</v>
      </c>
      <c r="Z1478" s="16" t="s">
        <v>4610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86594</v>
      </c>
      <c r="C1479" s="16" t="s">
        <v>1357</v>
      </c>
      <c r="D1479" s="17" t="s">
        <v>930</v>
      </c>
      <c r="E1479" s="17" t="s">
        <v>4853</v>
      </c>
      <c r="F1479" s="17">
        <v>18</v>
      </c>
      <c r="G1479" s="17">
        <v>7891118013586</v>
      </c>
      <c r="H1479" s="17">
        <v>1143</v>
      </c>
      <c r="I1479" s="17">
        <v>4</v>
      </c>
      <c r="J1479" s="17">
        <v>0</v>
      </c>
      <c r="K1479" s="17">
        <v>0</v>
      </c>
      <c r="L1479" s="17">
        <v>0</v>
      </c>
      <c r="M1479" s="16">
        <v>0</v>
      </c>
      <c r="N1479" s="16">
        <v>1139</v>
      </c>
      <c r="O1479" s="16">
        <v>0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32</v>
      </c>
      <c r="U1479" s="18">
        <v>101</v>
      </c>
      <c r="V1479" s="18">
        <v>46262</v>
      </c>
      <c r="W1479" s="18">
        <v>46282</v>
      </c>
      <c r="X1479" s="16">
        <v>5.44</v>
      </c>
      <c r="Y1479" s="13">
        <v>484</v>
      </c>
      <c r="Z1479" s="16" t="s">
        <v>4610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86597</v>
      </c>
      <c r="C1480" s="16" t="s">
        <v>1358</v>
      </c>
      <c r="D1480" s="17" t="s">
        <v>930</v>
      </c>
      <c r="E1480" s="17" t="s">
        <v>4853</v>
      </c>
      <c r="F1480" s="17">
        <v>18</v>
      </c>
      <c r="G1480" s="17">
        <v>7891118013616</v>
      </c>
      <c r="H1480" s="17">
        <v>1611</v>
      </c>
      <c r="I1480" s="17">
        <v>11</v>
      </c>
      <c r="J1480" s="17">
        <v>0</v>
      </c>
      <c r="K1480" s="17">
        <v>0</v>
      </c>
      <c r="L1480" s="17">
        <v>0</v>
      </c>
      <c r="M1480" s="16">
        <v>0</v>
      </c>
      <c r="N1480" s="16">
        <v>1600</v>
      </c>
      <c r="O1480" s="16">
        <v>0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102</v>
      </c>
      <c r="V1480" s="18">
        <v>46262</v>
      </c>
      <c r="W1480" s="18">
        <v>46282</v>
      </c>
      <c r="X1480" s="16">
        <v>5.44</v>
      </c>
      <c r="Y1480" s="13">
        <v>484</v>
      </c>
      <c r="Z1480" s="16" t="s">
        <v>4610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95877</v>
      </c>
      <c r="C1481" s="16" t="s">
        <v>1359</v>
      </c>
      <c r="D1481" s="17" t="s">
        <v>0</v>
      </c>
      <c r="E1481" s="17" t="s">
        <v>15</v>
      </c>
      <c r="F1481" s="17">
        <v>40</v>
      </c>
      <c r="G1481" s="17">
        <v>7895800112632</v>
      </c>
      <c r="H1481" s="17">
        <v>5116</v>
      </c>
      <c r="I1481" s="17">
        <v>236</v>
      </c>
      <c r="J1481" s="17">
        <v>0</v>
      </c>
      <c r="K1481" s="17"/>
      <c r="L1481" s="17">
        <v>0</v>
      </c>
      <c r="M1481" s="16">
        <v>0</v>
      </c>
      <c r="N1481" s="16">
        <v>4880</v>
      </c>
      <c r="O1481" s="16">
        <v>240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103</v>
      </c>
      <c r="V1481" s="18">
        <v>46274</v>
      </c>
      <c r="W1481" s="18">
        <v>46282</v>
      </c>
      <c r="X1481" s="16">
        <v>6.78</v>
      </c>
      <c r="Y1481" s="13">
        <v>251</v>
      </c>
      <c r="Z1481" s="16" t="s">
        <v>4567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95872</v>
      </c>
      <c r="C1482" s="16" t="s">
        <v>1360</v>
      </c>
      <c r="D1482" s="17" t="s">
        <v>0</v>
      </c>
      <c r="E1482" s="17" t="s">
        <v>15</v>
      </c>
      <c r="F1482" s="17">
        <v>40</v>
      </c>
      <c r="G1482" s="17">
        <v>7895800412794</v>
      </c>
      <c r="H1482" s="17">
        <v>6</v>
      </c>
      <c r="I1482" s="17">
        <v>0</v>
      </c>
      <c r="J1482" s="17">
        <v>0</v>
      </c>
      <c r="K1482" s="17">
        <v>6</v>
      </c>
      <c r="L1482" s="17">
        <v>0</v>
      </c>
      <c r="M1482" s="16">
        <v>0</v>
      </c>
      <c r="N1482" s="16">
        <v>0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17</v>
      </c>
      <c r="U1482" s="18">
        <v>104</v>
      </c>
      <c r="V1482" s="18">
        <v>46091</v>
      </c>
      <c r="W1482" s="18">
        <v>46163</v>
      </c>
      <c r="X1482" s="16">
        <v>6.56</v>
      </c>
      <c r="Y1482" s="13">
        <v>251</v>
      </c>
      <c r="Z1482" s="16" t="s">
        <v>4567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95874</v>
      </c>
      <c r="C1483" s="16" t="s">
        <v>1361</v>
      </c>
      <c r="D1483" s="17" t="s">
        <v>0</v>
      </c>
      <c r="E1483" s="17" t="s">
        <v>15</v>
      </c>
      <c r="F1483" s="17">
        <v>40</v>
      </c>
      <c r="G1483" s="17">
        <v>7895800480540</v>
      </c>
      <c r="H1483" s="17">
        <v>6571</v>
      </c>
      <c r="I1483" s="17">
        <v>205</v>
      </c>
      <c r="J1483" s="17">
        <v>0</v>
      </c>
      <c r="K1483" s="17">
        <v>0</v>
      </c>
      <c r="L1483" s="17">
        <v>0</v>
      </c>
      <c r="M1483" s="16">
        <v>0</v>
      </c>
      <c r="N1483" s="16">
        <v>6366</v>
      </c>
      <c r="O1483" s="16">
        <v>400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101</v>
      </c>
      <c r="V1483" s="18">
        <v>46274</v>
      </c>
      <c r="W1483" s="18">
        <v>46282</v>
      </c>
      <c r="X1483" s="16">
        <v>6.78</v>
      </c>
      <c r="Y1483" s="13">
        <v>251</v>
      </c>
      <c r="Z1483" s="16" t="s">
        <v>4567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95878</v>
      </c>
      <c r="C1484" s="16" t="s">
        <v>1362</v>
      </c>
      <c r="D1484" s="17" t="s">
        <v>0</v>
      </c>
      <c r="E1484" s="17" t="s">
        <v>15</v>
      </c>
      <c r="F1484" s="17">
        <v>40</v>
      </c>
      <c r="G1484" s="17">
        <v>7895800112786</v>
      </c>
      <c r="H1484" s="17">
        <v>15842</v>
      </c>
      <c r="I1484" s="17">
        <v>373</v>
      </c>
      <c r="J1484" s="17">
        <v>0</v>
      </c>
      <c r="K1484" s="17"/>
      <c r="L1484" s="17">
        <v>0</v>
      </c>
      <c r="M1484" s="16">
        <v>0</v>
      </c>
      <c r="N1484" s="16">
        <v>15469</v>
      </c>
      <c r="O1484" s="16">
        <v>560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6">
        <v>102</v>
      </c>
      <c r="V1484" s="18">
        <v>46274</v>
      </c>
      <c r="W1484" s="18">
        <v>46282</v>
      </c>
      <c r="X1484" s="16">
        <v>6.78</v>
      </c>
      <c r="Y1484" s="13">
        <v>251</v>
      </c>
      <c r="Z1484" s="16" t="s">
        <v>4567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95875</v>
      </c>
      <c r="C1485" s="16" t="s">
        <v>1363</v>
      </c>
      <c r="D1485" s="17" t="s">
        <v>0</v>
      </c>
      <c r="E1485" s="17" t="s">
        <v>15</v>
      </c>
      <c r="F1485" s="17">
        <v>40</v>
      </c>
      <c r="G1485" s="17">
        <v>7895800480502</v>
      </c>
      <c r="H1485" s="17">
        <v>7241</v>
      </c>
      <c r="I1485" s="17">
        <v>142</v>
      </c>
      <c r="J1485" s="17">
        <v>0</v>
      </c>
      <c r="K1485" s="17"/>
      <c r="L1485" s="17">
        <v>0</v>
      </c>
      <c r="M1485" s="16">
        <v>0</v>
      </c>
      <c r="N1485" s="16">
        <v>7099</v>
      </c>
      <c r="O1485" s="16">
        <v>160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105</v>
      </c>
      <c r="V1485" s="18">
        <v>46274</v>
      </c>
      <c r="W1485" s="18">
        <v>46282</v>
      </c>
      <c r="X1485" s="16">
        <v>6.78</v>
      </c>
      <c r="Y1485" s="13">
        <v>251</v>
      </c>
      <c r="Z1485" s="16" t="s">
        <v>4567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95876</v>
      </c>
      <c r="C1486" s="16" t="s">
        <v>1364</v>
      </c>
      <c r="D1486" s="17" t="s">
        <v>0</v>
      </c>
      <c r="E1486" s="17" t="s">
        <v>15</v>
      </c>
      <c r="F1486" s="17">
        <v>40</v>
      </c>
      <c r="G1486" s="17">
        <v>7895800481004</v>
      </c>
      <c r="H1486" s="17">
        <v>3379</v>
      </c>
      <c r="I1486" s="17">
        <v>96</v>
      </c>
      <c r="J1486" s="17">
        <v>0</v>
      </c>
      <c r="K1486" s="17"/>
      <c r="L1486" s="17">
        <v>0</v>
      </c>
      <c r="M1486" s="16">
        <v>0</v>
      </c>
      <c r="N1486" s="16">
        <v>3283</v>
      </c>
      <c r="O1486" s="16">
        <v>160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104</v>
      </c>
      <c r="V1486" s="18">
        <v>46258</v>
      </c>
      <c r="W1486" s="18">
        <v>46282</v>
      </c>
      <c r="X1486" s="16">
        <v>6.78</v>
      </c>
      <c r="Y1486" s="13">
        <v>251</v>
      </c>
      <c r="Z1486" s="16" t="s">
        <v>4567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3339</v>
      </c>
      <c r="C1487" s="16" t="s">
        <v>1365</v>
      </c>
      <c r="D1487" s="17" t="s">
        <v>1366</v>
      </c>
      <c r="E1487" s="17" t="s">
        <v>4865</v>
      </c>
      <c r="F1487" s="17">
        <v>32</v>
      </c>
      <c r="G1487" s="17">
        <v>7895800400173</v>
      </c>
      <c r="H1487" s="17">
        <v>414</v>
      </c>
      <c r="I1487" s="17">
        <v>11</v>
      </c>
      <c r="J1487" s="17">
        <v>0</v>
      </c>
      <c r="K1487" s="17">
        <v>0</v>
      </c>
      <c r="L1487" s="17">
        <v>0</v>
      </c>
      <c r="M1487" s="16">
        <v>0</v>
      </c>
      <c r="N1487" s="16">
        <v>403</v>
      </c>
      <c r="O1487" s="16">
        <v>0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201</v>
      </c>
      <c r="V1487" s="18">
        <v>46265</v>
      </c>
      <c r="W1487" s="18">
        <v>46282</v>
      </c>
      <c r="X1487" s="16">
        <v>38.08</v>
      </c>
      <c r="Y1487" s="13">
        <v>251</v>
      </c>
      <c r="Z1487" s="16" t="s">
        <v>4567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93400</v>
      </c>
      <c r="C1488" s="16" t="s">
        <v>1367</v>
      </c>
      <c r="D1488" s="17" t="s">
        <v>1350</v>
      </c>
      <c r="E1488" s="17" t="s">
        <v>4865</v>
      </c>
      <c r="F1488" s="17">
        <v>6</v>
      </c>
      <c r="G1488" s="17">
        <v>7622210573254</v>
      </c>
      <c r="H1488" s="17">
        <v>283</v>
      </c>
      <c r="I1488" s="17">
        <v>32</v>
      </c>
      <c r="J1488" s="17">
        <v>0</v>
      </c>
      <c r="K1488" s="17">
        <v>15</v>
      </c>
      <c r="L1488" s="17">
        <v>0</v>
      </c>
      <c r="M1488" s="16">
        <v>0</v>
      </c>
      <c r="N1488" s="16">
        <v>236</v>
      </c>
      <c r="O1488" s="16">
        <v>6</v>
      </c>
      <c r="P1488" s="16">
        <v>0.36</v>
      </c>
      <c r="Q1488" s="16">
        <v>0.36</v>
      </c>
      <c r="R1488" s="16">
        <v>0</v>
      </c>
      <c r="S1488" s="16">
        <v>10</v>
      </c>
      <c r="T1488" s="16">
        <v>9</v>
      </c>
      <c r="U1488" s="18">
        <v>101</v>
      </c>
      <c r="V1488" s="18">
        <v>46258</v>
      </c>
      <c r="W1488" s="18">
        <v>46282</v>
      </c>
      <c r="X1488" s="16">
        <v>51.07</v>
      </c>
      <c r="Y1488" s="13">
        <v>251</v>
      </c>
      <c r="Z1488" s="16" t="s">
        <v>4567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93401</v>
      </c>
      <c r="C1489" s="16" t="s">
        <v>5254</v>
      </c>
      <c r="D1489" s="17" t="s">
        <v>1350</v>
      </c>
      <c r="E1489" s="17" t="s">
        <v>4865</v>
      </c>
      <c r="F1489" s="17">
        <v>6</v>
      </c>
      <c r="G1489" s="17">
        <v>7622210573285</v>
      </c>
      <c r="H1489" s="17">
        <v>973</v>
      </c>
      <c r="I1489" s="17">
        <v>32</v>
      </c>
      <c r="J1489" s="17">
        <v>0</v>
      </c>
      <c r="K1489" s="17"/>
      <c r="L1489" s="17">
        <v>0</v>
      </c>
      <c r="M1489" s="16">
        <v>0</v>
      </c>
      <c r="N1489" s="16">
        <v>941</v>
      </c>
      <c r="O1489" s="16">
        <v>7</v>
      </c>
      <c r="P1489" s="16">
        <v>0.36</v>
      </c>
      <c r="Q1489" s="16">
        <v>0.36</v>
      </c>
      <c r="R1489" s="16">
        <v>0</v>
      </c>
      <c r="S1489" s="16">
        <v>10</v>
      </c>
      <c r="T1489" s="16">
        <v>9</v>
      </c>
      <c r="U1489" s="18">
        <v>102</v>
      </c>
      <c r="V1489" s="18">
        <v>46258</v>
      </c>
      <c r="W1489" s="18">
        <v>46282</v>
      </c>
      <c r="X1489" s="16">
        <v>51.07</v>
      </c>
      <c r="Y1489" s="13">
        <v>251</v>
      </c>
      <c r="Z1489" s="16" t="s">
        <v>4567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3340</v>
      </c>
      <c r="C1490" s="16" t="s">
        <v>4813</v>
      </c>
      <c r="D1490" s="17" t="s">
        <v>1366</v>
      </c>
      <c r="E1490" s="17" t="s">
        <v>4865</v>
      </c>
      <c r="F1490" s="17">
        <v>32</v>
      </c>
      <c r="G1490" s="17">
        <v>7895800400210</v>
      </c>
      <c r="H1490" s="17">
        <v>5</v>
      </c>
      <c r="I1490" s="17">
        <v>0</v>
      </c>
      <c r="J1490" s="17">
        <v>0</v>
      </c>
      <c r="K1490" s="17">
        <v>5</v>
      </c>
      <c r="L1490" s="17">
        <v>0</v>
      </c>
      <c r="M1490" s="16">
        <v>0</v>
      </c>
      <c r="N1490" s="16">
        <v>0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101</v>
      </c>
      <c r="V1490" s="18">
        <v>46098</v>
      </c>
      <c r="W1490" s="18">
        <v>46182</v>
      </c>
      <c r="X1490" s="16">
        <v>39.08</v>
      </c>
      <c r="Y1490" s="13">
        <v>251</v>
      </c>
      <c r="Z1490" s="16" t="s">
        <v>4567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3341</v>
      </c>
      <c r="C1491" s="16" t="s">
        <v>1368</v>
      </c>
      <c r="D1491" s="17" t="s">
        <v>1366</v>
      </c>
      <c r="E1491" s="17" t="s">
        <v>4865</v>
      </c>
      <c r="F1491" s="17">
        <v>32</v>
      </c>
      <c r="G1491" s="17">
        <v>7895800400159</v>
      </c>
      <c r="H1491" s="17">
        <v>4950</v>
      </c>
      <c r="I1491" s="17">
        <v>24</v>
      </c>
      <c r="J1491" s="17">
        <v>0</v>
      </c>
      <c r="K1491" s="17">
        <v>0</v>
      </c>
      <c r="L1491" s="17">
        <v>0</v>
      </c>
      <c r="M1491" s="16">
        <v>0</v>
      </c>
      <c r="N1491" s="16">
        <v>4926</v>
      </c>
      <c r="O1491" s="16">
        <v>16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103</v>
      </c>
      <c r="V1491" s="18">
        <v>46265</v>
      </c>
      <c r="W1491" s="18">
        <v>46282</v>
      </c>
      <c r="X1491" s="16">
        <v>38.08</v>
      </c>
      <c r="Y1491" s="13">
        <v>251</v>
      </c>
      <c r="Z1491" s="16" t="s">
        <v>4567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13609</v>
      </c>
      <c r="C1492" s="16" t="s">
        <v>4814</v>
      </c>
      <c r="D1492" s="17" t="s">
        <v>1366</v>
      </c>
      <c r="E1492" s="17" t="s">
        <v>4865</v>
      </c>
      <c r="F1492" s="17">
        <v>32</v>
      </c>
      <c r="G1492" s="17">
        <v>7895800412787</v>
      </c>
      <c r="H1492" s="17">
        <v>333</v>
      </c>
      <c r="I1492" s="17">
        <v>19</v>
      </c>
      <c r="J1492" s="17">
        <v>0</v>
      </c>
      <c r="K1492" s="17">
        <v>6</v>
      </c>
      <c r="L1492" s="17">
        <v>0</v>
      </c>
      <c r="M1492" s="16">
        <v>0</v>
      </c>
      <c r="N1492" s="16">
        <v>308</v>
      </c>
      <c r="O1492" s="16">
        <v>194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102</v>
      </c>
      <c r="V1492" s="18">
        <v>46265</v>
      </c>
      <c r="W1492" s="18">
        <v>46282</v>
      </c>
      <c r="X1492" s="16">
        <v>38.1</v>
      </c>
      <c r="Y1492" s="13">
        <v>251</v>
      </c>
      <c r="Z1492" s="16" t="s">
        <v>4567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93582</v>
      </c>
      <c r="C1493" s="16" t="s">
        <v>1369</v>
      </c>
      <c r="D1493" s="17" t="s">
        <v>961</v>
      </c>
      <c r="E1493" s="17" t="s">
        <v>4865</v>
      </c>
      <c r="F1493" s="17">
        <v>24</v>
      </c>
      <c r="G1493" s="17">
        <v>7622210528933</v>
      </c>
      <c r="H1493" s="17">
        <v>4</v>
      </c>
      <c r="I1493" s="17">
        <v>0</v>
      </c>
      <c r="J1493" s="17">
        <v>0</v>
      </c>
      <c r="K1493" s="17">
        <v>4</v>
      </c>
      <c r="L1493" s="17">
        <v>0</v>
      </c>
      <c r="M1493" s="16">
        <v>0</v>
      </c>
      <c r="N1493" s="16">
        <v>0</v>
      </c>
      <c r="O1493" s="16">
        <v>0</v>
      </c>
      <c r="P1493" s="16">
        <v>0.27300000000000002</v>
      </c>
      <c r="Q1493" s="16">
        <v>0.27300000000000002</v>
      </c>
      <c r="R1493" s="16">
        <v>0</v>
      </c>
      <c r="S1493" s="16">
        <v>9</v>
      </c>
      <c r="T1493" s="16">
        <v>1</v>
      </c>
      <c r="U1493" s="18">
        <v>103</v>
      </c>
      <c r="V1493" s="18">
        <v>45887</v>
      </c>
      <c r="W1493" s="18">
        <v>46175</v>
      </c>
      <c r="X1493" s="16">
        <v>37.86</v>
      </c>
      <c r="Y1493" s="13">
        <v>882</v>
      </c>
      <c r="Z1493" s="16" t="s">
        <v>4567</v>
      </c>
      <c r="AA1493" s="15">
        <v>1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1638</v>
      </c>
      <c r="C1494" s="16" t="s">
        <v>1370</v>
      </c>
      <c r="D1494" s="17" t="s">
        <v>1366</v>
      </c>
      <c r="E1494" s="17" t="s">
        <v>4865</v>
      </c>
      <c r="F1494" s="17">
        <v>32</v>
      </c>
      <c r="G1494" s="17">
        <v>7895800400227</v>
      </c>
      <c r="H1494" s="17">
        <v>4550</v>
      </c>
      <c r="I1494" s="17">
        <v>38</v>
      </c>
      <c r="J1494" s="17">
        <v>0</v>
      </c>
      <c r="K1494" s="17">
        <v>0</v>
      </c>
      <c r="L1494" s="17">
        <v>0</v>
      </c>
      <c r="M1494" s="16">
        <v>0</v>
      </c>
      <c r="N1494" s="16">
        <v>4512</v>
      </c>
      <c r="O1494" s="16">
        <v>343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8</v>
      </c>
      <c r="U1494" s="18">
        <v>102</v>
      </c>
      <c r="V1494" s="18">
        <v>46265</v>
      </c>
      <c r="W1494" s="18">
        <v>46282</v>
      </c>
      <c r="X1494" s="16">
        <v>38.090000000000003</v>
      </c>
      <c r="Y1494" s="13">
        <v>251</v>
      </c>
      <c r="Z1494" s="16" t="s">
        <v>4567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275</v>
      </c>
      <c r="C1495" s="16" t="s">
        <v>1371</v>
      </c>
      <c r="D1495" s="17" t="s">
        <v>1366</v>
      </c>
      <c r="E1495" s="17" t="s">
        <v>4865</v>
      </c>
      <c r="F1495" s="17">
        <v>32</v>
      </c>
      <c r="G1495" s="17">
        <v>7895800400142</v>
      </c>
      <c r="H1495" s="17">
        <v>17002</v>
      </c>
      <c r="I1495" s="17">
        <v>53</v>
      </c>
      <c r="J1495" s="17">
        <v>0</v>
      </c>
      <c r="K1495" s="17">
        <v>48</v>
      </c>
      <c r="L1495" s="17">
        <v>0</v>
      </c>
      <c r="M1495" s="16">
        <v>0</v>
      </c>
      <c r="N1495" s="16">
        <v>16901</v>
      </c>
      <c r="O1495" s="16">
        <v>327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101</v>
      </c>
      <c r="V1495" s="18">
        <v>46265</v>
      </c>
      <c r="W1495" s="18">
        <v>46282</v>
      </c>
      <c r="X1495" s="16">
        <v>38.090000000000003</v>
      </c>
      <c r="Y1495" s="13">
        <v>251</v>
      </c>
      <c r="Z1495" s="16" t="s">
        <v>4567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5392</v>
      </c>
      <c r="C1496" s="16" t="s">
        <v>1372</v>
      </c>
      <c r="D1496" s="17" t="s">
        <v>1366</v>
      </c>
      <c r="E1496" s="17" t="s">
        <v>4865</v>
      </c>
      <c r="F1496" s="17">
        <v>32</v>
      </c>
      <c r="G1496" s="17">
        <v>7895800400180</v>
      </c>
      <c r="H1496" s="17">
        <v>3345</v>
      </c>
      <c r="I1496" s="17">
        <v>19</v>
      </c>
      <c r="J1496" s="17">
        <v>0</v>
      </c>
      <c r="K1496" s="17">
        <v>0</v>
      </c>
      <c r="L1496" s="17">
        <v>0</v>
      </c>
      <c r="M1496" s="16">
        <v>0</v>
      </c>
      <c r="N1496" s="16">
        <v>3326</v>
      </c>
      <c r="O1496" s="16">
        <v>6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103</v>
      </c>
      <c r="V1496" s="18">
        <v>46265</v>
      </c>
      <c r="W1496" s="18">
        <v>46282</v>
      </c>
      <c r="X1496" s="16">
        <v>38.06</v>
      </c>
      <c r="Y1496" s="13">
        <v>251</v>
      </c>
      <c r="Z1496" s="16" t="s">
        <v>4567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1742</v>
      </c>
      <c r="C1497" s="16" t="s">
        <v>1373</v>
      </c>
      <c r="D1497" s="17" t="s">
        <v>1366</v>
      </c>
      <c r="E1497" s="17" t="s">
        <v>4865</v>
      </c>
      <c r="F1497" s="17">
        <v>32</v>
      </c>
      <c r="G1497" s="17">
        <v>7895800400166</v>
      </c>
      <c r="H1497" s="17">
        <v>2350</v>
      </c>
      <c r="I1497" s="17">
        <v>20</v>
      </c>
      <c r="J1497" s="17">
        <v>0</v>
      </c>
      <c r="K1497" s="17">
        <v>0</v>
      </c>
      <c r="L1497" s="17">
        <v>0</v>
      </c>
      <c r="M1497" s="16">
        <v>0</v>
      </c>
      <c r="N1497" s="16">
        <v>2330</v>
      </c>
      <c r="O1497" s="16">
        <v>324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103</v>
      </c>
      <c r="V1497" s="18">
        <v>46265</v>
      </c>
      <c r="W1497" s="18">
        <v>46282</v>
      </c>
      <c r="X1497" s="16">
        <v>38.07</v>
      </c>
      <c r="Y1497" s="13">
        <v>251</v>
      </c>
      <c r="Z1497" s="16" t="s">
        <v>4567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87100</v>
      </c>
      <c r="C1498" s="16" t="s">
        <v>1374</v>
      </c>
      <c r="D1498" s="17" t="s">
        <v>460</v>
      </c>
      <c r="E1498" s="17" t="s">
        <v>4865</v>
      </c>
      <c r="F1498" s="17">
        <v>12</v>
      </c>
      <c r="G1498" s="17">
        <v>7898142865020</v>
      </c>
      <c r="H1498" s="17">
        <v>124</v>
      </c>
      <c r="I1498" s="17">
        <v>2</v>
      </c>
      <c r="J1498" s="17">
        <v>0</v>
      </c>
      <c r="K1498" s="17">
        <v>0</v>
      </c>
      <c r="L1498" s="17">
        <v>0</v>
      </c>
      <c r="M1498" s="16">
        <v>0</v>
      </c>
      <c r="N1498" s="16">
        <v>122</v>
      </c>
      <c r="O1498" s="16">
        <v>8</v>
      </c>
      <c r="P1498" s="16">
        <v>0.34</v>
      </c>
      <c r="Q1498" s="16">
        <v>0.34</v>
      </c>
      <c r="R1498" s="16">
        <v>1.9E-3</v>
      </c>
      <c r="S1498" s="16">
        <v>12</v>
      </c>
      <c r="T1498" s="16">
        <v>6</v>
      </c>
      <c r="U1498" s="18">
        <v>201</v>
      </c>
      <c r="V1498" s="18">
        <v>46262</v>
      </c>
      <c r="W1498" s="18">
        <v>46283</v>
      </c>
      <c r="X1498" s="16">
        <v>25.95</v>
      </c>
      <c r="Y1498" s="13">
        <v>484</v>
      </c>
      <c r="Z1498" s="16" t="s">
        <v>4610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4900</v>
      </c>
      <c r="C1499" s="16" t="s">
        <v>1375</v>
      </c>
      <c r="D1499" s="17" t="s">
        <v>460</v>
      </c>
      <c r="E1499" s="17" t="s">
        <v>4865</v>
      </c>
      <c r="F1499" s="17">
        <v>12</v>
      </c>
      <c r="G1499" s="17">
        <v>7898142865075</v>
      </c>
      <c r="H1499" s="17">
        <v>306</v>
      </c>
      <c r="I1499" s="17">
        <v>2</v>
      </c>
      <c r="J1499" s="17">
        <v>0</v>
      </c>
      <c r="K1499" s="17">
        <v>0</v>
      </c>
      <c r="L1499" s="17">
        <v>0</v>
      </c>
      <c r="M1499" s="16">
        <v>0</v>
      </c>
      <c r="N1499" s="16">
        <v>304</v>
      </c>
      <c r="O1499" s="16">
        <v>8</v>
      </c>
      <c r="P1499" s="16">
        <v>0.48</v>
      </c>
      <c r="Q1499" s="16">
        <v>0.48</v>
      </c>
      <c r="R1499" s="16">
        <v>2.0999999999999999E-3</v>
      </c>
      <c r="S1499" s="16">
        <v>10</v>
      </c>
      <c r="T1499" s="16">
        <v>33</v>
      </c>
      <c r="U1499" s="18">
        <v>101</v>
      </c>
      <c r="V1499" s="18">
        <v>46262</v>
      </c>
      <c r="W1499" s="18">
        <v>46283</v>
      </c>
      <c r="X1499" s="16">
        <v>25.76</v>
      </c>
      <c r="Y1499" s="13">
        <v>484</v>
      </c>
      <c r="Z1499" s="16" t="s">
        <v>4610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2714</v>
      </c>
      <c r="C1500" s="16" t="s">
        <v>1376</v>
      </c>
      <c r="D1500" s="17" t="s">
        <v>460</v>
      </c>
      <c r="E1500" s="17" t="s">
        <v>4865</v>
      </c>
      <c r="F1500" s="17">
        <v>12</v>
      </c>
      <c r="G1500" s="17">
        <v>7898142865099</v>
      </c>
      <c r="H1500" s="17">
        <v>366</v>
      </c>
      <c r="I1500" s="17">
        <v>2</v>
      </c>
      <c r="J1500" s="17">
        <v>0</v>
      </c>
      <c r="K1500" s="17">
        <v>0</v>
      </c>
      <c r="L1500" s="17">
        <v>0</v>
      </c>
      <c r="M1500" s="16">
        <v>0</v>
      </c>
      <c r="N1500" s="16">
        <v>364</v>
      </c>
      <c r="O1500" s="16">
        <v>22</v>
      </c>
      <c r="P1500" s="16">
        <v>0.48</v>
      </c>
      <c r="Q1500" s="16">
        <v>0.48</v>
      </c>
      <c r="R1500" s="16">
        <v>2.0999999999999999E-3</v>
      </c>
      <c r="S1500" s="16">
        <v>9</v>
      </c>
      <c r="T1500" s="16">
        <v>33</v>
      </c>
      <c r="U1500" s="18">
        <v>101</v>
      </c>
      <c r="V1500" s="18">
        <v>46262</v>
      </c>
      <c r="W1500" s="18">
        <v>46283</v>
      </c>
      <c r="X1500" s="16">
        <v>25.74</v>
      </c>
      <c r="Y1500" s="13">
        <v>484</v>
      </c>
      <c r="Z1500" s="16" t="s">
        <v>4610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4899</v>
      </c>
      <c r="C1501" s="16" t="s">
        <v>1377</v>
      </c>
      <c r="D1501" s="17" t="s">
        <v>460</v>
      </c>
      <c r="E1501" s="17" t="s">
        <v>4865</v>
      </c>
      <c r="F1501" s="17">
        <v>12</v>
      </c>
      <c r="G1501" s="17">
        <v>7898142865051</v>
      </c>
      <c r="H1501" s="17">
        <v>416</v>
      </c>
      <c r="I1501" s="17">
        <v>2</v>
      </c>
      <c r="J1501" s="17">
        <v>0</v>
      </c>
      <c r="K1501" s="17">
        <v>0</v>
      </c>
      <c r="L1501" s="17">
        <v>0</v>
      </c>
      <c r="M1501" s="16">
        <v>0</v>
      </c>
      <c r="N1501" s="16">
        <v>414</v>
      </c>
      <c r="O1501" s="16">
        <v>10</v>
      </c>
      <c r="P1501" s="16">
        <v>0.48</v>
      </c>
      <c r="Q1501" s="16">
        <v>0.48</v>
      </c>
      <c r="R1501" s="16">
        <v>2.0999999999999999E-3</v>
      </c>
      <c r="S1501" s="16">
        <v>9</v>
      </c>
      <c r="T1501" s="16">
        <v>39</v>
      </c>
      <c r="U1501" s="18">
        <v>101</v>
      </c>
      <c r="V1501" s="18">
        <v>46262</v>
      </c>
      <c r="W1501" s="18">
        <v>46283</v>
      </c>
      <c r="X1501" s="16">
        <v>25.76</v>
      </c>
      <c r="Y1501" s="13">
        <v>484</v>
      </c>
      <c r="Z1501" s="16" t="s">
        <v>4610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95669</v>
      </c>
      <c r="C1502" s="16" t="s">
        <v>1378</v>
      </c>
      <c r="D1502" s="17" t="s">
        <v>1201</v>
      </c>
      <c r="E1502" s="17" t="s">
        <v>4853</v>
      </c>
      <c r="F1502" s="17">
        <v>12</v>
      </c>
      <c r="G1502" s="17">
        <v>7898094763566</v>
      </c>
      <c r="H1502" s="17">
        <v>412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412</v>
      </c>
      <c r="O1502" s="16">
        <v>0</v>
      </c>
      <c r="P1502" s="16">
        <v>0.192</v>
      </c>
      <c r="Q1502" s="16">
        <v>0.192</v>
      </c>
      <c r="R1502" s="16">
        <v>0</v>
      </c>
      <c r="S1502" s="16">
        <v>11</v>
      </c>
      <c r="T1502" s="16">
        <v>21</v>
      </c>
      <c r="U1502" s="18">
        <v>202</v>
      </c>
      <c r="V1502" s="18">
        <v>46064</v>
      </c>
      <c r="W1502" s="18">
        <v>46273</v>
      </c>
      <c r="X1502" s="16">
        <v>6.98</v>
      </c>
      <c r="Y1502" s="13">
        <v>772</v>
      </c>
      <c r="Z1502" s="16" t="s">
        <v>4694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88442</v>
      </c>
      <c r="C1503" s="16" t="s">
        <v>1379</v>
      </c>
      <c r="D1503" s="17" t="s">
        <v>16</v>
      </c>
      <c r="E1503" s="17" t="s">
        <v>4852</v>
      </c>
      <c r="F1503" s="17">
        <v>12</v>
      </c>
      <c r="G1503" s="17">
        <v>7898094761753</v>
      </c>
      <c r="H1503" s="17">
        <v>114</v>
      </c>
      <c r="I1503" s="17">
        <v>1</v>
      </c>
      <c r="J1503" s="17">
        <v>0</v>
      </c>
      <c r="K1503" s="17">
        <v>0</v>
      </c>
      <c r="L1503" s="17">
        <v>0</v>
      </c>
      <c r="M1503" s="16">
        <v>0</v>
      </c>
      <c r="N1503" s="16">
        <v>113</v>
      </c>
      <c r="O1503" s="16">
        <v>0</v>
      </c>
      <c r="P1503" s="16">
        <v>0.68</v>
      </c>
      <c r="Q1503" s="16">
        <v>0.68</v>
      </c>
      <c r="R1503" s="16">
        <v>1.6000000000000001E-3</v>
      </c>
      <c r="S1503" s="16">
        <v>11</v>
      </c>
      <c r="T1503" s="16">
        <v>39</v>
      </c>
      <c r="U1503" s="18">
        <v>103</v>
      </c>
      <c r="V1503" s="18">
        <v>46274</v>
      </c>
      <c r="W1503" s="18">
        <v>46280</v>
      </c>
      <c r="X1503" s="16">
        <v>17.09</v>
      </c>
      <c r="Y1503" s="13">
        <v>772</v>
      </c>
      <c r="Z1503" s="16" t="s">
        <v>4694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94225</v>
      </c>
      <c r="C1504" s="16" t="s">
        <v>1380</v>
      </c>
      <c r="D1504" s="17" t="s">
        <v>1201</v>
      </c>
      <c r="E1504" s="17" t="s">
        <v>4853</v>
      </c>
      <c r="F1504" s="17">
        <v>30</v>
      </c>
      <c r="G1504" s="17">
        <v>7896066762616</v>
      </c>
      <c r="H1504" s="17">
        <v>2614</v>
      </c>
      <c r="I1504" s="17">
        <v>0</v>
      </c>
      <c r="J1504" s="17">
        <v>0</v>
      </c>
      <c r="K1504" s="17"/>
      <c r="L1504" s="17">
        <v>0</v>
      </c>
      <c r="M1504" s="16">
        <v>0</v>
      </c>
      <c r="N1504" s="16">
        <v>2614</v>
      </c>
      <c r="O1504" s="16">
        <v>300</v>
      </c>
      <c r="P1504" s="16">
        <v>0.18</v>
      </c>
      <c r="Q1504" s="16">
        <v>0.18</v>
      </c>
      <c r="R1504" s="16">
        <v>0</v>
      </c>
      <c r="S1504" s="16">
        <v>9</v>
      </c>
      <c r="T1504" s="16">
        <v>39</v>
      </c>
      <c r="U1504" s="18">
        <v>102</v>
      </c>
      <c r="V1504" s="18">
        <v>46210</v>
      </c>
      <c r="W1504" s="18">
        <v>46282</v>
      </c>
      <c r="X1504" s="16">
        <v>7.02</v>
      </c>
      <c r="Y1504" s="13">
        <v>44252</v>
      </c>
      <c r="Z1504" s="16" t="s">
        <v>4790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94226</v>
      </c>
      <c r="C1505" s="16" t="s">
        <v>1381</v>
      </c>
      <c r="D1505" s="17" t="s">
        <v>501</v>
      </c>
      <c r="E1505" s="17" t="s">
        <v>4855</v>
      </c>
      <c r="F1505" s="17">
        <v>16</v>
      </c>
      <c r="G1505" s="17">
        <v>7896066766584</v>
      </c>
      <c r="H1505" s="17">
        <v>1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1</v>
      </c>
      <c r="O1505" s="16">
        <v>0</v>
      </c>
      <c r="P1505" s="16">
        <v>0.45</v>
      </c>
      <c r="Q1505" s="16">
        <v>0.45</v>
      </c>
      <c r="R1505" s="16">
        <v>0</v>
      </c>
      <c r="S1505" s="16">
        <v>9</v>
      </c>
      <c r="T1505" s="16">
        <v>41</v>
      </c>
      <c r="U1505" s="18">
        <v>201</v>
      </c>
      <c r="V1505" s="18">
        <v>46105</v>
      </c>
      <c r="W1505" s="18">
        <v>46282</v>
      </c>
      <c r="X1505" s="16">
        <v>9.8800000000000008</v>
      </c>
      <c r="Y1505" s="13">
        <v>44252</v>
      </c>
      <c r="Z1505" s="16" t="s">
        <v>4790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95851</v>
      </c>
      <c r="C1506" s="16" t="s">
        <v>1382</v>
      </c>
      <c r="D1506" s="17" t="s">
        <v>1201</v>
      </c>
      <c r="E1506" s="17" t="s">
        <v>4853</v>
      </c>
      <c r="F1506" s="17">
        <v>30</v>
      </c>
      <c r="G1506" s="17">
        <v>7891000457092</v>
      </c>
      <c r="H1506" s="17">
        <v>43145</v>
      </c>
      <c r="I1506" s="17">
        <v>952</v>
      </c>
      <c r="J1506" s="17">
        <v>0</v>
      </c>
      <c r="K1506" s="17"/>
      <c r="L1506" s="17">
        <v>0</v>
      </c>
      <c r="M1506" s="16">
        <v>0</v>
      </c>
      <c r="N1506" s="16">
        <v>42193</v>
      </c>
      <c r="O1506" s="16">
        <v>820</v>
      </c>
      <c r="P1506" s="16">
        <v>0.22</v>
      </c>
      <c r="Q1506" s="16">
        <v>0.22</v>
      </c>
      <c r="R1506" s="16">
        <v>0</v>
      </c>
      <c r="S1506" s="16">
        <v>11</v>
      </c>
      <c r="T1506" s="16">
        <v>4</v>
      </c>
      <c r="U1506" s="18">
        <v>102</v>
      </c>
      <c r="V1506" s="18">
        <v>46210</v>
      </c>
      <c r="W1506" s="18">
        <v>46282</v>
      </c>
      <c r="X1506" s="16">
        <v>10.94</v>
      </c>
      <c r="Y1506" s="13">
        <v>296</v>
      </c>
      <c r="Z1506" s="16" t="s">
        <v>4555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85796</v>
      </c>
      <c r="C1507" s="16" t="s">
        <v>1383</v>
      </c>
      <c r="D1507" s="17" t="s">
        <v>1201</v>
      </c>
      <c r="E1507" s="17" t="s">
        <v>4853</v>
      </c>
      <c r="F1507" s="17">
        <v>30</v>
      </c>
      <c r="G1507" s="17">
        <v>7891008116632</v>
      </c>
      <c r="H1507" s="17">
        <v>15</v>
      </c>
      <c r="I1507" s="17">
        <v>0</v>
      </c>
      <c r="J1507" s="17">
        <v>0</v>
      </c>
      <c r="K1507" s="17">
        <v>0</v>
      </c>
      <c r="L1507" s="17">
        <v>0</v>
      </c>
      <c r="M1507" s="16">
        <v>0</v>
      </c>
      <c r="N1507" s="16">
        <v>15</v>
      </c>
      <c r="O1507" s="16">
        <v>0</v>
      </c>
      <c r="P1507" s="16">
        <v>0.25</v>
      </c>
      <c r="Q1507" s="16">
        <v>0.25</v>
      </c>
      <c r="R1507" s="16">
        <v>1.4E-3</v>
      </c>
      <c r="S1507" s="16">
        <v>11</v>
      </c>
      <c r="T1507" s="16">
        <v>4</v>
      </c>
      <c r="U1507" s="18">
        <v>102</v>
      </c>
      <c r="V1507" s="18">
        <v>45996</v>
      </c>
      <c r="W1507" s="18">
        <v>46168</v>
      </c>
      <c r="X1507" s="16">
        <v>12.03</v>
      </c>
      <c r="Y1507" s="13">
        <v>296</v>
      </c>
      <c r="Z1507" s="16" t="s">
        <v>4555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95349</v>
      </c>
      <c r="C1508" s="16" t="s">
        <v>5487</v>
      </c>
      <c r="D1508" s="17" t="s">
        <v>1201</v>
      </c>
      <c r="E1508" s="17" t="s">
        <v>4853</v>
      </c>
      <c r="F1508" s="17">
        <v>12</v>
      </c>
      <c r="G1508" s="17">
        <v>7898094764655</v>
      </c>
      <c r="H1508" s="17">
        <v>451</v>
      </c>
      <c r="I1508" s="17">
        <v>0</v>
      </c>
      <c r="J1508" s="17">
        <v>0</v>
      </c>
      <c r="K1508" s="17"/>
      <c r="L1508" s="17">
        <v>0</v>
      </c>
      <c r="M1508" s="16">
        <v>0</v>
      </c>
      <c r="N1508" s="16">
        <v>451</v>
      </c>
      <c r="O1508" s="16">
        <v>0</v>
      </c>
      <c r="P1508" s="16">
        <v>0.20399999999999999</v>
      </c>
      <c r="Q1508" s="16">
        <v>0.20399999999999999</v>
      </c>
      <c r="R1508" s="16">
        <v>0</v>
      </c>
      <c r="S1508" s="16">
        <v>12</v>
      </c>
      <c r="T1508" s="16">
        <v>42</v>
      </c>
      <c r="U1508" s="18">
        <v>101</v>
      </c>
      <c r="V1508" s="18">
        <v>46274</v>
      </c>
      <c r="W1508" s="18">
        <v>46282</v>
      </c>
      <c r="X1508" s="16">
        <v>7.63</v>
      </c>
      <c r="Y1508" s="13">
        <v>772</v>
      </c>
      <c r="Z1508" s="16" t="s">
        <v>4694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5316</v>
      </c>
      <c r="C1509" s="16" t="s">
        <v>1384</v>
      </c>
      <c r="D1509" s="17" t="s">
        <v>16</v>
      </c>
      <c r="E1509" s="17" t="s">
        <v>4852</v>
      </c>
      <c r="F1509" s="17">
        <v>10</v>
      </c>
      <c r="G1509" s="17">
        <v>7896019602105</v>
      </c>
      <c r="H1509" s="17">
        <v>2134</v>
      </c>
      <c r="I1509" s="17">
        <v>101</v>
      </c>
      <c r="J1509" s="17">
        <v>0</v>
      </c>
      <c r="K1509" s="17">
        <v>0</v>
      </c>
      <c r="L1509" s="17">
        <v>0</v>
      </c>
      <c r="M1509" s="16">
        <v>0</v>
      </c>
      <c r="N1509" s="16">
        <v>2033</v>
      </c>
      <c r="O1509" s="16">
        <v>106</v>
      </c>
      <c r="P1509" s="16">
        <v>1</v>
      </c>
      <c r="Q1509" s="16">
        <v>1</v>
      </c>
      <c r="R1509" s="16">
        <v>3.5000000000000001E-3</v>
      </c>
      <c r="S1509" s="16">
        <v>11</v>
      </c>
      <c r="T1509" s="16">
        <v>2</v>
      </c>
      <c r="U1509" s="18">
        <v>102</v>
      </c>
      <c r="V1509" s="18">
        <v>41967</v>
      </c>
      <c r="W1509" s="18">
        <v>46282</v>
      </c>
      <c r="X1509" s="16">
        <v>49.74</v>
      </c>
      <c r="Y1509" s="13">
        <v>251</v>
      </c>
      <c r="Z1509" s="16" t="s">
        <v>4567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84847</v>
      </c>
      <c r="C1510" s="16" t="s">
        <v>1385</v>
      </c>
      <c r="D1510" s="17" t="s">
        <v>16</v>
      </c>
      <c r="E1510" s="17" t="s">
        <v>4852</v>
      </c>
      <c r="F1510" s="17">
        <v>10</v>
      </c>
      <c r="G1510" s="17">
        <v>7896019602006</v>
      </c>
      <c r="H1510" s="17">
        <v>2532</v>
      </c>
      <c r="I1510" s="17">
        <v>157</v>
      </c>
      <c r="J1510" s="17">
        <v>0</v>
      </c>
      <c r="K1510" s="17">
        <v>0</v>
      </c>
      <c r="L1510" s="17">
        <v>0</v>
      </c>
      <c r="M1510" s="16">
        <v>0</v>
      </c>
      <c r="N1510" s="16">
        <v>2375</v>
      </c>
      <c r="O1510" s="16">
        <v>46</v>
      </c>
      <c r="P1510" s="16">
        <v>1</v>
      </c>
      <c r="Q1510" s="16">
        <v>1</v>
      </c>
      <c r="R1510" s="16">
        <v>3.5000000000000001E-3</v>
      </c>
      <c r="S1510" s="16">
        <v>11</v>
      </c>
      <c r="T1510" s="16">
        <v>2</v>
      </c>
      <c r="U1510" s="18">
        <v>101</v>
      </c>
      <c r="V1510" s="18"/>
      <c r="W1510" s="18">
        <v>46282</v>
      </c>
      <c r="X1510" s="16">
        <v>49.74</v>
      </c>
      <c r="Y1510" s="13">
        <v>251</v>
      </c>
      <c r="Z1510" s="16" t="s">
        <v>4567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89613</v>
      </c>
      <c r="C1511" s="16" t="s">
        <v>1386</v>
      </c>
      <c r="D1511" s="17" t="s">
        <v>714</v>
      </c>
      <c r="E1511" s="17" t="s">
        <v>4865</v>
      </c>
      <c r="F1511" s="17">
        <v>30</v>
      </c>
      <c r="G1511" s="17">
        <v>7622210596413</v>
      </c>
      <c r="H1511" s="17">
        <v>30509</v>
      </c>
      <c r="I1511" s="17">
        <v>845</v>
      </c>
      <c r="J1511" s="17">
        <v>0</v>
      </c>
      <c r="K1511" s="17">
        <v>0</v>
      </c>
      <c r="L1511" s="17">
        <v>0</v>
      </c>
      <c r="M1511" s="16">
        <v>0</v>
      </c>
      <c r="N1511" s="16">
        <v>29664</v>
      </c>
      <c r="O1511" s="16">
        <v>482</v>
      </c>
      <c r="P1511" s="16">
        <v>0.251</v>
      </c>
      <c r="Q1511" s="16">
        <v>0.251</v>
      </c>
      <c r="R1511" s="16">
        <v>5.9999999999999995E-4</v>
      </c>
      <c r="S1511" s="16">
        <v>11</v>
      </c>
      <c r="T1511" s="16">
        <v>4</v>
      </c>
      <c r="U1511" s="18">
        <v>101</v>
      </c>
      <c r="V1511" s="18">
        <v>46241</v>
      </c>
      <c r="W1511" s="18">
        <v>46282</v>
      </c>
      <c r="X1511" s="16">
        <v>12.72</v>
      </c>
      <c r="Y1511" s="13">
        <v>251</v>
      </c>
      <c r="Z1511" s="16" t="s">
        <v>4567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94358</v>
      </c>
      <c r="C1512" s="16" t="s">
        <v>1387</v>
      </c>
      <c r="D1512" s="17" t="s">
        <v>16</v>
      </c>
      <c r="E1512" s="17" t="s">
        <v>15</v>
      </c>
      <c r="F1512" s="17">
        <v>12</v>
      </c>
      <c r="G1512" s="17">
        <v>7622202258046</v>
      </c>
      <c r="H1512" s="17">
        <v>101</v>
      </c>
      <c r="I1512" s="17">
        <v>0</v>
      </c>
      <c r="J1512" s="17">
        <v>0</v>
      </c>
      <c r="K1512" s="17">
        <v>42</v>
      </c>
      <c r="L1512" s="17">
        <v>0</v>
      </c>
      <c r="M1512" s="16">
        <v>0</v>
      </c>
      <c r="N1512" s="16">
        <v>59</v>
      </c>
      <c r="O1512" s="16">
        <v>0</v>
      </c>
      <c r="P1512" s="16">
        <v>0.54</v>
      </c>
      <c r="Q1512" s="16">
        <v>0.624</v>
      </c>
      <c r="R1512" s="16">
        <v>0</v>
      </c>
      <c r="S1512" s="16">
        <v>9</v>
      </c>
      <c r="T1512" s="16">
        <v>42</v>
      </c>
      <c r="U1512" s="18">
        <v>201</v>
      </c>
      <c r="V1512" s="18">
        <v>46258</v>
      </c>
      <c r="W1512" s="18">
        <v>46282</v>
      </c>
      <c r="X1512" s="16">
        <v>28.85</v>
      </c>
      <c r="Y1512" s="13">
        <v>251</v>
      </c>
      <c r="Z1512" s="16" t="s">
        <v>4567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95538</v>
      </c>
      <c r="C1513" s="16" t="s">
        <v>1388</v>
      </c>
      <c r="D1513" s="17" t="s">
        <v>0</v>
      </c>
      <c r="E1513" s="17" t="s">
        <v>15</v>
      </c>
      <c r="F1513" s="17">
        <v>12</v>
      </c>
      <c r="G1513" s="17">
        <v>7896079824622</v>
      </c>
      <c r="H1513" s="17">
        <v>1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1</v>
      </c>
      <c r="O1513" s="16">
        <v>0</v>
      </c>
      <c r="P1513" s="16">
        <v>0.08</v>
      </c>
      <c r="Q1513" s="16">
        <v>0.11600000000000001</v>
      </c>
      <c r="R1513" s="16">
        <v>0</v>
      </c>
      <c r="S1513" s="16">
        <v>9</v>
      </c>
      <c r="T1513" s="16">
        <v>36</v>
      </c>
      <c r="U1513" s="18">
        <v>202</v>
      </c>
      <c r="V1513" s="18">
        <v>46030</v>
      </c>
      <c r="W1513" s="18">
        <v>46121</v>
      </c>
      <c r="X1513" s="16">
        <v>14.82</v>
      </c>
      <c r="Y1513" s="13">
        <v>42996</v>
      </c>
      <c r="Z1513" s="16" t="s">
        <v>4756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95539</v>
      </c>
      <c r="C1514" s="16" t="s">
        <v>1389</v>
      </c>
      <c r="D1514" s="17" t="s">
        <v>0</v>
      </c>
      <c r="E1514" s="17" t="s">
        <v>15</v>
      </c>
      <c r="F1514" s="17">
        <v>24</v>
      </c>
      <c r="G1514" s="17">
        <v>7896079820037</v>
      </c>
      <c r="H1514" s="17">
        <v>6</v>
      </c>
      <c r="I1514" s="17">
        <v>0</v>
      </c>
      <c r="J1514" s="17">
        <v>0</v>
      </c>
      <c r="K1514" s="17">
        <v>6</v>
      </c>
      <c r="L1514" s="17">
        <v>0</v>
      </c>
      <c r="M1514" s="16">
        <v>0</v>
      </c>
      <c r="N1514" s="16">
        <v>0</v>
      </c>
      <c r="O1514" s="16">
        <v>0</v>
      </c>
      <c r="P1514" s="16">
        <v>9.4E-2</v>
      </c>
      <c r="Q1514" s="16">
        <v>0.126</v>
      </c>
      <c r="R1514" s="16">
        <v>0</v>
      </c>
      <c r="S1514" s="16">
        <v>9</v>
      </c>
      <c r="T1514" s="16">
        <v>36</v>
      </c>
      <c r="U1514" s="18">
        <v>203</v>
      </c>
      <c r="V1514" s="18">
        <v>46030</v>
      </c>
      <c r="W1514" s="18">
        <v>46196</v>
      </c>
      <c r="X1514" s="16">
        <v>10.45</v>
      </c>
      <c r="Y1514" s="13">
        <v>42996</v>
      </c>
      <c r="Z1514" s="16" t="s">
        <v>4756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95921</v>
      </c>
      <c r="C1515" s="16" t="s">
        <v>1390</v>
      </c>
      <c r="D1515" s="17" t="s">
        <v>1201</v>
      </c>
      <c r="E1515" s="17" t="s">
        <v>4853</v>
      </c>
      <c r="F1515" s="17">
        <v>30</v>
      </c>
      <c r="G1515" s="17">
        <v>7891000457467</v>
      </c>
      <c r="H1515" s="17">
        <v>17991</v>
      </c>
      <c r="I1515" s="17">
        <v>544</v>
      </c>
      <c r="J1515" s="17">
        <v>0</v>
      </c>
      <c r="K1515" s="17"/>
      <c r="L1515" s="17">
        <v>0</v>
      </c>
      <c r="M1515" s="16">
        <v>0</v>
      </c>
      <c r="N1515" s="16">
        <v>17447</v>
      </c>
      <c r="O1515" s="16">
        <v>232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6</v>
      </c>
      <c r="U1515" s="18">
        <v>101</v>
      </c>
      <c r="V1515" s="18">
        <v>46209</v>
      </c>
      <c r="W1515" s="18">
        <v>46282</v>
      </c>
      <c r="X1515" s="16">
        <v>11.51</v>
      </c>
      <c r="Y1515" s="13">
        <v>296</v>
      </c>
      <c r="Z1515" s="16" t="s">
        <v>4555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92166</v>
      </c>
      <c r="C1516" s="16" t="s">
        <v>1391</v>
      </c>
      <c r="D1516" s="17" t="s">
        <v>16</v>
      </c>
      <c r="E1516" s="17" t="s">
        <v>4852</v>
      </c>
      <c r="F1516" s="17">
        <v>12</v>
      </c>
      <c r="G1516" s="17">
        <v>7898142863118</v>
      </c>
      <c r="H1516" s="17">
        <v>33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33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46</v>
      </c>
      <c r="U1516" s="16">
        <v>103</v>
      </c>
      <c r="V1516" s="18">
        <v>46118</v>
      </c>
      <c r="W1516" s="18">
        <v>46279</v>
      </c>
      <c r="X1516" s="16">
        <v>40.72</v>
      </c>
      <c r="Y1516" s="13">
        <v>484</v>
      </c>
      <c r="Z1516" s="16" t="s">
        <v>4610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92163</v>
      </c>
      <c r="C1517" s="16" t="s">
        <v>1392</v>
      </c>
      <c r="D1517" s="17" t="s">
        <v>16</v>
      </c>
      <c r="E1517" s="17" t="s">
        <v>4852</v>
      </c>
      <c r="F1517" s="17">
        <v>12</v>
      </c>
      <c r="G1517" s="17">
        <v>7898142859180</v>
      </c>
      <c r="H1517" s="17">
        <v>1024</v>
      </c>
      <c r="I1517" s="17">
        <v>1</v>
      </c>
      <c r="J1517" s="17">
        <v>0</v>
      </c>
      <c r="K1517" s="17">
        <v>0</v>
      </c>
      <c r="L1517" s="17">
        <v>0</v>
      </c>
      <c r="M1517" s="16">
        <v>0</v>
      </c>
      <c r="N1517" s="16">
        <v>1023</v>
      </c>
      <c r="O1517" s="16">
        <v>8</v>
      </c>
      <c r="P1517" s="16">
        <v>0.75</v>
      </c>
      <c r="Q1517" s="16">
        <v>0.75</v>
      </c>
      <c r="R1517" s="16">
        <v>2.8E-3</v>
      </c>
      <c r="S1517" s="16">
        <v>11</v>
      </c>
      <c r="T1517" s="16">
        <v>37</v>
      </c>
      <c r="U1517" s="18">
        <v>102</v>
      </c>
      <c r="V1517" s="18">
        <v>46262</v>
      </c>
      <c r="W1517" s="18">
        <v>46282</v>
      </c>
      <c r="X1517" s="16">
        <v>42.78</v>
      </c>
      <c r="Y1517" s="13">
        <v>484</v>
      </c>
      <c r="Z1517" s="16" t="s">
        <v>4610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92164</v>
      </c>
      <c r="C1518" s="16" t="s">
        <v>1393</v>
      </c>
      <c r="D1518" s="17" t="s">
        <v>16</v>
      </c>
      <c r="E1518" s="17" t="s">
        <v>4852</v>
      </c>
      <c r="F1518" s="17">
        <v>12</v>
      </c>
      <c r="G1518" s="17">
        <v>7898142859173</v>
      </c>
      <c r="H1518" s="17">
        <v>200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200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37</v>
      </c>
      <c r="U1518" s="18">
        <v>103</v>
      </c>
      <c r="V1518" s="18">
        <v>46204</v>
      </c>
      <c r="W1518" s="18">
        <v>46282</v>
      </c>
      <c r="X1518" s="16">
        <v>40.74</v>
      </c>
      <c r="Y1518" s="13">
        <v>484</v>
      </c>
      <c r="Z1518" s="16" t="s">
        <v>4610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92162</v>
      </c>
      <c r="C1519" s="16" t="s">
        <v>1394</v>
      </c>
      <c r="D1519" s="17" t="s">
        <v>16</v>
      </c>
      <c r="E1519" s="17" t="s">
        <v>4852</v>
      </c>
      <c r="F1519" s="17">
        <v>12</v>
      </c>
      <c r="G1519" s="17">
        <v>7898142864245</v>
      </c>
      <c r="H1519" s="17">
        <v>198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198</v>
      </c>
      <c r="O1519" s="16">
        <v>0</v>
      </c>
      <c r="P1519" s="16">
        <v>0.75</v>
      </c>
      <c r="Q1519" s="16">
        <v>0.85</v>
      </c>
      <c r="R1519" s="16">
        <v>0</v>
      </c>
      <c r="S1519" s="16">
        <v>12</v>
      </c>
      <c r="T1519" s="16">
        <v>23</v>
      </c>
      <c r="U1519" s="18">
        <v>102</v>
      </c>
      <c r="V1519" s="18">
        <v>46204</v>
      </c>
      <c r="W1519" s="18">
        <v>46281</v>
      </c>
      <c r="X1519" s="16">
        <v>40.75</v>
      </c>
      <c r="Y1519" s="13">
        <v>484</v>
      </c>
      <c r="Z1519" s="16" t="s">
        <v>4610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95834</v>
      </c>
      <c r="C1520" s="16" t="s">
        <v>1395</v>
      </c>
      <c r="D1520" s="17" t="s">
        <v>460</v>
      </c>
      <c r="E1520" s="17" t="s">
        <v>4865</v>
      </c>
      <c r="F1520" s="17">
        <v>9</v>
      </c>
      <c r="G1520" s="17">
        <v>7896058502664</v>
      </c>
      <c r="H1520" s="17">
        <v>32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32</v>
      </c>
      <c r="O1520" s="16">
        <v>0</v>
      </c>
      <c r="P1520" s="16">
        <v>0.432</v>
      </c>
      <c r="Q1520" s="16">
        <v>0.432</v>
      </c>
      <c r="R1520" s="16">
        <v>0</v>
      </c>
      <c r="S1520" s="16">
        <v>11</v>
      </c>
      <c r="T1520" s="16">
        <v>45</v>
      </c>
      <c r="U1520" s="18">
        <v>204</v>
      </c>
      <c r="V1520" s="18">
        <v>46122</v>
      </c>
      <c r="W1520" s="18">
        <v>46273</v>
      </c>
      <c r="X1520" s="16">
        <v>16.760000000000002</v>
      </c>
      <c r="Y1520" s="13">
        <v>1660</v>
      </c>
      <c r="Z1520" s="16" t="s">
        <v>4572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95510</v>
      </c>
      <c r="C1521" s="16" t="s">
        <v>1396</v>
      </c>
      <c r="D1521" s="17" t="s">
        <v>0</v>
      </c>
      <c r="E1521" s="17" t="s">
        <v>15</v>
      </c>
      <c r="F1521" s="17">
        <v>12</v>
      </c>
      <c r="G1521" s="17">
        <v>7896058591989</v>
      </c>
      <c r="H1521" s="17">
        <v>58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58</v>
      </c>
      <c r="O1521" s="16">
        <v>0</v>
      </c>
      <c r="P1521" s="16">
        <v>0.5</v>
      </c>
      <c r="Q1521" s="16">
        <v>0.5</v>
      </c>
      <c r="R1521" s="16">
        <v>0</v>
      </c>
      <c r="S1521" s="16">
        <v>11</v>
      </c>
      <c r="T1521" s="16">
        <v>45</v>
      </c>
      <c r="U1521" s="18">
        <v>206</v>
      </c>
      <c r="V1521" s="18">
        <v>46122</v>
      </c>
      <c r="W1521" s="18">
        <v>46281</v>
      </c>
      <c r="X1521" s="16">
        <v>15.69</v>
      </c>
      <c r="Y1521" s="13">
        <v>1660</v>
      </c>
      <c r="Z1521" s="16" t="s">
        <v>4572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93143</v>
      </c>
      <c r="C1522" s="16" t="s">
        <v>1397</v>
      </c>
      <c r="D1522" s="17" t="s">
        <v>0</v>
      </c>
      <c r="E1522" s="17" t="s">
        <v>15</v>
      </c>
      <c r="F1522" s="17">
        <v>10</v>
      </c>
      <c r="G1522" s="17">
        <v>7897077837386</v>
      </c>
      <c r="H1522" s="17">
        <v>98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98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11</v>
      </c>
      <c r="T1522" s="16">
        <v>23</v>
      </c>
      <c r="U1522" s="18">
        <v>202</v>
      </c>
      <c r="V1522" s="18">
        <v>46192</v>
      </c>
      <c r="W1522" s="18">
        <v>46280</v>
      </c>
      <c r="X1522" s="16">
        <v>21.65</v>
      </c>
      <c r="Y1522" s="13">
        <v>422</v>
      </c>
      <c r="Z1522" s="16" t="s">
        <v>4606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93784</v>
      </c>
      <c r="C1523" s="16" t="s">
        <v>1398</v>
      </c>
      <c r="D1523" s="17" t="s">
        <v>0</v>
      </c>
      <c r="E1523" s="17" t="s">
        <v>15</v>
      </c>
      <c r="F1523" s="17">
        <v>10</v>
      </c>
      <c r="G1523" s="17">
        <v>7897077837379</v>
      </c>
      <c r="H1523" s="17">
        <v>325</v>
      </c>
      <c r="I1523" s="17">
        <v>10</v>
      </c>
      <c r="J1523" s="17">
        <v>0</v>
      </c>
      <c r="K1523" s="17"/>
      <c r="L1523" s="17">
        <v>0</v>
      </c>
      <c r="M1523" s="16">
        <v>0</v>
      </c>
      <c r="N1523" s="16">
        <v>315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10</v>
      </c>
      <c r="T1523" s="16">
        <v>39</v>
      </c>
      <c r="U1523" s="18">
        <v>103</v>
      </c>
      <c r="V1523" s="18">
        <v>46192</v>
      </c>
      <c r="W1523" s="18">
        <v>46274</v>
      </c>
      <c r="X1523" s="16">
        <v>27.03</v>
      </c>
      <c r="Y1523" s="13">
        <v>422</v>
      </c>
      <c r="Z1523" s="16" t="s">
        <v>4606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93783</v>
      </c>
      <c r="C1524" s="16" t="s">
        <v>1399</v>
      </c>
      <c r="D1524" s="17" t="s">
        <v>0</v>
      </c>
      <c r="E1524" s="17" t="s">
        <v>15</v>
      </c>
      <c r="F1524" s="17">
        <v>10</v>
      </c>
      <c r="G1524" s="17">
        <v>7897077837362</v>
      </c>
      <c r="H1524" s="17">
        <v>213</v>
      </c>
      <c r="I1524" s="17">
        <v>0</v>
      </c>
      <c r="J1524" s="17">
        <v>0</v>
      </c>
      <c r="K1524" s="17"/>
      <c r="L1524" s="17">
        <v>0</v>
      </c>
      <c r="M1524" s="16">
        <v>0</v>
      </c>
      <c r="N1524" s="16">
        <v>213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9</v>
      </c>
      <c r="T1524" s="16">
        <v>46</v>
      </c>
      <c r="U1524" s="18">
        <v>101</v>
      </c>
      <c r="V1524" s="18">
        <v>46192</v>
      </c>
      <c r="W1524" s="18">
        <v>46280</v>
      </c>
      <c r="X1524" s="16">
        <v>24.44</v>
      </c>
      <c r="Y1524" s="13">
        <v>422</v>
      </c>
      <c r="Z1524" s="16" t="s">
        <v>4606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92223</v>
      </c>
      <c r="C1525" s="16" t="s">
        <v>1400</v>
      </c>
      <c r="D1525" s="17" t="s">
        <v>0</v>
      </c>
      <c r="E1525" s="17" t="s">
        <v>15</v>
      </c>
      <c r="F1525" s="17">
        <v>10</v>
      </c>
      <c r="G1525" s="17">
        <v>7897077836860</v>
      </c>
      <c r="H1525" s="17">
        <v>584</v>
      </c>
      <c r="I1525" s="17">
        <v>12</v>
      </c>
      <c r="J1525" s="17">
        <v>0</v>
      </c>
      <c r="K1525" s="17">
        <v>0</v>
      </c>
      <c r="L1525" s="17">
        <v>0</v>
      </c>
      <c r="M1525" s="16">
        <v>0</v>
      </c>
      <c r="N1525" s="16">
        <v>572</v>
      </c>
      <c r="O1525" s="16">
        <v>10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45</v>
      </c>
      <c r="U1525" s="18">
        <v>103</v>
      </c>
      <c r="V1525" s="18">
        <v>46199</v>
      </c>
      <c r="W1525" s="18">
        <v>46282</v>
      </c>
      <c r="X1525" s="16">
        <v>25.18</v>
      </c>
      <c r="Y1525" s="13">
        <v>422</v>
      </c>
      <c r="Z1525" s="16" t="s">
        <v>4606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92224</v>
      </c>
      <c r="C1526" s="16" t="s">
        <v>1401</v>
      </c>
      <c r="D1526" s="17" t="s">
        <v>0</v>
      </c>
      <c r="E1526" s="17" t="s">
        <v>15</v>
      </c>
      <c r="F1526" s="17">
        <v>10</v>
      </c>
      <c r="G1526" s="17">
        <v>7897077836853</v>
      </c>
      <c r="H1526" s="17">
        <v>2275</v>
      </c>
      <c r="I1526" s="17">
        <v>21</v>
      </c>
      <c r="J1526" s="17">
        <v>0</v>
      </c>
      <c r="K1526" s="17"/>
      <c r="L1526" s="17">
        <v>0</v>
      </c>
      <c r="M1526" s="16">
        <v>0</v>
      </c>
      <c r="N1526" s="16">
        <v>2254</v>
      </c>
      <c r="O1526" s="16">
        <v>26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46</v>
      </c>
      <c r="U1526" s="18">
        <v>102</v>
      </c>
      <c r="V1526" s="18">
        <v>46199</v>
      </c>
      <c r="W1526" s="18">
        <v>46282</v>
      </c>
      <c r="X1526" s="16">
        <v>24.67</v>
      </c>
      <c r="Y1526" s="13">
        <v>422</v>
      </c>
      <c r="Z1526" s="16" t="s">
        <v>4606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95166</v>
      </c>
      <c r="C1527" s="16" t="s">
        <v>1402</v>
      </c>
      <c r="D1527" s="17" t="s">
        <v>0</v>
      </c>
      <c r="E1527" s="17" t="s">
        <v>15</v>
      </c>
      <c r="F1527" s="17">
        <v>10</v>
      </c>
      <c r="G1527" s="17">
        <v>7897077836877</v>
      </c>
      <c r="H1527" s="17">
        <v>2118</v>
      </c>
      <c r="I1527" s="17">
        <v>2</v>
      </c>
      <c r="J1527" s="17">
        <v>0</v>
      </c>
      <c r="K1527" s="17"/>
      <c r="L1527" s="17">
        <v>0</v>
      </c>
      <c r="M1527" s="16">
        <v>0</v>
      </c>
      <c r="N1527" s="16">
        <v>2116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30</v>
      </c>
      <c r="U1527" s="18">
        <v>102</v>
      </c>
      <c r="V1527" s="18">
        <v>46199</v>
      </c>
      <c r="W1527" s="18">
        <v>46282</v>
      </c>
      <c r="X1527" s="16">
        <v>21.98</v>
      </c>
      <c r="Y1527" s="13">
        <v>422</v>
      </c>
      <c r="Z1527" s="16" t="s">
        <v>4606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92226</v>
      </c>
      <c r="C1528" s="16" t="s">
        <v>1403</v>
      </c>
      <c r="D1528" s="17" t="s">
        <v>0</v>
      </c>
      <c r="E1528" s="17" t="s">
        <v>15</v>
      </c>
      <c r="F1528" s="17">
        <v>10</v>
      </c>
      <c r="G1528" s="17">
        <v>7897077836846</v>
      </c>
      <c r="H1528" s="17">
        <v>1412</v>
      </c>
      <c r="I1528" s="17">
        <v>3</v>
      </c>
      <c r="J1528" s="17">
        <v>0</v>
      </c>
      <c r="K1528" s="17">
        <v>0</v>
      </c>
      <c r="L1528" s="17">
        <v>0</v>
      </c>
      <c r="M1528" s="16">
        <v>0</v>
      </c>
      <c r="N1528" s="16">
        <v>1409</v>
      </c>
      <c r="O1528" s="16">
        <v>10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34</v>
      </c>
      <c r="U1528" s="18">
        <v>101</v>
      </c>
      <c r="V1528" s="18">
        <v>46254</v>
      </c>
      <c r="W1528" s="18">
        <v>46282</v>
      </c>
      <c r="X1528" s="16">
        <v>29.08</v>
      </c>
      <c r="Y1528" s="13">
        <v>422</v>
      </c>
      <c r="Z1528" s="16" t="s">
        <v>4606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92230</v>
      </c>
      <c r="C1529" s="16" t="s">
        <v>1404</v>
      </c>
      <c r="D1529" s="17" t="s">
        <v>0</v>
      </c>
      <c r="E1529" s="17" t="s">
        <v>15</v>
      </c>
      <c r="F1529" s="17">
        <v>10</v>
      </c>
      <c r="G1529" s="17">
        <v>7897077837324</v>
      </c>
      <c r="H1529" s="17">
        <v>185</v>
      </c>
      <c r="I1529" s="17">
        <v>0</v>
      </c>
      <c r="J1529" s="17">
        <v>0</v>
      </c>
      <c r="K1529" s="17">
        <v>0</v>
      </c>
      <c r="L1529" s="17">
        <v>0</v>
      </c>
      <c r="M1529" s="16">
        <v>0</v>
      </c>
      <c r="N1529" s="16">
        <v>185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34</v>
      </c>
      <c r="U1529" s="18">
        <v>102</v>
      </c>
      <c r="V1529" s="18">
        <v>46227</v>
      </c>
      <c r="W1529" s="18">
        <v>46280</v>
      </c>
      <c r="X1529" s="16">
        <v>34.35</v>
      </c>
      <c r="Y1529" s="13">
        <v>422</v>
      </c>
      <c r="Z1529" s="16" t="s">
        <v>4606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95169</v>
      </c>
      <c r="C1530" s="16" t="s">
        <v>1405</v>
      </c>
      <c r="D1530" s="17" t="s">
        <v>0</v>
      </c>
      <c r="E1530" s="17" t="s">
        <v>15</v>
      </c>
      <c r="F1530" s="17">
        <v>10</v>
      </c>
      <c r="G1530" s="17">
        <v>7897077837331</v>
      </c>
      <c r="H1530" s="17">
        <v>517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517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37</v>
      </c>
      <c r="U1530" s="18">
        <v>101</v>
      </c>
      <c r="V1530" s="18">
        <v>46199</v>
      </c>
      <c r="W1530" s="18">
        <v>46280</v>
      </c>
      <c r="X1530" s="16">
        <v>27.19</v>
      </c>
      <c r="Y1530" s="13">
        <v>422</v>
      </c>
      <c r="Z1530" s="16" t="s">
        <v>4606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95374</v>
      </c>
      <c r="C1531" s="16" t="s">
        <v>1406</v>
      </c>
      <c r="D1531" s="17" t="s">
        <v>0</v>
      </c>
      <c r="E1531" s="17" t="s">
        <v>15</v>
      </c>
      <c r="F1531" s="17">
        <v>10</v>
      </c>
      <c r="G1531" s="17">
        <v>7897077839229</v>
      </c>
      <c r="H1531" s="17">
        <v>54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54</v>
      </c>
      <c r="O1531" s="16">
        <v>0</v>
      </c>
      <c r="P1531" s="16">
        <v>1.01</v>
      </c>
      <c r="Q1531" s="16">
        <v>1.05</v>
      </c>
      <c r="R1531" s="16">
        <v>0</v>
      </c>
      <c r="S1531" s="16">
        <v>10</v>
      </c>
      <c r="T1531" s="16">
        <v>40</v>
      </c>
      <c r="U1531" s="18">
        <v>106</v>
      </c>
      <c r="V1531" s="18">
        <v>46192</v>
      </c>
      <c r="W1531" s="18">
        <v>46233</v>
      </c>
      <c r="X1531" s="16">
        <v>37.65</v>
      </c>
      <c r="Y1531" s="13">
        <v>422</v>
      </c>
      <c r="Z1531" s="16" t="s">
        <v>4606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95371</v>
      </c>
      <c r="C1532" s="16" t="s">
        <v>1407</v>
      </c>
      <c r="D1532" s="17" t="s">
        <v>0</v>
      </c>
      <c r="E1532" s="17" t="s">
        <v>15</v>
      </c>
      <c r="F1532" s="17">
        <v>10</v>
      </c>
      <c r="G1532" s="17">
        <v>7897077838598</v>
      </c>
      <c r="H1532" s="17">
        <v>170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170</v>
      </c>
      <c r="O1532" s="16">
        <v>0</v>
      </c>
      <c r="P1532" s="16">
        <v>1.01</v>
      </c>
      <c r="Q1532" s="16">
        <v>1.05</v>
      </c>
      <c r="R1532" s="16">
        <v>0</v>
      </c>
      <c r="S1532" s="16">
        <v>10</v>
      </c>
      <c r="T1532" s="16">
        <v>40</v>
      </c>
      <c r="U1532" s="18">
        <v>103</v>
      </c>
      <c r="V1532" s="18">
        <v>46192</v>
      </c>
      <c r="W1532" s="18">
        <v>46233</v>
      </c>
      <c r="X1532" s="16">
        <v>44.42</v>
      </c>
      <c r="Y1532" s="13">
        <v>422</v>
      </c>
      <c r="Z1532" s="16" t="s">
        <v>4606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92233</v>
      </c>
      <c r="C1533" s="16" t="s">
        <v>1408</v>
      </c>
      <c r="D1533" s="17" t="s">
        <v>0</v>
      </c>
      <c r="E1533" s="17" t="s">
        <v>15</v>
      </c>
      <c r="F1533" s="17">
        <v>10</v>
      </c>
      <c r="G1533" s="17">
        <v>7897077837225</v>
      </c>
      <c r="H1533" s="17">
        <v>1119</v>
      </c>
      <c r="I1533" s="17">
        <v>3</v>
      </c>
      <c r="J1533" s="17">
        <v>0</v>
      </c>
      <c r="K1533" s="17"/>
      <c r="L1533" s="17">
        <v>0</v>
      </c>
      <c r="M1533" s="16">
        <v>0</v>
      </c>
      <c r="N1533" s="16">
        <v>1116</v>
      </c>
      <c r="O1533" s="16">
        <v>40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48</v>
      </c>
      <c r="U1533" s="18">
        <v>102</v>
      </c>
      <c r="V1533" s="18">
        <v>46255</v>
      </c>
      <c r="W1533" s="18">
        <v>46282</v>
      </c>
      <c r="X1533" s="16">
        <v>33.94</v>
      </c>
      <c r="Y1533" s="13">
        <v>422</v>
      </c>
      <c r="Z1533" s="16" t="s">
        <v>4606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92242</v>
      </c>
      <c r="C1534" s="16" t="s">
        <v>1409</v>
      </c>
      <c r="D1534" s="17" t="s">
        <v>0</v>
      </c>
      <c r="E1534" s="17" t="s">
        <v>15</v>
      </c>
      <c r="F1534" s="17">
        <v>10</v>
      </c>
      <c r="G1534" s="17">
        <v>7897077837232</v>
      </c>
      <c r="H1534" s="17">
        <v>2413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2413</v>
      </c>
      <c r="O1534" s="16">
        <v>20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32</v>
      </c>
      <c r="U1534" s="18">
        <v>101</v>
      </c>
      <c r="V1534" s="18">
        <v>46199</v>
      </c>
      <c r="W1534" s="18">
        <v>46281</v>
      </c>
      <c r="X1534" s="16">
        <v>28.49</v>
      </c>
      <c r="Y1534" s="13">
        <v>422</v>
      </c>
      <c r="Z1534" s="16" t="s">
        <v>4606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6">
        <v>95167</v>
      </c>
      <c r="C1535" s="16" t="s">
        <v>1410</v>
      </c>
      <c r="D1535" s="17" t="s">
        <v>0</v>
      </c>
      <c r="E1535" s="17" t="s">
        <v>15</v>
      </c>
      <c r="F1535" s="17">
        <v>10</v>
      </c>
      <c r="G1535" s="17">
        <v>7897077837256</v>
      </c>
      <c r="H1535" s="17">
        <v>1410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1410</v>
      </c>
      <c r="O1535" s="16">
        <v>20</v>
      </c>
      <c r="P1535" s="16">
        <v>1.01</v>
      </c>
      <c r="Q1535" s="16">
        <v>1.03</v>
      </c>
      <c r="R1535" s="16">
        <v>0</v>
      </c>
      <c r="S1535" s="16">
        <v>9</v>
      </c>
      <c r="T1535" s="16">
        <v>36</v>
      </c>
      <c r="U1535" s="18">
        <v>101</v>
      </c>
      <c r="V1535" s="18">
        <v>46199</v>
      </c>
      <c r="W1535" s="18">
        <v>46281</v>
      </c>
      <c r="X1535" s="16">
        <v>27.93</v>
      </c>
      <c r="Y1535" s="13">
        <v>422</v>
      </c>
      <c r="Z1535" s="16" t="s">
        <v>4606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6">
        <v>92232</v>
      </c>
      <c r="C1536" s="16" t="s">
        <v>1411</v>
      </c>
      <c r="D1536" s="17" t="s">
        <v>0</v>
      </c>
      <c r="E1536" s="17" t="s">
        <v>15</v>
      </c>
      <c r="F1536" s="17">
        <v>10</v>
      </c>
      <c r="G1536" s="17">
        <v>7897077837249</v>
      </c>
      <c r="H1536" s="17">
        <v>27</v>
      </c>
      <c r="I1536" s="17">
        <v>0</v>
      </c>
      <c r="J1536" s="17">
        <v>0</v>
      </c>
      <c r="K1536" s="17"/>
      <c r="L1536" s="17">
        <v>0</v>
      </c>
      <c r="M1536" s="16">
        <v>0</v>
      </c>
      <c r="N1536" s="16">
        <v>27</v>
      </c>
      <c r="O1536" s="16">
        <v>0</v>
      </c>
      <c r="P1536" s="16">
        <v>1.01</v>
      </c>
      <c r="Q1536" s="16">
        <v>1.01</v>
      </c>
      <c r="R1536" s="16">
        <v>1E-3</v>
      </c>
      <c r="S1536" s="16">
        <v>9</v>
      </c>
      <c r="T1536" s="16">
        <v>47</v>
      </c>
      <c r="U1536" s="16">
        <v>101</v>
      </c>
      <c r="V1536" s="18">
        <v>46227</v>
      </c>
      <c r="W1536" s="18">
        <v>46282</v>
      </c>
      <c r="X1536" s="16">
        <v>34.96</v>
      </c>
      <c r="Y1536" s="13">
        <v>422</v>
      </c>
      <c r="Z1536" s="16" t="s">
        <v>4606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92859</v>
      </c>
      <c r="C1537" s="16" t="s">
        <v>1412</v>
      </c>
      <c r="D1537" s="17" t="s">
        <v>0</v>
      </c>
      <c r="E1537" s="17" t="s">
        <v>15</v>
      </c>
      <c r="F1537" s="17">
        <v>10</v>
      </c>
      <c r="G1537" s="17">
        <v>7897077836600</v>
      </c>
      <c r="H1537" s="17">
        <v>436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436</v>
      </c>
      <c r="O1537" s="16">
        <v>0</v>
      </c>
      <c r="P1537" s="16">
        <v>4</v>
      </c>
      <c r="Q1537" s="16">
        <v>4</v>
      </c>
      <c r="R1537" s="16">
        <v>0</v>
      </c>
      <c r="S1537" s="16">
        <v>9</v>
      </c>
      <c r="T1537" s="16">
        <v>40</v>
      </c>
      <c r="U1537" s="18">
        <v>101</v>
      </c>
      <c r="V1537" s="18">
        <v>46255</v>
      </c>
      <c r="W1537" s="18">
        <v>46280</v>
      </c>
      <c r="X1537" s="16">
        <v>14.81</v>
      </c>
      <c r="Y1537" s="13">
        <v>422</v>
      </c>
      <c r="Z1537" s="16" t="s">
        <v>4606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6">
        <v>95369</v>
      </c>
      <c r="C1538" s="16" t="s">
        <v>1413</v>
      </c>
      <c r="D1538" s="17" t="s">
        <v>0</v>
      </c>
      <c r="E1538" s="17" t="s">
        <v>15</v>
      </c>
      <c r="F1538" s="17">
        <v>10</v>
      </c>
      <c r="G1538" s="17">
        <v>7897077838987</v>
      </c>
      <c r="H1538" s="17">
        <v>453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453</v>
      </c>
      <c r="O1538" s="16">
        <v>0</v>
      </c>
      <c r="P1538" s="16">
        <v>0.5</v>
      </c>
      <c r="Q1538" s="16">
        <v>0.5</v>
      </c>
      <c r="R1538" s="16">
        <v>0</v>
      </c>
      <c r="S1538" s="16">
        <v>9</v>
      </c>
      <c r="T1538" s="16">
        <v>35</v>
      </c>
      <c r="U1538" s="16">
        <v>206</v>
      </c>
      <c r="V1538" s="18">
        <v>46255</v>
      </c>
      <c r="W1538" s="18">
        <v>46280</v>
      </c>
      <c r="X1538" s="16">
        <v>15.75</v>
      </c>
      <c r="Y1538" s="13">
        <v>422</v>
      </c>
      <c r="Z1538" s="16" t="s">
        <v>4606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95370</v>
      </c>
      <c r="C1539" s="16" t="s">
        <v>1414</v>
      </c>
      <c r="D1539" s="17" t="s">
        <v>0</v>
      </c>
      <c r="E1539" s="17" t="s">
        <v>15</v>
      </c>
      <c r="F1539" s="17">
        <v>10</v>
      </c>
      <c r="G1539" s="17">
        <v>7897077839045</v>
      </c>
      <c r="H1539" s="17">
        <v>248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248</v>
      </c>
      <c r="O1539" s="16">
        <v>0</v>
      </c>
      <c r="P1539" s="16">
        <v>0.5</v>
      </c>
      <c r="Q1539" s="16">
        <v>0.5</v>
      </c>
      <c r="R1539" s="16">
        <v>0</v>
      </c>
      <c r="S1539" s="16">
        <v>9</v>
      </c>
      <c r="T1539" s="16">
        <v>35</v>
      </c>
      <c r="U1539" s="18">
        <v>205</v>
      </c>
      <c r="V1539" s="18">
        <v>46255</v>
      </c>
      <c r="W1539" s="18">
        <v>46282</v>
      </c>
      <c r="X1539" s="16">
        <v>18.47</v>
      </c>
      <c r="Y1539" s="13">
        <v>422</v>
      </c>
      <c r="Z1539" s="16" t="s">
        <v>4606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95678</v>
      </c>
      <c r="C1540" s="16" t="s">
        <v>1415</v>
      </c>
      <c r="D1540" s="17" t="s">
        <v>0</v>
      </c>
      <c r="E1540" s="17" t="s">
        <v>15</v>
      </c>
      <c r="F1540" s="17">
        <v>30</v>
      </c>
      <c r="G1540" s="17">
        <v>7896058599411</v>
      </c>
      <c r="H1540" s="17">
        <v>33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33</v>
      </c>
      <c r="O1540" s="16">
        <v>0</v>
      </c>
      <c r="P1540" s="16">
        <v>0.1</v>
      </c>
      <c r="Q1540" s="16">
        <v>0.1</v>
      </c>
      <c r="R1540" s="16">
        <v>0</v>
      </c>
      <c r="S1540" s="16">
        <v>12</v>
      </c>
      <c r="T1540" s="16"/>
      <c r="U1540" s="18"/>
      <c r="V1540" s="18">
        <v>46213</v>
      </c>
      <c r="W1540" s="18">
        <v>46267</v>
      </c>
      <c r="X1540" s="16">
        <v>7.46</v>
      </c>
      <c r="Y1540" s="13">
        <v>1660</v>
      </c>
      <c r="Z1540" s="16" t="s">
        <v>4572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95681</v>
      </c>
      <c r="C1541" s="16" t="s">
        <v>1416</v>
      </c>
      <c r="D1541" s="17" t="s">
        <v>0</v>
      </c>
      <c r="E1541" s="17" t="s">
        <v>15</v>
      </c>
      <c r="F1541" s="17">
        <v>30</v>
      </c>
      <c r="G1541" s="17">
        <v>7896058599893</v>
      </c>
      <c r="H1541" s="17">
        <v>3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</v>
      </c>
      <c r="O1541" s="16">
        <v>0</v>
      </c>
      <c r="P1541" s="16">
        <v>0.12</v>
      </c>
      <c r="Q1541" s="16">
        <v>0.12</v>
      </c>
      <c r="R1541" s="16">
        <v>0</v>
      </c>
      <c r="S1541" s="16">
        <v>9</v>
      </c>
      <c r="T1541" s="16">
        <v>43</v>
      </c>
      <c r="U1541" s="18">
        <v>204</v>
      </c>
      <c r="V1541" s="18">
        <v>46122</v>
      </c>
      <c r="W1541" s="18">
        <v>46254</v>
      </c>
      <c r="X1541" s="16">
        <v>7.83</v>
      </c>
      <c r="Y1541" s="13">
        <v>1660</v>
      </c>
      <c r="Z1541" s="16" t="s">
        <v>4572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95679</v>
      </c>
      <c r="C1542" s="16" t="s">
        <v>1417</v>
      </c>
      <c r="D1542" s="17" t="s">
        <v>0</v>
      </c>
      <c r="E1542" s="17" t="s">
        <v>15</v>
      </c>
      <c r="F1542" s="17">
        <v>30</v>
      </c>
      <c r="G1542" s="17">
        <v>7896058599442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0.12</v>
      </c>
      <c r="Q1542" s="16">
        <v>0.12</v>
      </c>
      <c r="R1542" s="16">
        <v>0</v>
      </c>
      <c r="S1542" s="16">
        <v>10</v>
      </c>
      <c r="T1542" s="16">
        <v>10</v>
      </c>
      <c r="U1542" s="18">
        <v>204</v>
      </c>
      <c r="V1542" s="18">
        <v>46240</v>
      </c>
      <c r="W1542" s="18">
        <v>46267</v>
      </c>
      <c r="X1542" s="16">
        <v>7.45</v>
      </c>
      <c r="Y1542" s="13">
        <v>1660</v>
      </c>
      <c r="Z1542" s="16" t="s">
        <v>4572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5">
        <v>95677</v>
      </c>
      <c r="C1543" s="15" t="s">
        <v>1418</v>
      </c>
      <c r="D1543" s="19" t="s">
        <v>0</v>
      </c>
      <c r="E1543" s="19" t="s">
        <v>15</v>
      </c>
      <c r="F1543" s="19">
        <v>30</v>
      </c>
      <c r="G1543" s="19">
        <v>7896058599435</v>
      </c>
      <c r="H1543" s="19">
        <v>5</v>
      </c>
      <c r="I1543" s="19">
        <v>0</v>
      </c>
      <c r="J1543" s="19">
        <v>0</v>
      </c>
      <c r="K1543" s="19"/>
      <c r="L1543" s="19">
        <v>0</v>
      </c>
      <c r="M1543" s="15">
        <v>0</v>
      </c>
      <c r="N1543" s="15">
        <v>5</v>
      </c>
      <c r="O1543" s="15">
        <v>0</v>
      </c>
      <c r="P1543" s="15">
        <v>0.12</v>
      </c>
      <c r="Q1543" s="15">
        <v>0.12</v>
      </c>
      <c r="R1543" s="15">
        <v>0</v>
      </c>
      <c r="S1543" s="15">
        <v>12</v>
      </c>
      <c r="U1543" s="20"/>
      <c r="V1543" s="20">
        <v>46240</v>
      </c>
      <c r="W1543" s="20">
        <v>46279</v>
      </c>
      <c r="X1543" s="15">
        <v>7.5</v>
      </c>
      <c r="Y1543" s="14">
        <v>1660</v>
      </c>
      <c r="Z1543" s="15" t="s">
        <v>4572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5">
        <v>92578</v>
      </c>
      <c r="C1544" s="15" t="s">
        <v>1419</v>
      </c>
      <c r="D1544" s="19" t="s">
        <v>460</v>
      </c>
      <c r="E1544" s="19" t="s">
        <v>4865</v>
      </c>
      <c r="F1544" s="19">
        <v>9</v>
      </c>
      <c r="G1544" s="19">
        <v>7896058510188</v>
      </c>
      <c r="H1544" s="19">
        <v>1</v>
      </c>
      <c r="I1544" s="19">
        <v>1</v>
      </c>
      <c r="J1544" s="19">
        <v>0</v>
      </c>
      <c r="K1544" s="19"/>
      <c r="L1544" s="19">
        <v>0</v>
      </c>
      <c r="M1544" s="15">
        <v>0</v>
      </c>
      <c r="N1544" s="15">
        <v>0</v>
      </c>
      <c r="O1544" s="15">
        <v>0</v>
      </c>
      <c r="P1544" s="15">
        <v>0.432</v>
      </c>
      <c r="Q1544" s="15">
        <v>0.432</v>
      </c>
      <c r="R1544" s="15">
        <v>0</v>
      </c>
      <c r="S1544" s="15">
        <v>10</v>
      </c>
      <c r="T1544" s="15">
        <v>21</v>
      </c>
      <c r="U1544" s="20">
        <v>206</v>
      </c>
      <c r="V1544" s="20">
        <v>46240</v>
      </c>
      <c r="W1544" s="20">
        <v>46279</v>
      </c>
      <c r="X1544" s="15">
        <v>37.119999999999997</v>
      </c>
      <c r="Y1544" s="14">
        <v>1660</v>
      </c>
      <c r="Z1544" s="15" t="s">
        <v>4572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95035</v>
      </c>
      <c r="C1545" s="16" t="s">
        <v>1420</v>
      </c>
      <c r="D1545" s="17" t="s">
        <v>460</v>
      </c>
      <c r="E1545" s="17" t="s">
        <v>4865</v>
      </c>
      <c r="F1545" s="17">
        <v>9</v>
      </c>
      <c r="G1545" s="17">
        <v>7896058591750</v>
      </c>
      <c r="H1545" s="17">
        <v>45</v>
      </c>
      <c r="I1545" s="17">
        <v>1</v>
      </c>
      <c r="J1545" s="17">
        <v>0</v>
      </c>
      <c r="K1545" s="17"/>
      <c r="L1545" s="17">
        <v>0</v>
      </c>
      <c r="M1545" s="16">
        <v>0</v>
      </c>
      <c r="N1545" s="16">
        <v>44</v>
      </c>
      <c r="O1545" s="16">
        <v>0</v>
      </c>
      <c r="P1545" s="16">
        <v>0.432</v>
      </c>
      <c r="Q1545" s="16">
        <v>0.432</v>
      </c>
      <c r="R1545" s="16">
        <v>0</v>
      </c>
      <c r="S1545" s="16">
        <v>9</v>
      </c>
      <c r="T1545" s="16">
        <v>41</v>
      </c>
      <c r="U1545" s="18">
        <v>202</v>
      </c>
      <c r="V1545" s="18">
        <v>46276</v>
      </c>
      <c r="W1545" s="18">
        <v>46281</v>
      </c>
      <c r="X1545" s="16">
        <v>37.11</v>
      </c>
      <c r="Y1545" s="13">
        <v>1660</v>
      </c>
      <c r="Z1545" s="16" t="s">
        <v>4572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5">
        <v>95680</v>
      </c>
      <c r="C1546" s="15" t="s">
        <v>1421</v>
      </c>
      <c r="D1546" s="19" t="s">
        <v>946</v>
      </c>
      <c r="E1546" s="19" t="s">
        <v>4865</v>
      </c>
      <c r="F1546" s="19">
        <v>6</v>
      </c>
      <c r="G1546" s="19">
        <v>7896058593396</v>
      </c>
      <c r="H1546" s="19">
        <v>14</v>
      </c>
      <c r="I1546" s="19">
        <v>0</v>
      </c>
      <c r="J1546" s="19">
        <v>0</v>
      </c>
      <c r="K1546" s="19"/>
      <c r="L1546" s="19">
        <v>0</v>
      </c>
      <c r="M1546" s="15">
        <v>0</v>
      </c>
      <c r="N1546" s="15">
        <v>14</v>
      </c>
      <c r="O1546" s="15">
        <v>0</v>
      </c>
      <c r="P1546" s="15">
        <v>0.70199999999999996</v>
      </c>
      <c r="Q1546" s="15">
        <v>0.70199999999999996</v>
      </c>
      <c r="R1546" s="15">
        <v>0</v>
      </c>
      <c r="S1546" s="15">
        <v>12</v>
      </c>
      <c r="T1546" s="15">
        <v>6</v>
      </c>
      <c r="U1546" s="20">
        <v>0</v>
      </c>
      <c r="V1546" s="20">
        <v>46122</v>
      </c>
      <c r="W1546" s="20">
        <v>46280</v>
      </c>
      <c r="X1546" s="15">
        <v>49.38</v>
      </c>
      <c r="Y1546" s="14">
        <v>1660</v>
      </c>
      <c r="Z1546" s="15" t="s">
        <v>4572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90681</v>
      </c>
      <c r="C1547" s="16" t="s">
        <v>1422</v>
      </c>
      <c r="D1547" s="17" t="s">
        <v>0</v>
      </c>
      <c r="E1547" s="17" t="s">
        <v>15</v>
      </c>
      <c r="F1547" s="17">
        <v>20</v>
      </c>
      <c r="G1547" s="17">
        <v>7896058592245</v>
      </c>
      <c r="H1547" s="17">
        <v>25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25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104</v>
      </c>
      <c r="V1547" s="18">
        <v>46141</v>
      </c>
      <c r="W1547" s="18">
        <v>46281</v>
      </c>
      <c r="X1547" s="16">
        <v>33.46</v>
      </c>
      <c r="Y1547" s="13">
        <v>1660</v>
      </c>
      <c r="Z1547" s="16" t="s">
        <v>4572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93114</v>
      </c>
      <c r="C1548" s="16" t="s">
        <v>1423</v>
      </c>
      <c r="D1548" s="17" t="s">
        <v>1424</v>
      </c>
      <c r="E1548" s="17" t="s">
        <v>4865</v>
      </c>
      <c r="F1548" s="17">
        <v>9</v>
      </c>
      <c r="G1548" s="17">
        <v>7896058510119</v>
      </c>
      <c r="H1548" s="17">
        <v>32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32</v>
      </c>
      <c r="O1548" s="16">
        <v>9</v>
      </c>
      <c r="P1548" s="16">
        <v>0.39600000000000002</v>
      </c>
      <c r="Q1548" s="16">
        <v>0.39600000000000002</v>
      </c>
      <c r="R1548" s="16">
        <v>0</v>
      </c>
      <c r="S1548" s="16">
        <v>9</v>
      </c>
      <c r="T1548" s="16">
        <v>12</v>
      </c>
      <c r="U1548" s="18">
        <v>201</v>
      </c>
      <c r="V1548" s="18">
        <v>46141</v>
      </c>
      <c r="W1548" s="18">
        <v>46281</v>
      </c>
      <c r="X1548" s="16">
        <v>33.119999999999997</v>
      </c>
      <c r="Y1548" s="13">
        <v>1660</v>
      </c>
      <c r="Z1548" s="16" t="s">
        <v>4572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91119</v>
      </c>
      <c r="C1549" s="16" t="s">
        <v>1425</v>
      </c>
      <c r="D1549" s="17" t="s">
        <v>0</v>
      </c>
      <c r="E1549" s="17" t="s">
        <v>15</v>
      </c>
      <c r="F1549" s="17">
        <v>12</v>
      </c>
      <c r="G1549" s="17">
        <v>7896058505559</v>
      </c>
      <c r="H1549" s="17">
        <v>8</v>
      </c>
      <c r="I1549" s="17">
        <v>0</v>
      </c>
      <c r="J1549" s="17">
        <v>0</v>
      </c>
      <c r="K1549" s="17">
        <v>7</v>
      </c>
      <c r="L1549" s="17">
        <v>0</v>
      </c>
      <c r="M1549" s="16">
        <v>0</v>
      </c>
      <c r="N1549" s="16">
        <v>1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103</v>
      </c>
      <c r="V1549" s="18">
        <v>46213</v>
      </c>
      <c r="W1549" s="18">
        <v>46279</v>
      </c>
      <c r="X1549" s="16">
        <v>33.65</v>
      </c>
      <c r="Y1549" s="13">
        <v>1660</v>
      </c>
      <c r="Z1549" s="16" t="s">
        <v>4572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3122</v>
      </c>
      <c r="C1550" s="16" t="s">
        <v>1426</v>
      </c>
      <c r="D1550" s="17" t="s">
        <v>461</v>
      </c>
      <c r="E1550" s="17" t="s">
        <v>4865</v>
      </c>
      <c r="F1550" s="17">
        <v>32</v>
      </c>
      <c r="G1550" s="17">
        <v>7891008367027</v>
      </c>
      <c r="H1550" s="17">
        <v>2303</v>
      </c>
      <c r="I1550" s="17">
        <v>44</v>
      </c>
      <c r="J1550" s="17">
        <v>0</v>
      </c>
      <c r="K1550" s="17">
        <v>0</v>
      </c>
      <c r="L1550" s="17">
        <v>0</v>
      </c>
      <c r="M1550" s="16">
        <v>0</v>
      </c>
      <c r="N1550" s="16">
        <v>2259</v>
      </c>
      <c r="O1550" s="16">
        <v>26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101</v>
      </c>
      <c r="V1550" s="18">
        <v>46231</v>
      </c>
      <c r="W1550" s="18">
        <v>46283</v>
      </c>
      <c r="X1550" s="16">
        <v>42.5</v>
      </c>
      <c r="Y1550" s="13">
        <v>296</v>
      </c>
      <c r="Z1550" s="16" t="s">
        <v>4555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4793</v>
      </c>
      <c r="C1551" s="16" t="s">
        <v>5444</v>
      </c>
      <c r="D1551" s="17" t="s">
        <v>461</v>
      </c>
      <c r="E1551" s="17" t="s">
        <v>4865</v>
      </c>
      <c r="F1551" s="17">
        <v>32</v>
      </c>
      <c r="G1551" s="17">
        <v>7891008331028</v>
      </c>
      <c r="H1551" s="17">
        <v>1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1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15</v>
      </c>
      <c r="U1551" s="18">
        <v>102</v>
      </c>
      <c r="V1551" s="18">
        <v>46202</v>
      </c>
      <c r="W1551" s="18">
        <v>46274</v>
      </c>
      <c r="X1551" s="16">
        <v>40</v>
      </c>
      <c r="Y1551" s="13">
        <v>296</v>
      </c>
      <c r="Z1551" s="16" t="s">
        <v>4555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90136</v>
      </c>
      <c r="C1552" s="16" t="s">
        <v>1427</v>
      </c>
      <c r="D1552" s="17" t="s">
        <v>461</v>
      </c>
      <c r="E1552" s="17" t="s">
        <v>4865</v>
      </c>
      <c r="F1552" s="17">
        <v>32</v>
      </c>
      <c r="G1552" s="17">
        <v>7891008533729</v>
      </c>
      <c r="H1552" s="17">
        <v>572</v>
      </c>
      <c r="I1552" s="17">
        <v>4</v>
      </c>
      <c r="J1552" s="17">
        <v>0</v>
      </c>
      <c r="K1552" s="17">
        <v>0</v>
      </c>
      <c r="L1552" s="17">
        <v>0</v>
      </c>
      <c r="M1552" s="16">
        <v>0</v>
      </c>
      <c r="N1552" s="16">
        <v>568</v>
      </c>
      <c r="O1552" s="16">
        <v>18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101</v>
      </c>
      <c r="V1552" s="18">
        <v>46231</v>
      </c>
      <c r="W1552" s="18">
        <v>46283</v>
      </c>
      <c r="X1552" s="16">
        <v>42.5</v>
      </c>
      <c r="Y1552" s="13">
        <v>296</v>
      </c>
      <c r="Z1552" s="16" t="s">
        <v>4555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90140</v>
      </c>
      <c r="C1553" s="16" t="s">
        <v>1428</v>
      </c>
      <c r="D1553" s="17" t="s">
        <v>461</v>
      </c>
      <c r="E1553" s="17" t="s">
        <v>4865</v>
      </c>
      <c r="F1553" s="17">
        <v>32</v>
      </c>
      <c r="G1553" s="17">
        <v>7891008239553</v>
      </c>
      <c r="H1553" s="17">
        <v>395</v>
      </c>
      <c r="I1553" s="17">
        <v>0</v>
      </c>
      <c r="J1553" s="17">
        <v>0</v>
      </c>
      <c r="K1553" s="17">
        <v>0</v>
      </c>
      <c r="L1553" s="17">
        <v>0</v>
      </c>
      <c r="M1553" s="16">
        <v>0</v>
      </c>
      <c r="N1553" s="16">
        <v>395</v>
      </c>
      <c r="O1553" s="16">
        <v>12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102</v>
      </c>
      <c r="V1553" s="18">
        <v>46119</v>
      </c>
      <c r="W1553" s="18">
        <v>46283</v>
      </c>
      <c r="X1553" s="16">
        <v>37.5</v>
      </c>
      <c r="Y1553" s="13">
        <v>296</v>
      </c>
      <c r="Z1553" s="16" t="s">
        <v>4555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95608</v>
      </c>
      <c r="C1554" s="16" t="s">
        <v>1429</v>
      </c>
      <c r="D1554" s="17" t="s">
        <v>449</v>
      </c>
      <c r="E1554" s="17" t="s">
        <v>4865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4790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95857</v>
      </c>
      <c r="C1555" s="16" t="s">
        <v>1430</v>
      </c>
      <c r="D1555" s="17" t="s">
        <v>0</v>
      </c>
      <c r="E1555" s="17" t="s">
        <v>15</v>
      </c>
      <c r="F1555" s="17">
        <v>9</v>
      </c>
      <c r="G1555" s="17">
        <v>7898094764822</v>
      </c>
      <c r="H1555" s="17">
        <v>30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30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101</v>
      </c>
      <c r="V1555" s="18">
        <v>46086</v>
      </c>
      <c r="W1555" s="18">
        <v>46258</v>
      </c>
      <c r="X1555" s="16">
        <v>26.3</v>
      </c>
      <c r="Y1555" s="13">
        <v>772</v>
      </c>
      <c r="Z1555" s="16" t="s">
        <v>4694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95859</v>
      </c>
      <c r="C1556" s="16" t="s">
        <v>1431</v>
      </c>
      <c r="D1556" s="17" t="s">
        <v>0</v>
      </c>
      <c r="E1556" s="17" t="s">
        <v>15</v>
      </c>
      <c r="F1556" s="17">
        <v>9</v>
      </c>
      <c r="G1556" s="17">
        <v>7898094764839</v>
      </c>
      <c r="H1556" s="17">
        <v>6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6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102</v>
      </c>
      <c r="V1556" s="18">
        <v>46086</v>
      </c>
      <c r="W1556" s="18">
        <v>46241</v>
      </c>
      <c r="X1556" s="16">
        <v>21.82</v>
      </c>
      <c r="Y1556" s="13">
        <v>772</v>
      </c>
      <c r="Z1556" s="16" t="s">
        <v>4694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95858</v>
      </c>
      <c r="C1557" s="16" t="s">
        <v>1432</v>
      </c>
      <c r="D1557" s="17" t="s">
        <v>0</v>
      </c>
      <c r="E1557" s="17" t="s">
        <v>15</v>
      </c>
      <c r="F1557" s="17">
        <v>9</v>
      </c>
      <c r="G1557" s="17">
        <v>7898094764846</v>
      </c>
      <c r="H1557" s="17">
        <v>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103</v>
      </c>
      <c r="V1557" s="18">
        <v>46086</v>
      </c>
      <c r="W1557" s="18">
        <v>46258</v>
      </c>
      <c r="X1557" s="16">
        <v>27.98</v>
      </c>
      <c r="Y1557" s="13">
        <v>772</v>
      </c>
      <c r="Z1557" s="16" t="s">
        <v>4694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95376</v>
      </c>
      <c r="C1558" s="16" t="s">
        <v>1433</v>
      </c>
      <c r="D1558" s="17" t="s">
        <v>0</v>
      </c>
      <c r="E1558" s="17" t="s">
        <v>15</v>
      </c>
      <c r="F1558" s="17">
        <v>12</v>
      </c>
      <c r="G1558" s="17">
        <v>7897077839199</v>
      </c>
      <c r="H1558" s="17">
        <v>49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49</v>
      </c>
      <c r="O1558" s="16">
        <v>0</v>
      </c>
      <c r="P1558" s="16">
        <v>0.4</v>
      </c>
      <c r="Q1558" s="16">
        <v>0.42</v>
      </c>
      <c r="R1558" s="16">
        <v>0</v>
      </c>
      <c r="S1558" s="16">
        <v>10</v>
      </c>
      <c r="T1558" s="16">
        <v>40</v>
      </c>
      <c r="U1558" s="18">
        <v>104</v>
      </c>
      <c r="V1558" s="18">
        <v>46255</v>
      </c>
      <c r="W1558" s="18">
        <v>46265</v>
      </c>
      <c r="X1558" s="16">
        <v>22.86</v>
      </c>
      <c r="Y1558" s="13">
        <v>422</v>
      </c>
      <c r="Z1558" s="16" t="s">
        <v>4606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95375</v>
      </c>
      <c r="C1559" s="16" t="s">
        <v>1434</v>
      </c>
      <c r="D1559" s="17" t="s">
        <v>0</v>
      </c>
      <c r="E1559" s="17" t="s">
        <v>15</v>
      </c>
      <c r="F1559" s="17">
        <v>12</v>
      </c>
      <c r="G1559" s="17">
        <v>7897077839182</v>
      </c>
      <c r="H1559" s="17">
        <v>47</v>
      </c>
      <c r="I1559" s="17">
        <v>0</v>
      </c>
      <c r="J1559" s="17">
        <v>0</v>
      </c>
      <c r="K1559" s="17">
        <v>10</v>
      </c>
      <c r="L1559" s="17">
        <v>0</v>
      </c>
      <c r="M1559" s="16">
        <v>0</v>
      </c>
      <c r="N1559" s="16">
        <v>37</v>
      </c>
      <c r="O1559" s="16">
        <v>0</v>
      </c>
      <c r="P1559" s="16">
        <v>0.4</v>
      </c>
      <c r="Q1559" s="16">
        <v>0.42</v>
      </c>
      <c r="R1559" s="16">
        <v>0</v>
      </c>
      <c r="S1559" s="16">
        <v>9</v>
      </c>
      <c r="T1559" s="16">
        <v>43</v>
      </c>
      <c r="U1559" s="18">
        <v>202</v>
      </c>
      <c r="V1559" s="18">
        <v>46255</v>
      </c>
      <c r="W1559" s="18">
        <v>46276</v>
      </c>
      <c r="X1559" s="16">
        <v>22.85</v>
      </c>
      <c r="Y1559" s="13">
        <v>422</v>
      </c>
      <c r="Z1559" s="16" t="s">
        <v>4606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17225</v>
      </c>
      <c r="C1560" s="16" t="s">
        <v>1435</v>
      </c>
      <c r="D1560" s="17" t="s">
        <v>0</v>
      </c>
      <c r="E1560" s="17" t="s">
        <v>15</v>
      </c>
      <c r="F1560" s="17">
        <v>8</v>
      </c>
      <c r="G1560" s="17">
        <v>7896058591705</v>
      </c>
      <c r="H1560" s="17">
        <v>456</v>
      </c>
      <c r="I1560" s="17">
        <v>8</v>
      </c>
      <c r="J1560" s="17">
        <v>0</v>
      </c>
      <c r="K1560" s="17">
        <v>0</v>
      </c>
      <c r="L1560" s="17">
        <v>0</v>
      </c>
      <c r="M1560" s="16">
        <v>0</v>
      </c>
      <c r="N1560" s="16">
        <v>448</v>
      </c>
      <c r="O1560" s="16">
        <v>0</v>
      </c>
      <c r="P1560" s="16">
        <v>1.01</v>
      </c>
      <c r="Q1560" s="16">
        <v>1.01</v>
      </c>
      <c r="R1560" s="16">
        <v>1.8E-3</v>
      </c>
      <c r="S1560" s="16">
        <v>11</v>
      </c>
      <c r="T1560" s="16">
        <v>21</v>
      </c>
      <c r="U1560" s="18">
        <v>101</v>
      </c>
      <c r="V1560" s="18">
        <v>46276</v>
      </c>
      <c r="W1560" s="18">
        <v>46282</v>
      </c>
      <c r="X1560" s="16">
        <v>17.670000000000002</v>
      </c>
      <c r="Y1560" s="13">
        <v>1660</v>
      </c>
      <c r="Z1560" s="16" t="s">
        <v>4572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92577</v>
      </c>
      <c r="C1561" s="16" t="s">
        <v>1436</v>
      </c>
      <c r="D1561" s="17" t="s">
        <v>67</v>
      </c>
      <c r="E1561" s="17" t="s">
        <v>4853</v>
      </c>
      <c r="F1561" s="17">
        <v>1</v>
      </c>
      <c r="G1561" s="17">
        <v>7896058599473</v>
      </c>
      <c r="H1561" s="17">
        <v>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</v>
      </c>
      <c r="O1561" s="16">
        <v>0</v>
      </c>
      <c r="P1561" s="16">
        <v>3.6</v>
      </c>
      <c r="Q1561" s="16">
        <v>3.6</v>
      </c>
      <c r="R1561" s="16">
        <v>0</v>
      </c>
      <c r="S1561" s="16">
        <v>12</v>
      </c>
      <c r="T1561" s="16">
        <v>45</v>
      </c>
      <c r="U1561" s="18">
        <v>101</v>
      </c>
      <c r="V1561" s="18">
        <v>46240</v>
      </c>
      <c r="W1561" s="18">
        <v>46281</v>
      </c>
      <c r="X1561" s="16">
        <v>95.91</v>
      </c>
      <c r="Y1561" s="13">
        <v>1660</v>
      </c>
      <c r="Z1561" s="16" t="s">
        <v>4572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17226</v>
      </c>
      <c r="C1562" s="16" t="s">
        <v>1437</v>
      </c>
      <c r="D1562" s="17" t="s">
        <v>0</v>
      </c>
      <c r="E1562" s="17" t="s">
        <v>15</v>
      </c>
      <c r="F1562" s="17">
        <v>16</v>
      </c>
      <c r="G1562" s="17">
        <v>7896058505504</v>
      </c>
      <c r="H1562" s="17">
        <v>13</v>
      </c>
      <c r="I1562" s="17">
        <v>13</v>
      </c>
      <c r="J1562" s="17">
        <v>0</v>
      </c>
      <c r="K1562" s="17">
        <v>0</v>
      </c>
      <c r="L1562" s="17">
        <v>0</v>
      </c>
      <c r="M1562" s="16">
        <v>0</v>
      </c>
      <c r="N1562" s="16">
        <v>0</v>
      </c>
      <c r="O1562" s="16">
        <v>0</v>
      </c>
      <c r="P1562" s="16">
        <v>0.5</v>
      </c>
      <c r="Q1562" s="16">
        <v>0.5</v>
      </c>
      <c r="R1562" s="16">
        <v>1.1000000000000001E-3</v>
      </c>
      <c r="S1562" s="16">
        <v>11</v>
      </c>
      <c r="T1562" s="16">
        <v>21</v>
      </c>
      <c r="U1562" s="18">
        <v>102</v>
      </c>
      <c r="V1562" s="18">
        <v>46240</v>
      </c>
      <c r="W1562" s="18">
        <v>46268</v>
      </c>
      <c r="X1562" s="16">
        <v>9.6</v>
      </c>
      <c r="Y1562" s="13">
        <v>1660</v>
      </c>
      <c r="Z1562" s="16" t="s">
        <v>4572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17227</v>
      </c>
      <c r="C1563" s="16" t="s">
        <v>1438</v>
      </c>
      <c r="D1563" s="17" t="s">
        <v>67</v>
      </c>
      <c r="E1563" s="17" t="s">
        <v>4853</v>
      </c>
      <c r="F1563" s="17">
        <v>1</v>
      </c>
      <c r="G1563" s="17">
        <v>7896058501568</v>
      </c>
      <c r="H1563" s="17">
        <v>43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43</v>
      </c>
      <c r="O1563" s="16">
        <v>30</v>
      </c>
      <c r="P1563" s="16">
        <v>2.5</v>
      </c>
      <c r="Q1563" s="16">
        <v>2.5</v>
      </c>
      <c r="R1563" s="16">
        <v>4.4000000000000003E-3</v>
      </c>
      <c r="S1563" s="16">
        <v>9</v>
      </c>
      <c r="T1563" s="16">
        <v>29</v>
      </c>
      <c r="U1563" s="18">
        <v>103</v>
      </c>
      <c r="V1563" s="18">
        <v>46276</v>
      </c>
      <c r="W1563" s="18">
        <v>46282</v>
      </c>
      <c r="X1563" s="16">
        <v>69.94</v>
      </c>
      <c r="Y1563" s="13">
        <v>1660</v>
      </c>
      <c r="Z1563" s="16" t="s">
        <v>4572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93543</v>
      </c>
      <c r="C1564" s="16" t="s">
        <v>1439</v>
      </c>
      <c r="D1564" s="17" t="s">
        <v>0</v>
      </c>
      <c r="E1564" s="17" t="s">
        <v>15</v>
      </c>
      <c r="F1564" s="17">
        <v>10</v>
      </c>
      <c r="G1564" s="17">
        <v>7897077838406</v>
      </c>
      <c r="H1564" s="17">
        <v>332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332</v>
      </c>
      <c r="O1564" s="16">
        <v>5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25</v>
      </c>
      <c r="U1564" s="18">
        <v>101</v>
      </c>
      <c r="V1564" s="18">
        <v>46199</v>
      </c>
      <c r="W1564" s="18">
        <v>46281</v>
      </c>
      <c r="X1564" s="16">
        <v>17.66</v>
      </c>
      <c r="Y1564" s="13">
        <v>422</v>
      </c>
      <c r="Z1564" s="16" t="s">
        <v>4606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93544</v>
      </c>
      <c r="C1565" s="16" t="s">
        <v>1440</v>
      </c>
      <c r="D1565" s="17" t="s">
        <v>0</v>
      </c>
      <c r="E1565" s="17" t="s">
        <v>15</v>
      </c>
      <c r="F1565" s="17">
        <v>10</v>
      </c>
      <c r="G1565" s="17">
        <v>7897077838413</v>
      </c>
      <c r="H1565" s="17">
        <v>214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214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29</v>
      </c>
      <c r="U1565" s="18">
        <v>103</v>
      </c>
      <c r="V1565" s="18">
        <v>46255</v>
      </c>
      <c r="W1565" s="18">
        <v>46280</v>
      </c>
      <c r="X1565" s="16">
        <v>19.97</v>
      </c>
      <c r="Y1565" s="13">
        <v>422</v>
      </c>
      <c r="Z1565" s="16" t="s">
        <v>4606</v>
      </c>
      <c r="AA1565" s="15">
        <v>76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93838</v>
      </c>
      <c r="C1566" s="16" t="s">
        <v>1441</v>
      </c>
      <c r="D1566" s="17" t="s">
        <v>0</v>
      </c>
      <c r="E1566" s="17" t="s">
        <v>15</v>
      </c>
      <c r="F1566" s="17">
        <v>10</v>
      </c>
      <c r="G1566" s="17">
        <v>7898094760831</v>
      </c>
      <c r="H1566" s="17">
        <v>354</v>
      </c>
      <c r="I1566" s="17">
        <v>6</v>
      </c>
      <c r="J1566" s="17">
        <v>0</v>
      </c>
      <c r="K1566" s="17"/>
      <c r="L1566" s="17">
        <v>0</v>
      </c>
      <c r="M1566" s="16">
        <v>0</v>
      </c>
      <c r="N1566" s="16">
        <v>348</v>
      </c>
      <c r="O1566" s="16">
        <v>0</v>
      </c>
      <c r="P1566" s="16">
        <v>1.01</v>
      </c>
      <c r="Q1566" s="16">
        <v>1.01</v>
      </c>
      <c r="R1566" s="16">
        <v>0</v>
      </c>
      <c r="S1566" s="16">
        <v>11</v>
      </c>
      <c r="T1566" s="16">
        <v>17</v>
      </c>
      <c r="U1566" s="18">
        <v>102</v>
      </c>
      <c r="V1566" s="18">
        <v>46274</v>
      </c>
      <c r="W1566" s="18">
        <v>46275</v>
      </c>
      <c r="X1566" s="16">
        <v>16.309999999999999</v>
      </c>
      <c r="Y1566" s="13">
        <v>772</v>
      </c>
      <c r="Z1566" s="16" t="s">
        <v>4694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93840</v>
      </c>
      <c r="C1567" s="16" t="s">
        <v>5488</v>
      </c>
      <c r="D1567" s="17" t="s">
        <v>97</v>
      </c>
      <c r="E1567" s="17" t="s">
        <v>4854</v>
      </c>
      <c r="F1567" s="17">
        <v>2</v>
      </c>
      <c r="G1567" s="17">
        <v>7898094760770</v>
      </c>
      <c r="H1567" s="17">
        <v>309</v>
      </c>
      <c r="I1567" s="17">
        <v>1</v>
      </c>
      <c r="J1567" s="17">
        <v>0</v>
      </c>
      <c r="K1567" s="17">
        <v>0</v>
      </c>
      <c r="L1567" s="17">
        <v>0</v>
      </c>
      <c r="M1567" s="16">
        <v>0</v>
      </c>
      <c r="N1567" s="16">
        <v>308</v>
      </c>
      <c r="O1567" s="16">
        <v>4</v>
      </c>
      <c r="P1567" s="16">
        <v>1.8</v>
      </c>
      <c r="Q1567" s="16">
        <v>1.8</v>
      </c>
      <c r="R1567" s="16">
        <v>0</v>
      </c>
      <c r="S1567" s="16">
        <v>11</v>
      </c>
      <c r="T1567" s="16">
        <v>44</v>
      </c>
      <c r="U1567" s="16">
        <v>103</v>
      </c>
      <c r="V1567" s="18">
        <v>46275</v>
      </c>
      <c r="W1567" s="18">
        <v>46282</v>
      </c>
      <c r="X1567" s="16">
        <v>35</v>
      </c>
      <c r="Y1567" s="13">
        <v>772</v>
      </c>
      <c r="Z1567" s="16" t="s">
        <v>4694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93839</v>
      </c>
      <c r="C1568" s="16" t="s">
        <v>1443</v>
      </c>
      <c r="D1568" s="17" t="s">
        <v>0</v>
      </c>
      <c r="E1568" s="17" t="s">
        <v>15</v>
      </c>
      <c r="F1568" s="17">
        <v>20</v>
      </c>
      <c r="G1568" s="17">
        <v>7898094760893</v>
      </c>
      <c r="H1568" s="17">
        <v>296</v>
      </c>
      <c r="I1568" s="17">
        <v>10</v>
      </c>
      <c r="J1568" s="17">
        <v>0</v>
      </c>
      <c r="K1568" s="17">
        <v>0</v>
      </c>
      <c r="L1568" s="17">
        <v>0</v>
      </c>
      <c r="M1568" s="16">
        <v>0</v>
      </c>
      <c r="N1568" s="16">
        <v>286</v>
      </c>
      <c r="O1568" s="16">
        <v>10</v>
      </c>
      <c r="P1568" s="16">
        <v>0.5</v>
      </c>
      <c r="Q1568" s="16">
        <v>0.5</v>
      </c>
      <c r="R1568" s="16">
        <v>0</v>
      </c>
      <c r="S1568" s="16">
        <v>11</v>
      </c>
      <c r="T1568" s="16">
        <v>22</v>
      </c>
      <c r="U1568" s="18">
        <v>103</v>
      </c>
      <c r="V1568" s="18">
        <v>46274</v>
      </c>
      <c r="W1568" s="18">
        <v>46280</v>
      </c>
      <c r="X1568" s="16">
        <v>8.2100000000000009</v>
      </c>
      <c r="Y1568" s="13">
        <v>772</v>
      </c>
      <c r="Z1568" s="16" t="s">
        <v>4694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94070</v>
      </c>
      <c r="C1569" s="16" t="s">
        <v>1444</v>
      </c>
      <c r="D1569" s="17" t="s">
        <v>946</v>
      </c>
      <c r="E1569" s="17" t="s">
        <v>4865</v>
      </c>
      <c r="F1569" s="17">
        <v>4</v>
      </c>
      <c r="G1569" s="17">
        <v>7899970402968</v>
      </c>
      <c r="H1569" s="17">
        <v>10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10</v>
      </c>
      <c r="O1569" s="16">
        <v>0</v>
      </c>
      <c r="P1569" s="16">
        <v>1.49</v>
      </c>
      <c r="Q1569" s="16">
        <v>1.49</v>
      </c>
      <c r="R1569" s="16">
        <v>0</v>
      </c>
      <c r="S1569" s="16">
        <v>11</v>
      </c>
      <c r="T1569" s="16">
        <v>17</v>
      </c>
      <c r="U1569" s="18">
        <v>202</v>
      </c>
      <c r="V1569" s="18">
        <v>46104</v>
      </c>
      <c r="W1569" s="18">
        <v>46282</v>
      </c>
      <c r="X1569" s="16">
        <v>111.62</v>
      </c>
      <c r="Y1569" s="13">
        <v>356</v>
      </c>
      <c r="Z1569" s="16" t="s">
        <v>4674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95852</v>
      </c>
      <c r="C1570" s="16" t="s">
        <v>1445</v>
      </c>
      <c r="D1570" s="17" t="s">
        <v>943</v>
      </c>
      <c r="E1570" s="17" t="s">
        <v>4865</v>
      </c>
      <c r="F1570" s="17">
        <v>4</v>
      </c>
      <c r="G1570" s="17">
        <v>7899970404184</v>
      </c>
      <c r="H1570" s="17">
        <v>77</v>
      </c>
      <c r="I1570" s="17">
        <v>1</v>
      </c>
      <c r="J1570" s="17">
        <v>0</v>
      </c>
      <c r="K1570" s="17"/>
      <c r="L1570" s="17">
        <v>0</v>
      </c>
      <c r="M1570" s="16">
        <v>0</v>
      </c>
      <c r="N1570" s="16">
        <v>76</v>
      </c>
      <c r="O1570" s="16">
        <v>0</v>
      </c>
      <c r="P1570" s="16">
        <v>1.5</v>
      </c>
      <c r="Q1570" s="16">
        <v>1.5</v>
      </c>
      <c r="R1570" s="16">
        <v>0</v>
      </c>
      <c r="S1570" s="16">
        <v>11</v>
      </c>
      <c r="T1570" s="16"/>
      <c r="U1570" s="18"/>
      <c r="V1570" s="18">
        <v>46084</v>
      </c>
      <c r="W1570" s="18">
        <v>46282</v>
      </c>
      <c r="X1570" s="16">
        <v>77.150000000000006</v>
      </c>
      <c r="Y1570" s="13">
        <v>356</v>
      </c>
      <c r="Z1570" s="16" t="s">
        <v>4674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95865</v>
      </c>
      <c r="C1571" s="16" t="s">
        <v>1446</v>
      </c>
      <c r="D1571" s="17" t="s">
        <v>943</v>
      </c>
      <c r="E1571" s="17" t="s">
        <v>4865</v>
      </c>
      <c r="F1571" s="17">
        <v>4</v>
      </c>
      <c r="G1571" s="17">
        <v>7899970404207</v>
      </c>
      <c r="H1571" s="17">
        <v>110</v>
      </c>
      <c r="I1571" s="17">
        <v>0</v>
      </c>
      <c r="J1571" s="17">
        <v>0</v>
      </c>
      <c r="K1571" s="17">
        <v>0</v>
      </c>
      <c r="L1571" s="17">
        <v>0</v>
      </c>
      <c r="M1571" s="16">
        <v>0</v>
      </c>
      <c r="N1571" s="16">
        <v>110</v>
      </c>
      <c r="O1571" s="16">
        <v>0</v>
      </c>
      <c r="P1571" s="16">
        <v>1.5</v>
      </c>
      <c r="Q1571" s="16">
        <v>1.5</v>
      </c>
      <c r="R1571" s="16">
        <v>0</v>
      </c>
      <c r="S1571" s="16">
        <v>9</v>
      </c>
      <c r="T1571" s="16">
        <v>6</v>
      </c>
      <c r="U1571" s="18">
        <v>103</v>
      </c>
      <c r="V1571" s="18">
        <v>46087</v>
      </c>
      <c r="W1571" s="18">
        <v>46279</v>
      </c>
      <c r="X1571" s="16">
        <v>77.150000000000006</v>
      </c>
      <c r="Y1571" s="13">
        <v>356</v>
      </c>
      <c r="Z1571" s="16" t="s">
        <v>4674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89938</v>
      </c>
      <c r="C1572" s="16" t="s">
        <v>1447</v>
      </c>
      <c r="D1572" s="17" t="s">
        <v>946</v>
      </c>
      <c r="E1572" s="17" t="s">
        <v>4865</v>
      </c>
      <c r="F1572" s="17">
        <v>4</v>
      </c>
      <c r="G1572" s="17">
        <v>7899970404160</v>
      </c>
      <c r="H1572" s="17">
        <v>22</v>
      </c>
      <c r="I1572" s="17">
        <v>1</v>
      </c>
      <c r="J1572" s="17">
        <v>0</v>
      </c>
      <c r="K1572" s="17">
        <v>0</v>
      </c>
      <c r="L1572" s="17">
        <v>0</v>
      </c>
      <c r="M1572" s="16">
        <v>0</v>
      </c>
      <c r="N1572" s="16">
        <v>21</v>
      </c>
      <c r="O1572" s="16">
        <v>0</v>
      </c>
      <c r="P1572" s="16">
        <v>1.35</v>
      </c>
      <c r="Q1572" s="16">
        <v>1.35</v>
      </c>
      <c r="R1572" s="16">
        <v>0</v>
      </c>
      <c r="S1572" s="16">
        <v>10</v>
      </c>
      <c r="T1572" s="16">
        <v>8</v>
      </c>
      <c r="U1572" s="18">
        <v>202</v>
      </c>
      <c r="V1572" s="18">
        <v>46084</v>
      </c>
      <c r="W1572" s="18">
        <v>46282</v>
      </c>
      <c r="X1572" s="16">
        <v>122.58</v>
      </c>
      <c r="Y1572" s="13">
        <v>356</v>
      </c>
      <c r="Z1572" s="16" t="s">
        <v>4674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95018</v>
      </c>
      <c r="C1573" s="16" t="s">
        <v>1448</v>
      </c>
      <c r="D1573" s="17" t="s">
        <v>946</v>
      </c>
      <c r="E1573" s="17" t="s">
        <v>4865</v>
      </c>
      <c r="F1573" s="17">
        <v>4</v>
      </c>
      <c r="G1573" s="17">
        <v>7899970403835</v>
      </c>
      <c r="H1573" s="17">
        <v>1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</v>
      </c>
      <c r="O1573" s="16">
        <v>0</v>
      </c>
      <c r="P1573" s="16">
        <v>1.35</v>
      </c>
      <c r="Q1573" s="16">
        <v>1.49</v>
      </c>
      <c r="R1573" s="16">
        <v>0</v>
      </c>
      <c r="S1573" s="16">
        <v>11</v>
      </c>
      <c r="T1573" s="16">
        <v>24</v>
      </c>
      <c r="U1573" s="16">
        <v>205</v>
      </c>
      <c r="V1573" s="18">
        <v>46128</v>
      </c>
      <c r="W1573" s="18">
        <v>46261</v>
      </c>
      <c r="X1573" s="16">
        <v>111.62</v>
      </c>
      <c r="Y1573" s="13">
        <v>356</v>
      </c>
      <c r="Z1573" s="16" t="s">
        <v>4674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89937</v>
      </c>
      <c r="C1574" s="16" t="s">
        <v>1449</v>
      </c>
      <c r="D1574" s="17" t="s">
        <v>946</v>
      </c>
      <c r="E1574" s="17" t="s">
        <v>4865</v>
      </c>
      <c r="F1574" s="17">
        <v>4</v>
      </c>
      <c r="G1574" s="17">
        <v>7899970402951</v>
      </c>
      <c r="H1574" s="17">
        <v>1</v>
      </c>
      <c r="I1574" s="17">
        <v>1</v>
      </c>
      <c r="J1574" s="17">
        <v>0</v>
      </c>
      <c r="K1574" s="17">
        <v>0</v>
      </c>
      <c r="L1574" s="17">
        <v>0</v>
      </c>
      <c r="M1574" s="16">
        <v>0</v>
      </c>
      <c r="N1574" s="16">
        <v>0</v>
      </c>
      <c r="O1574" s="16">
        <v>0</v>
      </c>
      <c r="P1574" s="16">
        <v>1.3859999999999999</v>
      </c>
      <c r="Q1574" s="16">
        <v>1.3859999999999999</v>
      </c>
      <c r="R1574" s="16">
        <v>0</v>
      </c>
      <c r="S1574" s="16">
        <v>11</v>
      </c>
      <c r="T1574" s="16">
        <v>19</v>
      </c>
      <c r="U1574" s="18">
        <v>104</v>
      </c>
      <c r="V1574" s="18">
        <v>46087</v>
      </c>
      <c r="W1574" s="18">
        <v>46282</v>
      </c>
      <c r="X1574" s="16">
        <v>111.62</v>
      </c>
      <c r="Y1574" s="13">
        <v>356</v>
      </c>
      <c r="Z1574" s="16" t="s">
        <v>4674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93084</v>
      </c>
      <c r="C1575" s="16" t="s">
        <v>1450</v>
      </c>
      <c r="D1575" s="17" t="s">
        <v>946</v>
      </c>
      <c r="E1575" s="17" t="s">
        <v>4865</v>
      </c>
      <c r="F1575" s="17">
        <v>4</v>
      </c>
      <c r="G1575" s="17">
        <v>7899970402906</v>
      </c>
      <c r="H1575" s="17">
        <v>107</v>
      </c>
      <c r="I1575" s="17">
        <v>0</v>
      </c>
      <c r="J1575" s="17">
        <v>0</v>
      </c>
      <c r="K1575" s="17">
        <v>0</v>
      </c>
      <c r="L1575" s="17">
        <v>0</v>
      </c>
      <c r="M1575" s="16">
        <v>0</v>
      </c>
      <c r="N1575" s="16">
        <v>107</v>
      </c>
      <c r="O1575" s="16">
        <v>0</v>
      </c>
      <c r="P1575" s="16">
        <v>1.3120000000000001</v>
      </c>
      <c r="Q1575" s="16">
        <v>1.3120000000000001</v>
      </c>
      <c r="R1575" s="16">
        <v>0</v>
      </c>
      <c r="S1575" s="16">
        <v>11</v>
      </c>
      <c r="T1575" s="16">
        <v>43</v>
      </c>
      <c r="U1575" s="16">
        <v>101</v>
      </c>
      <c r="V1575" s="18">
        <v>46084</v>
      </c>
      <c r="W1575" s="18">
        <v>46282</v>
      </c>
      <c r="X1575" s="16">
        <v>111.62</v>
      </c>
      <c r="Y1575" s="13">
        <v>356</v>
      </c>
      <c r="Z1575" s="16" t="s">
        <v>4674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93360</v>
      </c>
      <c r="C1576" s="16" t="s">
        <v>1451</v>
      </c>
      <c r="D1576" s="17" t="s">
        <v>946</v>
      </c>
      <c r="E1576" s="17" t="s">
        <v>4865</v>
      </c>
      <c r="F1576" s="17">
        <v>4</v>
      </c>
      <c r="G1576" s="17">
        <v>7899970402890</v>
      </c>
      <c r="H1576" s="17">
        <v>96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96</v>
      </c>
      <c r="O1576" s="16">
        <v>0</v>
      </c>
      <c r="P1576" s="16">
        <v>1.476</v>
      </c>
      <c r="Q1576" s="16">
        <v>1.5549999999999999</v>
      </c>
      <c r="R1576" s="16">
        <v>0</v>
      </c>
      <c r="S1576" s="16">
        <v>11</v>
      </c>
      <c r="T1576" s="16">
        <v>22</v>
      </c>
      <c r="U1576" s="18">
        <v>203</v>
      </c>
      <c r="V1576" s="18">
        <v>46084</v>
      </c>
      <c r="W1576" s="18">
        <v>46282</v>
      </c>
      <c r="X1576" s="16">
        <v>111.62</v>
      </c>
      <c r="Y1576" s="13">
        <v>356</v>
      </c>
      <c r="Z1576" s="16" t="s">
        <v>4674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94072</v>
      </c>
      <c r="C1577" s="16" t="s">
        <v>1452</v>
      </c>
      <c r="D1577" s="17" t="s">
        <v>946</v>
      </c>
      <c r="E1577" s="17" t="s">
        <v>4865</v>
      </c>
      <c r="F1577" s="17">
        <v>4</v>
      </c>
      <c r="G1577" s="17">
        <v>7899970402913</v>
      </c>
      <c r="H1577" s="17">
        <v>3</v>
      </c>
      <c r="I1577" s="17">
        <v>0</v>
      </c>
      <c r="J1577" s="17">
        <v>0</v>
      </c>
      <c r="K1577" s="17">
        <v>3</v>
      </c>
      <c r="L1577" s="17">
        <v>0</v>
      </c>
      <c r="M1577" s="16">
        <v>0</v>
      </c>
      <c r="N1577" s="16">
        <v>0</v>
      </c>
      <c r="O1577" s="16">
        <v>0</v>
      </c>
      <c r="P1577" s="16">
        <v>1.617</v>
      </c>
      <c r="Q1577" s="16">
        <v>1.617</v>
      </c>
      <c r="R1577" s="16">
        <v>0</v>
      </c>
      <c r="S1577" s="16">
        <v>11</v>
      </c>
      <c r="T1577" s="16">
        <v>17</v>
      </c>
      <c r="U1577" s="16">
        <v>203</v>
      </c>
      <c r="V1577" s="18">
        <v>46044</v>
      </c>
      <c r="W1577" s="18">
        <v>46065</v>
      </c>
      <c r="X1577" s="16">
        <v>110.73</v>
      </c>
      <c r="Y1577" s="13">
        <v>356</v>
      </c>
      <c r="Z1577" s="16" t="s">
        <v>4674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94069</v>
      </c>
      <c r="C1578" s="16" t="s">
        <v>1453</v>
      </c>
      <c r="D1578" s="17" t="s">
        <v>492</v>
      </c>
      <c r="E1578" s="17" t="s">
        <v>4865</v>
      </c>
      <c r="F1578" s="17">
        <v>4</v>
      </c>
      <c r="G1578" s="17">
        <v>7899970400469</v>
      </c>
      <c r="H1578" s="17">
        <v>6</v>
      </c>
      <c r="I1578" s="17">
        <v>1</v>
      </c>
      <c r="J1578" s="17">
        <v>0</v>
      </c>
      <c r="K1578" s="17"/>
      <c r="L1578" s="17">
        <v>0</v>
      </c>
      <c r="M1578" s="16">
        <v>0</v>
      </c>
      <c r="N1578" s="16">
        <v>5</v>
      </c>
      <c r="O1578" s="16">
        <v>0</v>
      </c>
      <c r="P1578" s="16">
        <v>1.538</v>
      </c>
      <c r="Q1578" s="16">
        <v>1.538</v>
      </c>
      <c r="R1578" s="16">
        <v>0</v>
      </c>
      <c r="S1578" s="16">
        <v>10</v>
      </c>
      <c r="T1578" s="16">
        <v>23</v>
      </c>
      <c r="U1578" s="18">
        <v>202</v>
      </c>
      <c r="V1578" s="18">
        <v>46084</v>
      </c>
      <c r="W1578" s="18">
        <v>46282</v>
      </c>
      <c r="X1578" s="16">
        <v>99.2</v>
      </c>
      <c r="Y1578" s="13">
        <v>356</v>
      </c>
      <c r="Z1578" s="16" t="s">
        <v>4674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92174</v>
      </c>
      <c r="C1579" s="16" t="s">
        <v>1454</v>
      </c>
      <c r="D1579" s="17" t="s">
        <v>1455</v>
      </c>
      <c r="E1579" s="17" t="s">
        <v>4865</v>
      </c>
      <c r="F1579" s="17">
        <v>4</v>
      </c>
      <c r="G1579" s="17">
        <v>7899970403385</v>
      </c>
      <c r="H1579" s="17">
        <v>13</v>
      </c>
      <c r="I1579" s="17">
        <v>0</v>
      </c>
      <c r="J1579" s="17">
        <v>0</v>
      </c>
      <c r="K1579" s="17">
        <v>0</v>
      </c>
      <c r="L1579" s="17">
        <v>0</v>
      </c>
      <c r="M1579" s="16">
        <v>0</v>
      </c>
      <c r="N1579" s="16">
        <v>13</v>
      </c>
      <c r="O1579" s="16">
        <v>0</v>
      </c>
      <c r="P1579" s="16">
        <v>1.4450000000000001</v>
      </c>
      <c r="Q1579" s="16">
        <v>1.4450000000000001</v>
      </c>
      <c r="R1579" s="16">
        <v>0</v>
      </c>
      <c r="S1579" s="16">
        <v>11</v>
      </c>
      <c r="T1579" s="16">
        <v>22</v>
      </c>
      <c r="U1579" s="18">
        <v>202</v>
      </c>
      <c r="V1579" s="18">
        <v>46084</v>
      </c>
      <c r="W1579" s="18">
        <v>46279</v>
      </c>
      <c r="X1579" s="16">
        <v>147.85</v>
      </c>
      <c r="Y1579" s="13">
        <v>356</v>
      </c>
      <c r="Z1579" s="16" t="s">
        <v>4674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92175</v>
      </c>
      <c r="C1580" s="16" t="s">
        <v>1456</v>
      </c>
      <c r="D1580" s="17" t="s">
        <v>1455</v>
      </c>
      <c r="E1580" s="17" t="s">
        <v>4865</v>
      </c>
      <c r="F1580" s="17">
        <v>4</v>
      </c>
      <c r="G1580" s="17">
        <v>7899970403354</v>
      </c>
      <c r="H1580" s="17">
        <v>1</v>
      </c>
      <c r="I1580" s="17">
        <v>0</v>
      </c>
      <c r="J1580" s="17">
        <v>0</v>
      </c>
      <c r="K1580" s="17"/>
      <c r="L1580" s="17">
        <v>0</v>
      </c>
      <c r="M1580" s="16">
        <v>0</v>
      </c>
      <c r="N1580" s="16">
        <v>1</v>
      </c>
      <c r="O1580" s="16">
        <v>0</v>
      </c>
      <c r="P1580" s="16">
        <v>1.4450000000000001</v>
      </c>
      <c r="Q1580" s="16">
        <v>1.4450000000000001</v>
      </c>
      <c r="R1580" s="16">
        <v>0</v>
      </c>
      <c r="S1580" s="16">
        <v>11</v>
      </c>
      <c r="T1580" s="16">
        <v>22</v>
      </c>
      <c r="U1580" s="18">
        <v>201</v>
      </c>
      <c r="V1580" s="18">
        <v>46084</v>
      </c>
      <c r="W1580" s="18">
        <v>46231</v>
      </c>
      <c r="X1580" s="16">
        <v>156.87</v>
      </c>
      <c r="Y1580" s="13">
        <v>356</v>
      </c>
      <c r="Z1580" s="16" t="s">
        <v>4674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94075</v>
      </c>
      <c r="C1581" s="16" t="s">
        <v>4815</v>
      </c>
      <c r="D1581" s="17" t="s">
        <v>449</v>
      </c>
      <c r="E1581" s="17" t="s">
        <v>4865</v>
      </c>
      <c r="F1581" s="17">
        <v>4</v>
      </c>
      <c r="G1581" s="17">
        <v>7899970402418</v>
      </c>
      <c r="H1581" s="17">
        <v>1</v>
      </c>
      <c r="I1581" s="17">
        <v>0</v>
      </c>
      <c r="J1581" s="17">
        <v>0</v>
      </c>
      <c r="K1581" s="17"/>
      <c r="L1581" s="17">
        <v>0</v>
      </c>
      <c r="M1581" s="16">
        <v>0</v>
      </c>
      <c r="N1581" s="16">
        <v>1</v>
      </c>
      <c r="O1581" s="16">
        <v>0</v>
      </c>
      <c r="P1581" s="16">
        <v>1.1180000000000001</v>
      </c>
      <c r="Q1581" s="16">
        <v>1.1180000000000001</v>
      </c>
      <c r="R1581" s="16">
        <v>0</v>
      </c>
      <c r="S1581" s="16">
        <v>11</v>
      </c>
      <c r="T1581" s="16">
        <v>17</v>
      </c>
      <c r="U1581" s="18">
        <v>204</v>
      </c>
      <c r="V1581" s="18">
        <v>45938</v>
      </c>
      <c r="W1581" s="18">
        <v>46048</v>
      </c>
      <c r="X1581" s="16">
        <v>70.87</v>
      </c>
      <c r="Y1581" s="13">
        <v>356</v>
      </c>
      <c r="Z1581" s="16" t="s">
        <v>4674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4479</v>
      </c>
      <c r="C1582" s="16" t="s">
        <v>1458</v>
      </c>
      <c r="D1582" s="17" t="s">
        <v>1457</v>
      </c>
      <c r="E1582" s="17" t="s">
        <v>4853</v>
      </c>
      <c r="F1582" s="17">
        <v>48</v>
      </c>
      <c r="G1582" s="17">
        <v>7899970400681</v>
      </c>
      <c r="H1582" s="17">
        <v>17</v>
      </c>
      <c r="I1582" s="17">
        <v>0</v>
      </c>
      <c r="J1582" s="17">
        <v>0</v>
      </c>
      <c r="K1582" s="17">
        <v>7</v>
      </c>
      <c r="L1582" s="17">
        <v>0</v>
      </c>
      <c r="M1582" s="16">
        <v>0</v>
      </c>
      <c r="N1582" s="16">
        <v>10</v>
      </c>
      <c r="O1582" s="16">
        <v>0</v>
      </c>
      <c r="P1582" s="16">
        <v>0.12</v>
      </c>
      <c r="Q1582" s="16">
        <v>0.12</v>
      </c>
      <c r="R1582" s="16">
        <v>2.9999999999999997E-4</v>
      </c>
      <c r="S1582" s="16">
        <v>10</v>
      </c>
      <c r="T1582" s="16">
        <v>23</v>
      </c>
      <c r="U1582" s="16">
        <v>201</v>
      </c>
      <c r="V1582" s="18">
        <v>46084</v>
      </c>
      <c r="W1582" s="18">
        <v>46223</v>
      </c>
      <c r="X1582" s="16">
        <v>4.88</v>
      </c>
      <c r="Y1582" s="13">
        <v>356</v>
      </c>
      <c r="Z1582" s="16" t="s">
        <v>4674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92170</v>
      </c>
      <c r="C1583" s="16" t="s">
        <v>1459</v>
      </c>
      <c r="D1583" s="17" t="s">
        <v>1457</v>
      </c>
      <c r="E1583" s="17" t="s">
        <v>4853</v>
      </c>
      <c r="F1583" s="17">
        <v>48</v>
      </c>
      <c r="G1583" s="17">
        <v>7899970400704</v>
      </c>
      <c r="H1583" s="17">
        <v>1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1</v>
      </c>
      <c r="O1583" s="16">
        <v>0</v>
      </c>
      <c r="P1583" s="16">
        <v>0.10199999999999999</v>
      </c>
      <c r="Q1583" s="16">
        <v>0.10199999999999999</v>
      </c>
      <c r="R1583" s="16">
        <v>0</v>
      </c>
      <c r="S1583" s="16">
        <v>9</v>
      </c>
      <c r="T1583" s="16">
        <v>5</v>
      </c>
      <c r="U1583" s="18">
        <v>103</v>
      </c>
      <c r="V1583" s="18">
        <v>46084</v>
      </c>
      <c r="W1583" s="18">
        <v>46211</v>
      </c>
      <c r="X1583" s="16">
        <v>4.88</v>
      </c>
      <c r="Y1583" s="13">
        <v>356</v>
      </c>
      <c r="Z1583" s="16" t="s">
        <v>4674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92367</v>
      </c>
      <c r="C1584" s="16" t="s">
        <v>1460</v>
      </c>
      <c r="D1584" s="17" t="s">
        <v>449</v>
      </c>
      <c r="E1584" s="17" t="s">
        <v>4865</v>
      </c>
      <c r="F1584" s="17">
        <v>8</v>
      </c>
      <c r="G1584" s="17">
        <v>7899970402463</v>
      </c>
      <c r="H1584" s="17">
        <v>1</v>
      </c>
      <c r="I1584" s="17">
        <v>0</v>
      </c>
      <c r="J1584" s="17">
        <v>0</v>
      </c>
      <c r="K1584" s="17"/>
      <c r="L1584" s="17">
        <v>0</v>
      </c>
      <c r="M1584" s="16">
        <v>0</v>
      </c>
      <c r="N1584" s="16">
        <v>1</v>
      </c>
      <c r="O1584" s="16">
        <v>0</v>
      </c>
      <c r="P1584" s="16">
        <v>0.6</v>
      </c>
      <c r="Q1584" s="16">
        <v>0.6</v>
      </c>
      <c r="R1584" s="16">
        <v>0</v>
      </c>
      <c r="S1584" s="16">
        <v>9</v>
      </c>
      <c r="T1584" s="16">
        <v>17</v>
      </c>
      <c r="U1584" s="18">
        <v>201</v>
      </c>
      <c r="V1584" s="18">
        <v>46084</v>
      </c>
      <c r="W1584" s="18">
        <v>46261</v>
      </c>
      <c r="X1584" s="16">
        <v>38.03</v>
      </c>
      <c r="Y1584" s="13">
        <v>356</v>
      </c>
      <c r="Z1584" s="16" t="s">
        <v>4674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88440</v>
      </c>
      <c r="C1585" s="16" t="s">
        <v>5486</v>
      </c>
      <c r="D1585" s="17" t="s">
        <v>461</v>
      </c>
      <c r="E1585" s="17" t="s">
        <v>4865</v>
      </c>
      <c r="F1585" s="17">
        <v>6</v>
      </c>
      <c r="G1585" s="17">
        <v>7898094761500</v>
      </c>
      <c r="H1585" s="17">
        <v>23</v>
      </c>
      <c r="I1585" s="17">
        <v>0</v>
      </c>
      <c r="J1585" s="17">
        <v>0</v>
      </c>
      <c r="K1585" s="17">
        <v>0</v>
      </c>
      <c r="L1585" s="17">
        <v>0</v>
      </c>
      <c r="M1585" s="16">
        <v>0</v>
      </c>
      <c r="N1585" s="16">
        <v>23</v>
      </c>
      <c r="O1585" s="16">
        <v>0</v>
      </c>
      <c r="P1585" s="16">
        <v>0.495</v>
      </c>
      <c r="Q1585" s="16">
        <v>0.495</v>
      </c>
      <c r="R1585" s="16">
        <v>6.9999999999999999E-4</v>
      </c>
      <c r="S1585" s="16">
        <v>11</v>
      </c>
      <c r="T1585" s="16">
        <v>45</v>
      </c>
      <c r="U1585" s="18">
        <v>102</v>
      </c>
      <c r="V1585" s="18">
        <v>46274</v>
      </c>
      <c r="W1585" s="18">
        <v>46281</v>
      </c>
      <c r="X1585" s="16">
        <v>16.04</v>
      </c>
      <c r="Y1585" s="13">
        <v>772</v>
      </c>
      <c r="Z1585" s="16" t="s">
        <v>4694</v>
      </c>
      <c r="AA1585" s="15">
        <v>77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88441</v>
      </c>
      <c r="C1586" s="16" t="s">
        <v>5490</v>
      </c>
      <c r="D1586" s="17" t="s">
        <v>461</v>
      </c>
      <c r="E1586" s="17" t="s">
        <v>4865</v>
      </c>
      <c r="F1586" s="17">
        <v>6</v>
      </c>
      <c r="G1586" s="17">
        <v>7898094763450</v>
      </c>
      <c r="H1586" s="17">
        <v>7</v>
      </c>
      <c r="I1586" s="17">
        <v>0</v>
      </c>
      <c r="J1586" s="17">
        <v>0</v>
      </c>
      <c r="K1586" s="17">
        <v>0</v>
      </c>
      <c r="L1586" s="17">
        <v>0</v>
      </c>
      <c r="M1586" s="16">
        <v>0</v>
      </c>
      <c r="N1586" s="16">
        <v>7</v>
      </c>
      <c r="O1586" s="16">
        <v>0</v>
      </c>
      <c r="P1586" s="16">
        <v>0.495</v>
      </c>
      <c r="Q1586" s="16">
        <v>0.495</v>
      </c>
      <c r="R1586" s="16">
        <v>6.9999999999999999E-4</v>
      </c>
      <c r="S1586" s="16">
        <v>11</v>
      </c>
      <c r="T1586" s="16">
        <v>45</v>
      </c>
      <c r="U1586" s="18">
        <v>205</v>
      </c>
      <c r="V1586" s="18">
        <v>46274</v>
      </c>
      <c r="W1586" s="18">
        <v>46281</v>
      </c>
      <c r="X1586" s="16">
        <v>16.04</v>
      </c>
      <c r="Y1586" s="13">
        <v>772</v>
      </c>
      <c r="Z1586" s="16" t="s">
        <v>4694</v>
      </c>
      <c r="AA1586" s="15">
        <v>77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88841</v>
      </c>
      <c r="C1587" s="16" t="s">
        <v>1461</v>
      </c>
      <c r="D1587" s="17" t="s">
        <v>1311</v>
      </c>
      <c r="E1587" s="17" t="s">
        <v>4872</v>
      </c>
      <c r="F1587" s="17">
        <v>8</v>
      </c>
      <c r="G1587" s="17">
        <v>7898094763146</v>
      </c>
      <c r="H1587" s="17">
        <v>49</v>
      </c>
      <c r="I1587" s="17">
        <v>16</v>
      </c>
      <c r="J1587" s="17">
        <v>0</v>
      </c>
      <c r="K1587" s="17">
        <v>0</v>
      </c>
      <c r="L1587" s="17">
        <v>0</v>
      </c>
      <c r="M1587" s="16">
        <v>0</v>
      </c>
      <c r="N1587" s="16">
        <v>33</v>
      </c>
      <c r="O1587" s="16">
        <v>0</v>
      </c>
      <c r="P1587" s="16">
        <v>0.34</v>
      </c>
      <c r="Q1587" s="16">
        <v>0.34</v>
      </c>
      <c r="R1587" s="16">
        <v>8.0000000000000004E-4</v>
      </c>
      <c r="S1587" s="16">
        <v>11</v>
      </c>
      <c r="T1587" s="16">
        <v>45</v>
      </c>
      <c r="U1587" s="18">
        <v>101</v>
      </c>
      <c r="V1587" s="18">
        <v>46274</v>
      </c>
      <c r="W1587" s="18">
        <v>46282</v>
      </c>
      <c r="X1587" s="16">
        <v>19.940000000000001</v>
      </c>
      <c r="Y1587" s="13">
        <v>772</v>
      </c>
      <c r="Z1587" s="16" t="s">
        <v>4694</v>
      </c>
      <c r="AA1587" s="15">
        <v>77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88615</v>
      </c>
      <c r="C1588" s="16" t="s">
        <v>1462</v>
      </c>
      <c r="D1588" s="17" t="s">
        <v>491</v>
      </c>
      <c r="E1588" s="17" t="s">
        <v>4865</v>
      </c>
      <c r="F1588" s="17">
        <v>4</v>
      </c>
      <c r="G1588" s="17">
        <v>7898024397113</v>
      </c>
      <c r="H1588" s="17">
        <v>333</v>
      </c>
      <c r="I1588" s="17">
        <v>333</v>
      </c>
      <c r="J1588" s="17">
        <v>0</v>
      </c>
      <c r="K1588" s="17">
        <v>0</v>
      </c>
      <c r="L1588" s="17">
        <v>0</v>
      </c>
      <c r="M1588" s="16">
        <v>0</v>
      </c>
      <c r="N1588" s="16">
        <v>0</v>
      </c>
      <c r="O1588" s="16">
        <v>0</v>
      </c>
      <c r="P1588" s="16">
        <v>0.59</v>
      </c>
      <c r="Q1588" s="16">
        <v>0.59</v>
      </c>
      <c r="R1588" s="16">
        <v>2.8999999999999998E-3</v>
      </c>
      <c r="S1588" s="16">
        <v>10</v>
      </c>
      <c r="T1588" s="16">
        <v>37</v>
      </c>
      <c r="U1588" s="18">
        <v>102</v>
      </c>
      <c r="V1588" s="18">
        <v>46237</v>
      </c>
      <c r="W1588" s="18">
        <v>46279</v>
      </c>
      <c r="X1588" s="16">
        <v>79.150000000000006</v>
      </c>
      <c r="Y1588" s="13">
        <v>42438</v>
      </c>
      <c r="Z1588" s="16" t="s">
        <v>4742</v>
      </c>
      <c r="AA1588" s="15">
        <v>67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86515</v>
      </c>
      <c r="C1589" s="16" t="s">
        <v>5074</v>
      </c>
      <c r="D1589" s="17" t="s">
        <v>492</v>
      </c>
      <c r="E1589" s="17" t="s">
        <v>4865</v>
      </c>
      <c r="F1589" s="17">
        <v>2</v>
      </c>
      <c r="G1589" s="17">
        <v>7898024398493</v>
      </c>
      <c r="H1589" s="17">
        <v>350</v>
      </c>
      <c r="I1589" s="17">
        <v>54</v>
      </c>
      <c r="J1589" s="17">
        <v>0</v>
      </c>
      <c r="K1589" s="17">
        <v>0</v>
      </c>
      <c r="L1589" s="17">
        <v>0</v>
      </c>
      <c r="M1589" s="16">
        <v>0</v>
      </c>
      <c r="N1589" s="16">
        <v>296</v>
      </c>
      <c r="O1589" s="16">
        <v>108</v>
      </c>
      <c r="P1589" s="16">
        <v>0.67</v>
      </c>
      <c r="Q1589" s="16">
        <v>1.56</v>
      </c>
      <c r="R1589" s="16">
        <v>3.0000000000000001E-3</v>
      </c>
      <c r="S1589" s="16">
        <v>9</v>
      </c>
      <c r="T1589" s="16">
        <v>8</v>
      </c>
      <c r="U1589" s="18">
        <v>102</v>
      </c>
      <c r="V1589" s="18">
        <v>46224</v>
      </c>
      <c r="W1589" s="18">
        <v>46283</v>
      </c>
      <c r="X1589" s="16">
        <v>100</v>
      </c>
      <c r="Y1589" s="13">
        <v>42438</v>
      </c>
      <c r="Z1589" s="16" t="s">
        <v>4742</v>
      </c>
      <c r="AA1589" s="15">
        <v>67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95104</v>
      </c>
      <c r="C1590" s="16" t="s">
        <v>1463</v>
      </c>
      <c r="D1590" s="17" t="s">
        <v>1455</v>
      </c>
      <c r="E1590" s="17" t="s">
        <v>4865</v>
      </c>
      <c r="F1590" s="17">
        <v>4</v>
      </c>
      <c r="G1590" s="17">
        <v>7622202303876</v>
      </c>
      <c r="H1590" s="17">
        <v>4</v>
      </c>
      <c r="I1590" s="17">
        <v>0</v>
      </c>
      <c r="J1590" s="17">
        <v>0</v>
      </c>
      <c r="K1590" s="17">
        <v>4</v>
      </c>
      <c r="L1590" s="17">
        <v>0</v>
      </c>
      <c r="M1590" s="16">
        <v>0</v>
      </c>
      <c r="N1590" s="16">
        <v>0</v>
      </c>
      <c r="O1590" s="16">
        <v>0</v>
      </c>
      <c r="P1590" s="16">
        <v>1.768</v>
      </c>
      <c r="Q1590" s="16">
        <v>1.87</v>
      </c>
      <c r="R1590" s="16">
        <v>0</v>
      </c>
      <c r="S1590" s="16">
        <v>11</v>
      </c>
      <c r="T1590" s="16">
        <v>17</v>
      </c>
      <c r="U1590" s="18">
        <v>207</v>
      </c>
      <c r="V1590" s="18">
        <v>45958</v>
      </c>
      <c r="W1590" s="18">
        <v>46167</v>
      </c>
      <c r="X1590" s="16">
        <v>141.1</v>
      </c>
      <c r="Y1590" s="13">
        <v>882</v>
      </c>
      <c r="Z1590" s="16" t="s">
        <v>4567</v>
      </c>
      <c r="AA1590" s="15">
        <v>1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95827</v>
      </c>
      <c r="C1591" s="16" t="s">
        <v>1464</v>
      </c>
      <c r="D1591" s="17" t="s">
        <v>449</v>
      </c>
      <c r="E1591" s="17" t="s">
        <v>4865</v>
      </c>
      <c r="F1591" s="17">
        <v>4</v>
      </c>
      <c r="G1591" s="17">
        <v>7622210534774</v>
      </c>
      <c r="H1591" s="17">
        <v>120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120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40</v>
      </c>
      <c r="U1591" s="18">
        <v>101</v>
      </c>
      <c r="V1591" s="18">
        <v>46118</v>
      </c>
      <c r="W1591" s="18">
        <v>46280</v>
      </c>
      <c r="X1591" s="16">
        <v>156.55000000000001</v>
      </c>
      <c r="Y1591" s="13">
        <v>251</v>
      </c>
      <c r="Z1591" s="16" t="s">
        <v>4567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95870</v>
      </c>
      <c r="C1592" s="16" t="s">
        <v>1465</v>
      </c>
      <c r="D1592" s="17" t="s">
        <v>449</v>
      </c>
      <c r="E1592" s="17" t="s">
        <v>4865</v>
      </c>
      <c r="F1592" s="17">
        <v>4</v>
      </c>
      <c r="G1592" s="17">
        <v>7622210534835</v>
      </c>
      <c r="H1592" s="17">
        <v>34</v>
      </c>
      <c r="I1592" s="17">
        <v>1</v>
      </c>
      <c r="J1592" s="17">
        <v>0</v>
      </c>
      <c r="K1592" s="17"/>
      <c r="L1592" s="17">
        <v>0</v>
      </c>
      <c r="M1592" s="16">
        <v>0</v>
      </c>
      <c r="N1592" s="16">
        <v>33</v>
      </c>
      <c r="O1592" s="16">
        <v>4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10</v>
      </c>
      <c r="U1592" s="18">
        <v>101</v>
      </c>
      <c r="V1592" s="18">
        <v>46274</v>
      </c>
      <c r="W1592" s="18">
        <v>46282</v>
      </c>
      <c r="X1592" s="16">
        <v>156.54</v>
      </c>
      <c r="Y1592" s="13">
        <v>251</v>
      </c>
      <c r="Z1592" s="16" t="s">
        <v>4567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95824</v>
      </c>
      <c r="C1593" s="16" t="s">
        <v>1466</v>
      </c>
      <c r="D1593" s="17" t="s">
        <v>449</v>
      </c>
      <c r="E1593" s="17" t="s">
        <v>4865</v>
      </c>
      <c r="F1593" s="17">
        <v>4</v>
      </c>
      <c r="G1593" s="17">
        <v>7622210534897</v>
      </c>
      <c r="H1593" s="17">
        <v>35</v>
      </c>
      <c r="I1593" s="17">
        <v>2</v>
      </c>
      <c r="J1593" s="17">
        <v>0</v>
      </c>
      <c r="K1593" s="17"/>
      <c r="L1593" s="17">
        <v>0</v>
      </c>
      <c r="M1593" s="16">
        <v>0</v>
      </c>
      <c r="N1593" s="16">
        <v>33</v>
      </c>
      <c r="O1593" s="16">
        <v>4</v>
      </c>
      <c r="P1593" s="16">
        <v>1.74</v>
      </c>
      <c r="Q1593" s="16">
        <v>1.94</v>
      </c>
      <c r="R1593" s="16">
        <v>0</v>
      </c>
      <c r="S1593" s="16">
        <v>11</v>
      </c>
      <c r="T1593" s="16">
        <v>35</v>
      </c>
      <c r="U1593" s="18">
        <v>103</v>
      </c>
      <c r="V1593" s="18">
        <v>46274</v>
      </c>
      <c r="W1593" s="18">
        <v>46282</v>
      </c>
      <c r="X1593" s="16">
        <v>156.54</v>
      </c>
      <c r="Y1593" s="13">
        <v>251</v>
      </c>
      <c r="Z1593" s="16" t="s">
        <v>4567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95831</v>
      </c>
      <c r="C1594" s="16" t="s">
        <v>1467</v>
      </c>
      <c r="D1594" s="17" t="s">
        <v>449</v>
      </c>
      <c r="E1594" s="17" t="s">
        <v>4865</v>
      </c>
      <c r="F1594" s="17">
        <v>4</v>
      </c>
      <c r="G1594" s="17">
        <v>7622210534712</v>
      </c>
      <c r="H1594" s="17">
        <v>82</v>
      </c>
      <c r="I1594" s="17">
        <v>0</v>
      </c>
      <c r="J1594" s="17">
        <v>0</v>
      </c>
      <c r="K1594" s="17"/>
      <c r="L1594" s="17">
        <v>0</v>
      </c>
      <c r="M1594" s="16">
        <v>0</v>
      </c>
      <c r="N1594" s="16">
        <v>82</v>
      </c>
      <c r="O1594" s="16">
        <v>0</v>
      </c>
      <c r="P1594" s="16">
        <v>1.74</v>
      </c>
      <c r="Q1594" s="16">
        <v>1.94</v>
      </c>
      <c r="R1594" s="16">
        <v>0</v>
      </c>
      <c r="S1594" s="16">
        <v>11</v>
      </c>
      <c r="T1594" s="16">
        <v>40</v>
      </c>
      <c r="U1594" s="18">
        <v>102</v>
      </c>
      <c r="V1594" s="18">
        <v>46094</v>
      </c>
      <c r="W1594" s="18">
        <v>46280</v>
      </c>
      <c r="X1594" s="16">
        <v>156.55000000000001</v>
      </c>
      <c r="Y1594" s="13">
        <v>251</v>
      </c>
      <c r="Z1594" s="16" t="s">
        <v>4567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95871</v>
      </c>
      <c r="C1595" s="16" t="s">
        <v>1468</v>
      </c>
      <c r="D1595" s="17" t="s">
        <v>449</v>
      </c>
      <c r="E1595" s="17" t="s">
        <v>4865</v>
      </c>
      <c r="F1595" s="17">
        <v>4</v>
      </c>
      <c r="G1595" s="17">
        <v>762210534859</v>
      </c>
      <c r="H1595" s="17">
        <v>11</v>
      </c>
      <c r="I1595" s="17">
        <v>1</v>
      </c>
      <c r="J1595" s="17">
        <v>0</v>
      </c>
      <c r="K1595" s="17"/>
      <c r="L1595" s="17">
        <v>0</v>
      </c>
      <c r="M1595" s="16">
        <v>0</v>
      </c>
      <c r="N1595" s="16">
        <v>10</v>
      </c>
      <c r="O1595" s="16">
        <v>0</v>
      </c>
      <c r="P1595" s="16">
        <v>1.74</v>
      </c>
      <c r="Q1595" s="16">
        <v>1.94</v>
      </c>
      <c r="R1595" s="16">
        <v>0</v>
      </c>
      <c r="S1595" s="16">
        <v>11</v>
      </c>
      <c r="T1595" s="16">
        <v>8</v>
      </c>
      <c r="U1595" s="18">
        <v>101</v>
      </c>
      <c r="V1595" s="18">
        <v>46220</v>
      </c>
      <c r="W1595" s="18">
        <v>46280</v>
      </c>
      <c r="X1595" s="16">
        <v>156.54</v>
      </c>
      <c r="Y1595" s="13">
        <v>251</v>
      </c>
      <c r="Z1595" s="16" t="s">
        <v>4567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91554</v>
      </c>
      <c r="C1596" s="16" t="s">
        <v>1469</v>
      </c>
      <c r="D1596" s="17" t="s">
        <v>0</v>
      </c>
      <c r="E1596" s="17" t="s">
        <v>15</v>
      </c>
      <c r="F1596" s="17">
        <v>30</v>
      </c>
      <c r="G1596" s="17">
        <v>7896019607636</v>
      </c>
      <c r="H1596" s="17">
        <v>187</v>
      </c>
      <c r="I1596" s="17">
        <v>1</v>
      </c>
      <c r="J1596" s="17">
        <v>0</v>
      </c>
      <c r="K1596" s="17"/>
      <c r="L1596" s="17">
        <v>0</v>
      </c>
      <c r="M1596" s="16">
        <v>0</v>
      </c>
      <c r="N1596" s="16">
        <v>186</v>
      </c>
      <c r="O1596" s="16">
        <v>12</v>
      </c>
      <c r="P1596" s="16">
        <v>0.21</v>
      </c>
      <c r="Q1596" s="16">
        <v>0.21</v>
      </c>
      <c r="R1596" s="16">
        <v>0</v>
      </c>
      <c r="S1596" s="16">
        <v>11</v>
      </c>
      <c r="T1596" s="16">
        <v>38</v>
      </c>
      <c r="U1596" s="18">
        <v>102</v>
      </c>
      <c r="V1596" s="18">
        <v>46274</v>
      </c>
      <c r="W1596" s="18">
        <v>46282</v>
      </c>
      <c r="X1596" s="16">
        <v>16.04</v>
      </c>
      <c r="Y1596" s="13">
        <v>251</v>
      </c>
      <c r="Z1596" s="16" t="s">
        <v>4567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94514</v>
      </c>
      <c r="C1597" s="16" t="s">
        <v>1470</v>
      </c>
      <c r="D1597" s="17" t="s">
        <v>943</v>
      </c>
      <c r="E1597" s="17" t="s">
        <v>4865</v>
      </c>
      <c r="F1597" s="17">
        <v>12</v>
      </c>
      <c r="G1597" s="17">
        <v>7622300862367</v>
      </c>
      <c r="H1597" s="17">
        <v>649</v>
      </c>
      <c r="I1597" s="17">
        <v>0</v>
      </c>
      <c r="J1597" s="17">
        <v>0</v>
      </c>
      <c r="K1597" s="17">
        <v>0</v>
      </c>
      <c r="L1597" s="17">
        <v>0</v>
      </c>
      <c r="M1597" s="16">
        <v>0</v>
      </c>
      <c r="N1597" s="16">
        <v>649</v>
      </c>
      <c r="O1597" s="16">
        <v>8</v>
      </c>
      <c r="P1597" s="16">
        <v>0.4</v>
      </c>
      <c r="Q1597" s="16">
        <v>0.44</v>
      </c>
      <c r="R1597" s="16">
        <v>0</v>
      </c>
      <c r="S1597" s="16">
        <v>11</v>
      </c>
      <c r="T1597" s="16">
        <v>42</v>
      </c>
      <c r="U1597" s="18">
        <v>101</v>
      </c>
      <c r="V1597" s="18">
        <v>46258</v>
      </c>
      <c r="W1597" s="18">
        <v>46282</v>
      </c>
      <c r="X1597" s="16">
        <v>39.56</v>
      </c>
      <c r="Y1597" s="13">
        <v>251</v>
      </c>
      <c r="Z1597" s="16" t="s">
        <v>4567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91769</v>
      </c>
      <c r="C1598" s="16" t="s">
        <v>1471</v>
      </c>
      <c r="D1598" s="17" t="s">
        <v>943</v>
      </c>
      <c r="E1598" s="17" t="s">
        <v>4865</v>
      </c>
      <c r="F1598" s="17">
        <v>12</v>
      </c>
      <c r="G1598" s="17">
        <v>7622300862299</v>
      </c>
      <c r="H1598" s="17">
        <v>152</v>
      </c>
      <c r="I1598" s="17">
        <v>3</v>
      </c>
      <c r="J1598" s="17">
        <v>0</v>
      </c>
      <c r="K1598" s="17"/>
      <c r="L1598" s="17">
        <v>0</v>
      </c>
      <c r="M1598" s="16">
        <v>0</v>
      </c>
      <c r="N1598" s="16">
        <v>149</v>
      </c>
      <c r="O1598" s="16">
        <v>79</v>
      </c>
      <c r="P1598" s="16">
        <v>0.6</v>
      </c>
      <c r="Q1598" s="16">
        <v>0.6</v>
      </c>
      <c r="R1598" s="16">
        <v>0</v>
      </c>
      <c r="S1598" s="16">
        <v>11</v>
      </c>
      <c r="T1598" s="16">
        <v>35</v>
      </c>
      <c r="U1598" s="18">
        <v>101</v>
      </c>
      <c r="V1598" s="18">
        <v>46094</v>
      </c>
      <c r="W1598" s="18">
        <v>46282</v>
      </c>
      <c r="X1598" s="16">
        <v>39.56</v>
      </c>
      <c r="Y1598" s="13">
        <v>251</v>
      </c>
      <c r="Z1598" s="16" t="s">
        <v>4567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84667</v>
      </c>
      <c r="C1599" s="16" t="s">
        <v>5292</v>
      </c>
      <c r="D1599" s="17" t="s">
        <v>943</v>
      </c>
      <c r="E1599" s="17" t="s">
        <v>4865</v>
      </c>
      <c r="F1599" s="17">
        <v>12</v>
      </c>
      <c r="G1599" s="17">
        <v>7622300862466</v>
      </c>
      <c r="H1599" s="17">
        <v>12</v>
      </c>
      <c r="I1599" s="17">
        <v>0</v>
      </c>
      <c r="J1599" s="17">
        <v>0</v>
      </c>
      <c r="K1599" s="17">
        <v>12</v>
      </c>
      <c r="L1599" s="17">
        <v>0</v>
      </c>
      <c r="M1599" s="16">
        <v>0</v>
      </c>
      <c r="N1599" s="16">
        <v>0</v>
      </c>
      <c r="O1599" s="16">
        <v>0</v>
      </c>
      <c r="P1599" s="16">
        <v>0.55000000000000004</v>
      </c>
      <c r="Q1599" s="16">
        <v>0.55000000000000004</v>
      </c>
      <c r="R1599" s="16">
        <v>1E-3</v>
      </c>
      <c r="S1599" s="16">
        <v>11</v>
      </c>
      <c r="T1599" s="16">
        <v>33</v>
      </c>
      <c r="U1599" s="18">
        <v>103</v>
      </c>
      <c r="V1599" s="18">
        <v>46168</v>
      </c>
      <c r="W1599" s="18">
        <v>46268</v>
      </c>
      <c r="X1599" s="16">
        <v>39.56</v>
      </c>
      <c r="Y1599" s="13">
        <v>251</v>
      </c>
      <c r="Z1599" s="16" t="s">
        <v>4567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92656</v>
      </c>
      <c r="C1600" s="16" t="s">
        <v>1472</v>
      </c>
      <c r="D1600" s="17" t="s">
        <v>491</v>
      </c>
      <c r="E1600" s="17" t="s">
        <v>4865</v>
      </c>
      <c r="F1600" s="17">
        <v>12</v>
      </c>
      <c r="G1600" s="17">
        <v>7622210570109</v>
      </c>
      <c r="H1600" s="17">
        <v>148</v>
      </c>
      <c r="I1600" s="17">
        <v>9</v>
      </c>
      <c r="J1600" s="17">
        <v>0</v>
      </c>
      <c r="K1600" s="17"/>
      <c r="L1600" s="17">
        <v>0</v>
      </c>
      <c r="M1600" s="16">
        <v>0</v>
      </c>
      <c r="N1600" s="16">
        <v>139</v>
      </c>
      <c r="O1600" s="16">
        <v>0</v>
      </c>
      <c r="P1600" s="16">
        <v>0.375</v>
      </c>
      <c r="Q1600" s="16">
        <v>0.44600000000000001</v>
      </c>
      <c r="R1600" s="16">
        <v>0</v>
      </c>
      <c r="S1600" s="16">
        <v>12</v>
      </c>
      <c r="T1600" s="16">
        <v>48</v>
      </c>
      <c r="U1600" s="18">
        <v>102</v>
      </c>
      <c r="V1600" s="18">
        <v>46274</v>
      </c>
      <c r="W1600" s="18">
        <v>46282</v>
      </c>
      <c r="X1600" s="16">
        <v>28.62</v>
      </c>
      <c r="Y1600" s="13">
        <v>251</v>
      </c>
      <c r="Z1600" s="16" t="s">
        <v>4567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92613</v>
      </c>
      <c r="C1601" s="16" t="s">
        <v>1473</v>
      </c>
      <c r="D1601" s="17" t="s">
        <v>491</v>
      </c>
      <c r="E1601" s="17" t="s">
        <v>4865</v>
      </c>
      <c r="F1601" s="17">
        <v>12</v>
      </c>
      <c r="G1601" s="17">
        <v>7622210570079</v>
      </c>
      <c r="H1601" s="17">
        <v>151</v>
      </c>
      <c r="I1601" s="17">
        <v>11</v>
      </c>
      <c r="J1601" s="17">
        <v>0</v>
      </c>
      <c r="K1601" s="17">
        <v>0</v>
      </c>
      <c r="L1601" s="17">
        <v>0</v>
      </c>
      <c r="M1601" s="16">
        <v>0</v>
      </c>
      <c r="N1601" s="16">
        <v>140</v>
      </c>
      <c r="O1601" s="16">
        <v>0</v>
      </c>
      <c r="P1601" s="16">
        <v>0.375</v>
      </c>
      <c r="Q1601" s="16">
        <v>0.44600000000000001</v>
      </c>
      <c r="R1601" s="16">
        <v>8.9999999999999998E-4</v>
      </c>
      <c r="S1601" s="16">
        <v>12</v>
      </c>
      <c r="T1601" s="16">
        <v>48</v>
      </c>
      <c r="U1601" s="18">
        <v>103</v>
      </c>
      <c r="V1601" s="18">
        <v>46274</v>
      </c>
      <c r="W1601" s="18">
        <v>46282</v>
      </c>
      <c r="X1601" s="16">
        <v>28.62</v>
      </c>
      <c r="Y1601" s="13">
        <v>251</v>
      </c>
      <c r="Z1601" s="16" t="s">
        <v>4567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96385</v>
      </c>
      <c r="C1602" s="16" t="s">
        <v>5544</v>
      </c>
      <c r="D1602" s="17" t="s">
        <v>449</v>
      </c>
      <c r="E1602" s="17" t="s">
        <v>4865</v>
      </c>
      <c r="F1602" s="17">
        <v>12</v>
      </c>
      <c r="G1602" s="17">
        <v>7622202256684</v>
      </c>
      <c r="H1602" s="17">
        <v>360</v>
      </c>
      <c r="I1602" s="17">
        <v>0</v>
      </c>
      <c r="J1602" s="17">
        <v>0</v>
      </c>
      <c r="K1602" s="17"/>
      <c r="L1602" s="17"/>
      <c r="M1602" s="16">
        <v>0</v>
      </c>
      <c r="N1602" s="16">
        <v>360</v>
      </c>
      <c r="O1602" s="16">
        <v>0</v>
      </c>
      <c r="P1602" s="16">
        <v>0.33600000000000002</v>
      </c>
      <c r="Q1602" s="16">
        <v>0.36</v>
      </c>
      <c r="R1602" s="16">
        <v>0</v>
      </c>
      <c r="S1602" s="16">
        <v>11</v>
      </c>
      <c r="T1602" s="16">
        <v>32</v>
      </c>
      <c r="U1602" s="18">
        <v>102</v>
      </c>
      <c r="V1602" s="18">
        <v>46274</v>
      </c>
      <c r="W1602" s="18"/>
      <c r="X1602" s="16">
        <v>33.56</v>
      </c>
      <c r="Y1602" s="13">
        <v>251</v>
      </c>
      <c r="Z1602" s="16" t="s">
        <v>4567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96386</v>
      </c>
      <c r="C1603" s="16" t="s">
        <v>5545</v>
      </c>
      <c r="D1603" s="17" t="s">
        <v>449</v>
      </c>
      <c r="E1603" s="17" t="s">
        <v>4865</v>
      </c>
      <c r="F1603" s="17">
        <v>12</v>
      </c>
      <c r="G1603" s="17">
        <v>7622202256714</v>
      </c>
      <c r="H1603" s="17">
        <v>1187</v>
      </c>
      <c r="I1603" s="17">
        <v>1</v>
      </c>
      <c r="J1603" s="17">
        <v>0</v>
      </c>
      <c r="K1603" s="17"/>
      <c r="L1603" s="17">
        <v>0</v>
      </c>
      <c r="M1603" s="16">
        <v>0</v>
      </c>
      <c r="N1603" s="16">
        <v>1186</v>
      </c>
      <c r="O1603" s="16">
        <v>1</v>
      </c>
      <c r="P1603" s="16">
        <v>0.33600000000000002</v>
      </c>
      <c r="Q1603" s="16">
        <v>0.36</v>
      </c>
      <c r="R1603" s="16">
        <v>0</v>
      </c>
      <c r="S1603" s="16">
        <v>11</v>
      </c>
      <c r="T1603" s="16">
        <v>9</v>
      </c>
      <c r="U1603" s="18">
        <v>102</v>
      </c>
      <c r="V1603" s="18">
        <v>46274</v>
      </c>
      <c r="W1603" s="18">
        <v>46282</v>
      </c>
      <c r="X1603" s="16">
        <v>33.56</v>
      </c>
      <c r="Y1603" s="13">
        <v>251</v>
      </c>
      <c r="Z1603" s="16" t="s">
        <v>4567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86079</v>
      </c>
      <c r="C1604" s="16" t="s">
        <v>1474</v>
      </c>
      <c r="D1604" s="17" t="s">
        <v>946</v>
      </c>
      <c r="E1604" s="17" t="s">
        <v>4865</v>
      </c>
      <c r="F1604" s="17">
        <v>8</v>
      </c>
      <c r="G1604" s="17">
        <v>7622300867119</v>
      </c>
      <c r="H1604" s="17">
        <v>238</v>
      </c>
      <c r="I1604" s="17">
        <v>14</v>
      </c>
      <c r="J1604" s="17">
        <v>0</v>
      </c>
      <c r="K1604" s="17">
        <v>0</v>
      </c>
      <c r="L1604" s="17">
        <v>0</v>
      </c>
      <c r="M1604" s="16">
        <v>0</v>
      </c>
      <c r="N1604" s="16">
        <v>224</v>
      </c>
      <c r="O1604" s="16">
        <v>9</v>
      </c>
      <c r="P1604" s="16">
        <v>0.78</v>
      </c>
      <c r="Q1604" s="16">
        <v>0.78</v>
      </c>
      <c r="R1604" s="16">
        <v>1.8E-3</v>
      </c>
      <c r="S1604" s="16">
        <v>11</v>
      </c>
      <c r="T1604" s="16">
        <v>6</v>
      </c>
      <c r="U1604" s="18">
        <v>102</v>
      </c>
      <c r="V1604" s="18">
        <v>46274</v>
      </c>
      <c r="W1604" s="18">
        <v>46283</v>
      </c>
      <c r="X1604" s="16">
        <v>55.72</v>
      </c>
      <c r="Y1604" s="13">
        <v>251</v>
      </c>
      <c r="Z1604" s="16" t="s">
        <v>4567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92880</v>
      </c>
      <c r="C1605" s="16" t="s">
        <v>1475</v>
      </c>
      <c r="D1605" s="17" t="s">
        <v>1455</v>
      </c>
      <c r="E1605" s="17" t="s">
        <v>4865</v>
      </c>
      <c r="F1605" s="17">
        <v>4</v>
      </c>
      <c r="G1605" s="17">
        <v>7622210674449</v>
      </c>
      <c r="H1605" s="17">
        <v>529</v>
      </c>
      <c r="I1605" s="17">
        <v>4</v>
      </c>
      <c r="J1605" s="17">
        <v>0</v>
      </c>
      <c r="K1605" s="17"/>
      <c r="L1605" s="17">
        <v>0</v>
      </c>
      <c r="M1605" s="16">
        <v>0</v>
      </c>
      <c r="N1605" s="16">
        <v>525</v>
      </c>
      <c r="O1605" s="16">
        <v>2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5</v>
      </c>
      <c r="U1605" s="18">
        <v>101</v>
      </c>
      <c r="V1605" s="18">
        <v>46274</v>
      </c>
      <c r="W1605" s="18">
        <v>46282</v>
      </c>
      <c r="X1605" s="16">
        <v>144.61000000000001</v>
      </c>
      <c r="Y1605" s="13">
        <v>251</v>
      </c>
      <c r="Z1605" s="16" t="s">
        <v>4567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92879</v>
      </c>
      <c r="C1606" s="16" t="s">
        <v>1476</v>
      </c>
      <c r="D1606" s="17" t="s">
        <v>1455</v>
      </c>
      <c r="E1606" s="17" t="s">
        <v>4865</v>
      </c>
      <c r="F1606" s="17">
        <v>4</v>
      </c>
      <c r="G1606" s="17">
        <v>7622210674029</v>
      </c>
      <c r="H1606" s="17">
        <v>496</v>
      </c>
      <c r="I1606" s="17">
        <v>6</v>
      </c>
      <c r="J1606" s="17">
        <v>0</v>
      </c>
      <c r="K1606" s="17">
        <v>0</v>
      </c>
      <c r="L1606" s="17">
        <v>0</v>
      </c>
      <c r="M1606" s="16">
        <v>0</v>
      </c>
      <c r="N1606" s="16">
        <v>490</v>
      </c>
      <c r="O1606" s="16">
        <v>3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7</v>
      </c>
      <c r="U1606" s="18">
        <v>102</v>
      </c>
      <c r="V1606" s="18">
        <v>46274</v>
      </c>
      <c r="W1606" s="18">
        <v>46282</v>
      </c>
      <c r="X1606" s="16">
        <v>144.6</v>
      </c>
      <c r="Y1606" s="13">
        <v>251</v>
      </c>
      <c r="Z1606" s="16" t="s">
        <v>4567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92878</v>
      </c>
      <c r="C1607" s="16" t="s">
        <v>1477</v>
      </c>
      <c r="D1607" s="17" t="s">
        <v>1455</v>
      </c>
      <c r="E1607" s="17" t="s">
        <v>4865</v>
      </c>
      <c r="F1607" s="17">
        <v>4</v>
      </c>
      <c r="G1607" s="17">
        <v>7622210674074</v>
      </c>
      <c r="H1607" s="17">
        <v>993</v>
      </c>
      <c r="I1607" s="17">
        <v>6</v>
      </c>
      <c r="J1607" s="17">
        <v>0</v>
      </c>
      <c r="K1607" s="17">
        <v>0</v>
      </c>
      <c r="L1607" s="17">
        <v>0</v>
      </c>
      <c r="M1607" s="16">
        <v>0</v>
      </c>
      <c r="N1607" s="16">
        <v>987</v>
      </c>
      <c r="O1607" s="16">
        <v>2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7</v>
      </c>
      <c r="U1607" s="18">
        <v>101</v>
      </c>
      <c r="V1607" s="18">
        <v>46118</v>
      </c>
      <c r="W1607" s="18">
        <v>46282</v>
      </c>
      <c r="X1607" s="16">
        <v>144.6</v>
      </c>
      <c r="Y1607" s="13">
        <v>251</v>
      </c>
      <c r="Z1607" s="16" t="s">
        <v>4567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92881</v>
      </c>
      <c r="C1608" s="16" t="s">
        <v>1478</v>
      </c>
      <c r="D1608" s="17" t="s">
        <v>1455</v>
      </c>
      <c r="E1608" s="17" t="s">
        <v>4865</v>
      </c>
      <c r="F1608" s="17">
        <v>4</v>
      </c>
      <c r="G1608" s="17">
        <v>7622210674272</v>
      </c>
      <c r="H1608" s="17">
        <v>572</v>
      </c>
      <c r="I1608" s="17">
        <v>5</v>
      </c>
      <c r="J1608" s="17">
        <v>0</v>
      </c>
      <c r="K1608" s="17"/>
      <c r="L1608" s="17">
        <v>0</v>
      </c>
      <c r="M1608" s="16">
        <v>0</v>
      </c>
      <c r="N1608" s="16">
        <v>567</v>
      </c>
      <c r="O1608" s="16">
        <v>4</v>
      </c>
      <c r="P1608" s="16">
        <v>1.36</v>
      </c>
      <c r="Q1608" s="16">
        <v>1.53</v>
      </c>
      <c r="R1608" s="16">
        <v>2.7000000000000001E-3</v>
      </c>
      <c r="S1608" s="16">
        <v>11</v>
      </c>
      <c r="T1608" s="16">
        <v>3</v>
      </c>
      <c r="U1608" s="18">
        <v>102</v>
      </c>
      <c r="V1608" s="18">
        <v>46122</v>
      </c>
      <c r="W1608" s="18">
        <v>46282</v>
      </c>
      <c r="X1608" s="16">
        <v>144.6</v>
      </c>
      <c r="Y1608" s="13">
        <v>251</v>
      </c>
      <c r="Z1608" s="16" t="s">
        <v>4567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92883</v>
      </c>
      <c r="C1609" s="16" t="s">
        <v>1479</v>
      </c>
      <c r="D1609" s="17" t="s">
        <v>1455</v>
      </c>
      <c r="E1609" s="17" t="s">
        <v>4865</v>
      </c>
      <c r="F1609" s="17">
        <v>4</v>
      </c>
      <c r="G1609" s="17">
        <v>7622210674326</v>
      </c>
      <c r="H1609" s="17">
        <v>799</v>
      </c>
      <c r="I1609" s="17">
        <v>8</v>
      </c>
      <c r="J1609" s="17">
        <v>0</v>
      </c>
      <c r="K1609" s="17">
        <v>0</v>
      </c>
      <c r="L1609" s="17">
        <v>0</v>
      </c>
      <c r="M1609" s="16">
        <v>0</v>
      </c>
      <c r="N1609" s="16">
        <v>791</v>
      </c>
      <c r="O1609" s="16">
        <v>2</v>
      </c>
      <c r="P1609" s="16">
        <v>1.36</v>
      </c>
      <c r="Q1609" s="16">
        <v>1.53</v>
      </c>
      <c r="R1609" s="16">
        <v>2.7000000000000001E-3</v>
      </c>
      <c r="S1609" s="16">
        <v>11</v>
      </c>
      <c r="T1609" s="16">
        <v>6</v>
      </c>
      <c r="U1609" s="18">
        <v>102</v>
      </c>
      <c r="V1609" s="18">
        <v>46274</v>
      </c>
      <c r="W1609" s="18">
        <v>46282</v>
      </c>
      <c r="X1609" s="16">
        <v>144.61000000000001</v>
      </c>
      <c r="Y1609" s="13">
        <v>251</v>
      </c>
      <c r="Z1609" s="16" t="s">
        <v>4567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92882</v>
      </c>
      <c r="C1610" s="16" t="s">
        <v>1480</v>
      </c>
      <c r="D1610" s="17" t="s">
        <v>1455</v>
      </c>
      <c r="E1610" s="17" t="s">
        <v>4865</v>
      </c>
      <c r="F1610" s="17">
        <v>4</v>
      </c>
      <c r="G1610" s="17">
        <v>7622210674364</v>
      </c>
      <c r="H1610" s="17">
        <v>502</v>
      </c>
      <c r="I1610" s="17">
        <v>4</v>
      </c>
      <c r="J1610" s="17">
        <v>0</v>
      </c>
      <c r="K1610" s="17">
        <v>0</v>
      </c>
      <c r="L1610" s="17">
        <v>0</v>
      </c>
      <c r="M1610" s="16">
        <v>0</v>
      </c>
      <c r="N1610" s="16">
        <v>498</v>
      </c>
      <c r="O1610" s="16">
        <v>2</v>
      </c>
      <c r="P1610" s="16">
        <v>1.36</v>
      </c>
      <c r="Q1610" s="16">
        <v>1.53</v>
      </c>
      <c r="R1610" s="16">
        <v>2.7000000000000001E-3</v>
      </c>
      <c r="S1610" s="16">
        <v>11</v>
      </c>
      <c r="T1610" s="16">
        <v>9</v>
      </c>
      <c r="U1610" s="18">
        <v>101</v>
      </c>
      <c r="V1610" s="18">
        <v>46274</v>
      </c>
      <c r="W1610" s="18">
        <v>46282</v>
      </c>
      <c r="X1610" s="16">
        <v>144.6</v>
      </c>
      <c r="Y1610" s="13">
        <v>251</v>
      </c>
      <c r="Z1610" s="16" t="s">
        <v>4567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93639</v>
      </c>
      <c r="C1611" s="16" t="s">
        <v>1481</v>
      </c>
      <c r="D1611" s="17" t="s">
        <v>492</v>
      </c>
      <c r="E1611" s="17" t="s">
        <v>4865</v>
      </c>
      <c r="F1611" s="17">
        <v>65</v>
      </c>
      <c r="G1611" s="17">
        <v>7622210575975</v>
      </c>
      <c r="H1611" s="17">
        <v>10502</v>
      </c>
      <c r="I1611" s="17">
        <v>70</v>
      </c>
      <c r="J1611" s="17">
        <v>0</v>
      </c>
      <c r="K1611" s="17">
        <v>0</v>
      </c>
      <c r="L1611" s="17">
        <v>0</v>
      </c>
      <c r="M1611" s="16">
        <v>0</v>
      </c>
      <c r="N1611" s="16">
        <v>10432</v>
      </c>
      <c r="O1611" s="16">
        <v>0</v>
      </c>
      <c r="P1611" s="16">
        <v>0.10100000000000001</v>
      </c>
      <c r="Q1611" s="16">
        <v>0.11</v>
      </c>
      <c r="R1611" s="16">
        <v>0</v>
      </c>
      <c r="S1611" s="16">
        <v>11</v>
      </c>
      <c r="T1611" s="16">
        <v>1</v>
      </c>
      <c r="U1611" s="18">
        <v>102</v>
      </c>
      <c r="V1611" s="18">
        <v>46230</v>
      </c>
      <c r="W1611" s="18">
        <v>46282</v>
      </c>
      <c r="X1611" s="16">
        <v>6.49</v>
      </c>
      <c r="Y1611" s="13">
        <v>251</v>
      </c>
      <c r="Z1611" s="16" t="s">
        <v>4567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93368</v>
      </c>
      <c r="C1612" s="16" t="s">
        <v>1482</v>
      </c>
      <c r="D1612" s="17" t="s">
        <v>1103</v>
      </c>
      <c r="E1612" s="17" t="s">
        <v>4852</v>
      </c>
      <c r="F1612" s="17">
        <v>25</v>
      </c>
      <c r="G1612" s="17">
        <v>7622210576071</v>
      </c>
      <c r="H1612" s="17">
        <v>5179</v>
      </c>
      <c r="I1612" s="17">
        <v>119</v>
      </c>
      <c r="J1612" s="17">
        <v>0</v>
      </c>
      <c r="K1612" s="17">
        <v>0</v>
      </c>
      <c r="L1612" s="17">
        <v>0</v>
      </c>
      <c r="M1612" s="16">
        <v>0</v>
      </c>
      <c r="N1612" s="16">
        <v>5060</v>
      </c>
      <c r="O1612" s="16">
        <v>515</v>
      </c>
      <c r="P1612" s="16">
        <v>0.30199999999999999</v>
      </c>
      <c r="Q1612" s="16">
        <v>0.33600000000000002</v>
      </c>
      <c r="R1612" s="16">
        <v>0</v>
      </c>
      <c r="S1612" s="16">
        <v>10</v>
      </c>
      <c r="T1612" s="16">
        <v>19</v>
      </c>
      <c r="U1612" s="18">
        <v>102</v>
      </c>
      <c r="V1612" s="18">
        <v>46248</v>
      </c>
      <c r="W1612" s="18">
        <v>46282</v>
      </c>
      <c r="X1612" s="16">
        <v>17.239999999999998</v>
      </c>
      <c r="Y1612" s="13">
        <v>251</v>
      </c>
      <c r="Z1612" s="16" t="s">
        <v>4567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93638</v>
      </c>
      <c r="C1613" s="16" t="s">
        <v>5491</v>
      </c>
      <c r="D1613" s="17" t="s">
        <v>492</v>
      </c>
      <c r="E1613" s="17" t="s">
        <v>4865</v>
      </c>
      <c r="F1613" s="17">
        <v>65</v>
      </c>
      <c r="G1613" s="17">
        <v>7622210575999</v>
      </c>
      <c r="H1613" s="17">
        <v>3145</v>
      </c>
      <c r="I1613" s="17">
        <v>0</v>
      </c>
      <c r="J1613" s="17">
        <v>0</v>
      </c>
      <c r="K1613" s="17">
        <v>0</v>
      </c>
      <c r="L1613" s="17">
        <v>0</v>
      </c>
      <c r="M1613" s="16">
        <v>0</v>
      </c>
      <c r="N1613" s="16">
        <v>3145</v>
      </c>
      <c r="O1613" s="16">
        <v>0</v>
      </c>
      <c r="P1613" s="16">
        <v>0.10100000000000001</v>
      </c>
      <c r="Q1613" s="16">
        <v>0.11</v>
      </c>
      <c r="R1613" s="16">
        <v>0</v>
      </c>
      <c r="S1613" s="16">
        <v>11</v>
      </c>
      <c r="T1613" s="16">
        <v>1</v>
      </c>
      <c r="U1613" s="18">
        <v>101</v>
      </c>
      <c r="V1613" s="18">
        <v>46274</v>
      </c>
      <c r="W1613" s="18">
        <v>46279</v>
      </c>
      <c r="X1613" s="16">
        <v>6.49</v>
      </c>
      <c r="Y1613" s="13">
        <v>251</v>
      </c>
      <c r="Z1613" s="16" t="s">
        <v>4567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89704</v>
      </c>
      <c r="C1614" s="16" t="s">
        <v>1483</v>
      </c>
      <c r="D1614" s="17" t="s">
        <v>1484</v>
      </c>
      <c r="E1614" s="17" t="s">
        <v>4865</v>
      </c>
      <c r="F1614" s="17">
        <v>65</v>
      </c>
      <c r="G1614" s="17">
        <v>7622210833389</v>
      </c>
      <c r="H1614" s="17">
        <v>5173</v>
      </c>
      <c r="I1614" s="17">
        <v>95</v>
      </c>
      <c r="J1614" s="17">
        <v>0</v>
      </c>
      <c r="K1614" s="17">
        <v>0</v>
      </c>
      <c r="L1614" s="17">
        <v>0</v>
      </c>
      <c r="M1614" s="16">
        <v>0</v>
      </c>
      <c r="N1614" s="16">
        <v>5078</v>
      </c>
      <c r="O1614" s="16">
        <v>0</v>
      </c>
      <c r="P1614" s="16">
        <v>0.11</v>
      </c>
      <c r="Q1614" s="16">
        <v>0.11</v>
      </c>
      <c r="R1614" s="16">
        <v>2.0000000000000001E-4</v>
      </c>
      <c r="S1614" s="16">
        <v>11</v>
      </c>
      <c r="T1614" s="16">
        <v>5</v>
      </c>
      <c r="U1614" s="18">
        <v>102</v>
      </c>
      <c r="V1614" s="18">
        <v>46274</v>
      </c>
      <c r="W1614" s="18">
        <v>46281</v>
      </c>
      <c r="X1614" s="16">
        <v>6.49</v>
      </c>
      <c r="Y1614" s="13">
        <v>251</v>
      </c>
      <c r="Z1614" s="16" t="s">
        <v>4567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93367</v>
      </c>
      <c r="C1615" s="16" t="s">
        <v>1485</v>
      </c>
      <c r="D1615" s="17" t="s">
        <v>1103</v>
      </c>
      <c r="E1615" s="17" t="s">
        <v>4852</v>
      </c>
      <c r="F1615" s="17">
        <v>25</v>
      </c>
      <c r="G1615" s="17">
        <v>7622210576156</v>
      </c>
      <c r="H1615" s="17">
        <v>1449</v>
      </c>
      <c r="I1615" s="17">
        <v>90</v>
      </c>
      <c r="J1615" s="17">
        <v>0</v>
      </c>
      <c r="K1615" s="17">
        <v>0</v>
      </c>
      <c r="L1615" s="17">
        <v>0</v>
      </c>
      <c r="M1615" s="16">
        <v>0</v>
      </c>
      <c r="N1615" s="16">
        <v>1359</v>
      </c>
      <c r="O1615" s="16">
        <v>1008</v>
      </c>
      <c r="P1615" s="16">
        <v>0.30199999999999999</v>
      </c>
      <c r="Q1615" s="16">
        <v>0.35</v>
      </c>
      <c r="R1615" s="16">
        <v>0</v>
      </c>
      <c r="S1615" s="16">
        <v>10</v>
      </c>
      <c r="T1615" s="16">
        <v>22</v>
      </c>
      <c r="U1615" s="18">
        <v>101</v>
      </c>
      <c r="V1615" s="18">
        <v>46248</v>
      </c>
      <c r="W1615" s="18">
        <v>46282</v>
      </c>
      <c r="X1615" s="16">
        <v>17.11</v>
      </c>
      <c r="Y1615" s="13">
        <v>251</v>
      </c>
      <c r="Z1615" s="16" t="s">
        <v>4567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95832</v>
      </c>
      <c r="C1616" s="16" t="s">
        <v>1486</v>
      </c>
      <c r="D1616" s="17" t="s">
        <v>492</v>
      </c>
      <c r="E1616" s="17" t="s">
        <v>4865</v>
      </c>
      <c r="F1616" s="17">
        <v>65</v>
      </c>
      <c r="G1616" s="17">
        <v>7622210535016</v>
      </c>
      <c r="H1616" s="17">
        <v>1714</v>
      </c>
      <c r="I1616" s="17">
        <v>0</v>
      </c>
      <c r="J1616" s="17">
        <v>0</v>
      </c>
      <c r="K1616" s="17">
        <v>4</v>
      </c>
      <c r="L1616" s="17">
        <v>0</v>
      </c>
      <c r="M1616" s="16">
        <v>0</v>
      </c>
      <c r="N1616" s="16">
        <v>1710</v>
      </c>
      <c r="O1616" s="16">
        <v>0</v>
      </c>
      <c r="P1616" s="16">
        <v>0.1</v>
      </c>
      <c r="Q1616" s="16">
        <v>0.11</v>
      </c>
      <c r="R1616" s="16">
        <v>0</v>
      </c>
      <c r="S1616" s="16">
        <v>11</v>
      </c>
      <c r="T1616" s="16">
        <v>9</v>
      </c>
      <c r="U1616" s="18">
        <v>102</v>
      </c>
      <c r="V1616" s="18">
        <v>46274</v>
      </c>
      <c r="W1616" s="18">
        <v>46282</v>
      </c>
      <c r="X1616" s="16">
        <v>6.49</v>
      </c>
      <c r="Y1616" s="13">
        <v>251</v>
      </c>
      <c r="Z1616" s="16" t="s">
        <v>4567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91494</v>
      </c>
      <c r="C1617" s="16" t="s">
        <v>1487</v>
      </c>
      <c r="D1617" s="17" t="s">
        <v>1484</v>
      </c>
      <c r="E1617" s="17" t="s">
        <v>4865</v>
      </c>
      <c r="F1617" s="17">
        <v>65</v>
      </c>
      <c r="G1617" s="17">
        <v>7622300989316</v>
      </c>
      <c r="H1617" s="17">
        <v>6415</v>
      </c>
      <c r="I1617" s="17">
        <v>35</v>
      </c>
      <c r="J1617" s="17">
        <v>0</v>
      </c>
      <c r="K1617" s="17"/>
      <c r="L1617" s="17">
        <v>0</v>
      </c>
      <c r="M1617" s="16">
        <v>0</v>
      </c>
      <c r="N1617" s="16">
        <v>6380</v>
      </c>
      <c r="O1617" s="16">
        <v>0</v>
      </c>
      <c r="P1617" s="16">
        <v>0.11</v>
      </c>
      <c r="Q1617" s="16">
        <v>0.11</v>
      </c>
      <c r="R1617" s="16">
        <v>2.9999999999999997E-4</v>
      </c>
      <c r="S1617" s="16">
        <v>11</v>
      </c>
      <c r="T1617" s="16">
        <v>8</v>
      </c>
      <c r="U1617" s="18">
        <v>101</v>
      </c>
      <c r="V1617" s="18">
        <v>46274</v>
      </c>
      <c r="W1617" s="18">
        <v>46282</v>
      </c>
      <c r="X1617" s="16">
        <v>6.49</v>
      </c>
      <c r="Y1617" s="13">
        <v>251</v>
      </c>
      <c r="Z1617" s="16" t="s">
        <v>4567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91704</v>
      </c>
      <c r="C1618" s="16" t="s">
        <v>1488</v>
      </c>
      <c r="D1618" s="17" t="s">
        <v>460</v>
      </c>
      <c r="E1618" s="17" t="s">
        <v>4865</v>
      </c>
      <c r="F1618" s="17">
        <v>4</v>
      </c>
      <c r="G1618" s="17">
        <v>7622210566362</v>
      </c>
      <c r="H1618" s="17">
        <v>52</v>
      </c>
      <c r="I1618" s="17">
        <v>2</v>
      </c>
      <c r="J1618" s="17">
        <v>0</v>
      </c>
      <c r="K1618" s="17"/>
      <c r="L1618" s="17">
        <v>0</v>
      </c>
      <c r="M1618" s="16">
        <v>0</v>
      </c>
      <c r="N1618" s="16">
        <v>50</v>
      </c>
      <c r="O1618" s="16">
        <v>0</v>
      </c>
      <c r="P1618" s="16">
        <v>1.1000000000000001</v>
      </c>
      <c r="Q1618" s="16">
        <v>1.1000000000000001</v>
      </c>
      <c r="R1618" s="16">
        <v>2.9999999999999997E-4</v>
      </c>
      <c r="S1618" s="16">
        <v>11</v>
      </c>
      <c r="T1618" s="16">
        <v>23</v>
      </c>
      <c r="U1618" s="18">
        <v>101</v>
      </c>
      <c r="V1618" s="18">
        <v>46258</v>
      </c>
      <c r="W1618" s="18">
        <v>46282</v>
      </c>
      <c r="X1618" s="16">
        <v>88.88</v>
      </c>
      <c r="Y1618" s="13">
        <v>251</v>
      </c>
      <c r="Z1618" s="16" t="s">
        <v>4567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91705</v>
      </c>
      <c r="C1619" s="16" t="s">
        <v>1489</v>
      </c>
      <c r="D1619" s="17" t="s">
        <v>460</v>
      </c>
      <c r="E1619" s="17" t="s">
        <v>4865</v>
      </c>
      <c r="F1619" s="17">
        <v>4</v>
      </c>
      <c r="G1619" s="17">
        <v>7622210566393</v>
      </c>
      <c r="H1619" s="17">
        <v>54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54</v>
      </c>
      <c r="O1619" s="16">
        <v>0</v>
      </c>
      <c r="P1619" s="16">
        <v>1.1000000000000001</v>
      </c>
      <c r="Q1619" s="16">
        <v>1.1000000000000001</v>
      </c>
      <c r="R1619" s="16">
        <v>2.9999999999999997E-4</v>
      </c>
      <c r="S1619" s="16">
        <v>11</v>
      </c>
      <c r="T1619" s="16">
        <v>23</v>
      </c>
      <c r="U1619" s="18">
        <v>201</v>
      </c>
      <c r="V1619" s="18">
        <v>46274</v>
      </c>
      <c r="W1619" s="18">
        <v>46280</v>
      </c>
      <c r="X1619" s="16">
        <v>88.88</v>
      </c>
      <c r="Y1619" s="13">
        <v>251</v>
      </c>
      <c r="Z1619" s="16" t="s">
        <v>4567</v>
      </c>
      <c r="AA1619" s="15">
        <v>65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95934</v>
      </c>
      <c r="C1620" s="16" t="s">
        <v>5255</v>
      </c>
      <c r="D1620" s="17" t="s">
        <v>460</v>
      </c>
      <c r="E1620" s="17" t="s">
        <v>4865</v>
      </c>
      <c r="F1620" s="17">
        <v>4</v>
      </c>
      <c r="G1620" s="17">
        <v>7622210534569</v>
      </c>
      <c r="H1620" s="17">
        <v>13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13</v>
      </c>
      <c r="O1620" s="16">
        <v>0</v>
      </c>
      <c r="P1620" s="16">
        <v>1.1000000000000001</v>
      </c>
      <c r="Q1620" s="16">
        <v>1</v>
      </c>
      <c r="R1620" s="16">
        <v>0</v>
      </c>
      <c r="S1620" s="16">
        <v>11</v>
      </c>
      <c r="T1620" s="16">
        <v>21</v>
      </c>
      <c r="U1620" s="18">
        <v>201</v>
      </c>
      <c r="V1620" s="18">
        <v>46258</v>
      </c>
      <c r="W1620" s="18">
        <v>46281</v>
      </c>
      <c r="X1620" s="16">
        <v>88.88</v>
      </c>
      <c r="Y1620" s="13">
        <v>251</v>
      </c>
      <c r="Z1620" s="16" t="s">
        <v>4567</v>
      </c>
      <c r="AA1620" s="15">
        <v>65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91706</v>
      </c>
      <c r="C1621" s="16" t="s">
        <v>1490</v>
      </c>
      <c r="D1621" s="17" t="s">
        <v>460</v>
      </c>
      <c r="E1621" s="17" t="s">
        <v>4865</v>
      </c>
      <c r="F1621" s="17">
        <v>4</v>
      </c>
      <c r="G1621" s="17">
        <v>7622210566331</v>
      </c>
      <c r="H1621" s="17">
        <v>51</v>
      </c>
      <c r="I1621" s="17">
        <v>5</v>
      </c>
      <c r="J1621" s="17">
        <v>0</v>
      </c>
      <c r="K1621" s="17">
        <v>0</v>
      </c>
      <c r="L1621" s="17">
        <v>0</v>
      </c>
      <c r="M1621" s="16">
        <v>0</v>
      </c>
      <c r="N1621" s="16">
        <v>46</v>
      </c>
      <c r="O1621" s="16">
        <v>0</v>
      </c>
      <c r="P1621" s="16">
        <v>1.1000000000000001</v>
      </c>
      <c r="Q1621" s="16">
        <v>1.1000000000000001</v>
      </c>
      <c r="R1621" s="16">
        <v>2.9999999999999997E-4</v>
      </c>
      <c r="S1621" s="16">
        <v>11</v>
      </c>
      <c r="T1621" s="16">
        <v>24</v>
      </c>
      <c r="U1621" s="18">
        <v>102</v>
      </c>
      <c r="V1621" s="18">
        <v>46274</v>
      </c>
      <c r="W1621" s="18">
        <v>46282</v>
      </c>
      <c r="X1621" s="16">
        <v>88.88</v>
      </c>
      <c r="Y1621" s="13">
        <v>251</v>
      </c>
      <c r="Z1621" s="16" t="s">
        <v>4567</v>
      </c>
      <c r="AA1621" s="15">
        <v>65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93186</v>
      </c>
      <c r="C1622" s="16" t="s">
        <v>1491</v>
      </c>
      <c r="D1622" s="17" t="s">
        <v>0</v>
      </c>
      <c r="E1622" s="17" t="s">
        <v>15</v>
      </c>
      <c r="F1622" s="17">
        <v>24</v>
      </c>
      <c r="G1622" s="17">
        <v>7896423402223</v>
      </c>
      <c r="H1622" s="17">
        <v>54</v>
      </c>
      <c r="I1622" s="17">
        <v>12</v>
      </c>
      <c r="J1622" s="17">
        <v>0</v>
      </c>
      <c r="K1622" s="17"/>
      <c r="L1622" s="17">
        <v>0</v>
      </c>
      <c r="M1622" s="16">
        <v>0</v>
      </c>
      <c r="N1622" s="16">
        <v>42</v>
      </c>
      <c r="O1622" s="16">
        <v>0</v>
      </c>
      <c r="P1622" s="16">
        <v>0.12</v>
      </c>
      <c r="Q1622" s="16">
        <v>0.12</v>
      </c>
      <c r="R1622" s="16">
        <v>0</v>
      </c>
      <c r="S1622" s="16">
        <v>11</v>
      </c>
      <c r="T1622" s="16">
        <v>27</v>
      </c>
      <c r="U1622" s="18">
        <v>102</v>
      </c>
      <c r="V1622" s="18">
        <v>46268</v>
      </c>
      <c r="W1622" s="18">
        <v>46281</v>
      </c>
      <c r="X1622" s="16">
        <v>11.25</v>
      </c>
      <c r="Y1622" s="13">
        <v>42722</v>
      </c>
      <c r="Z1622" s="16" t="s">
        <v>4618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95453</v>
      </c>
      <c r="C1623" s="16" t="s">
        <v>5445</v>
      </c>
      <c r="D1623" s="17" t="s">
        <v>0</v>
      </c>
      <c r="E1623" s="17" t="s">
        <v>15</v>
      </c>
      <c r="F1623" s="17">
        <v>24</v>
      </c>
      <c r="G1623" s="17">
        <v>7896423438765</v>
      </c>
      <c r="H1623" s="17">
        <v>148</v>
      </c>
      <c r="I1623" s="17">
        <v>12</v>
      </c>
      <c r="J1623" s="17">
        <v>0</v>
      </c>
      <c r="K1623" s="17"/>
      <c r="L1623" s="17">
        <v>0</v>
      </c>
      <c r="M1623" s="16">
        <v>0</v>
      </c>
      <c r="N1623" s="16">
        <v>136</v>
      </c>
      <c r="O1623" s="16">
        <v>0</v>
      </c>
      <c r="P1623" s="16">
        <v>0.13200000000000001</v>
      </c>
      <c r="Q1623" s="16">
        <v>0.13200000000000001</v>
      </c>
      <c r="R1623" s="16">
        <v>0</v>
      </c>
      <c r="S1623" s="16">
        <v>11</v>
      </c>
      <c r="T1623" s="16">
        <v>38</v>
      </c>
      <c r="U1623" s="18">
        <v>101</v>
      </c>
      <c r="V1623" s="18">
        <v>46268</v>
      </c>
      <c r="W1623" s="18">
        <v>46281</v>
      </c>
      <c r="X1623" s="16">
        <v>11.25</v>
      </c>
      <c r="Y1623" s="13">
        <v>42722</v>
      </c>
      <c r="Z1623" s="16" t="s">
        <v>4618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95454</v>
      </c>
      <c r="C1624" s="16" t="s">
        <v>5446</v>
      </c>
      <c r="D1624" s="17" t="s">
        <v>0</v>
      </c>
      <c r="E1624" s="17" t="s">
        <v>15</v>
      </c>
      <c r="F1624" s="17">
        <v>24</v>
      </c>
      <c r="G1624" s="17">
        <v>7896423438772</v>
      </c>
      <c r="H1624" s="17">
        <v>264</v>
      </c>
      <c r="I1624" s="17">
        <v>36</v>
      </c>
      <c r="J1624" s="17">
        <v>0</v>
      </c>
      <c r="K1624" s="17">
        <v>0</v>
      </c>
      <c r="L1624" s="17">
        <v>0</v>
      </c>
      <c r="M1624" s="16">
        <v>0</v>
      </c>
      <c r="N1624" s="16">
        <v>228</v>
      </c>
      <c r="O1624" s="16">
        <v>0</v>
      </c>
      <c r="P1624" s="16">
        <v>0.13200000000000001</v>
      </c>
      <c r="Q1624" s="16">
        <v>0.13200000000000001</v>
      </c>
      <c r="R1624" s="16">
        <v>0</v>
      </c>
      <c r="S1624" s="16">
        <v>11</v>
      </c>
      <c r="T1624" s="16">
        <v>38</v>
      </c>
      <c r="U1624" s="18">
        <v>103</v>
      </c>
      <c r="V1624" s="18">
        <v>46268</v>
      </c>
      <c r="W1624" s="18">
        <v>46281</v>
      </c>
      <c r="X1624" s="16">
        <v>11.25</v>
      </c>
      <c r="Y1624" s="13">
        <v>42722</v>
      </c>
      <c r="Z1624" s="16" t="s">
        <v>4618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93185</v>
      </c>
      <c r="C1625" s="16" t="s">
        <v>1492</v>
      </c>
      <c r="D1625" s="17" t="s">
        <v>0</v>
      </c>
      <c r="E1625" s="17" t="s">
        <v>15</v>
      </c>
      <c r="F1625" s="17">
        <v>24</v>
      </c>
      <c r="G1625" s="17">
        <v>7896423406054</v>
      </c>
      <c r="H1625" s="17">
        <v>59</v>
      </c>
      <c r="I1625" s="17">
        <v>0</v>
      </c>
      <c r="J1625" s="17">
        <v>0</v>
      </c>
      <c r="K1625" s="17">
        <v>59</v>
      </c>
      <c r="L1625" s="17">
        <v>0</v>
      </c>
      <c r="M1625" s="16">
        <v>0</v>
      </c>
      <c r="N1625" s="16">
        <v>0</v>
      </c>
      <c r="O1625" s="16">
        <v>0</v>
      </c>
      <c r="P1625" s="16">
        <v>0.14799999999999999</v>
      </c>
      <c r="Q1625" s="16">
        <v>0.14799999999999999</v>
      </c>
      <c r="R1625" s="16">
        <v>0</v>
      </c>
      <c r="S1625" s="16">
        <v>11</v>
      </c>
      <c r="T1625" s="16">
        <v>27</v>
      </c>
      <c r="U1625" s="18">
        <v>104</v>
      </c>
      <c r="V1625" s="18">
        <v>45940</v>
      </c>
      <c r="W1625" s="18">
        <v>46174</v>
      </c>
      <c r="X1625" s="16">
        <v>11.87</v>
      </c>
      <c r="Y1625" s="13">
        <v>42722</v>
      </c>
      <c r="Z1625" s="16" t="s">
        <v>4618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93180</v>
      </c>
      <c r="C1626" s="16" t="s">
        <v>1493</v>
      </c>
      <c r="D1626" s="17" t="s">
        <v>449</v>
      </c>
      <c r="E1626" s="17" t="s">
        <v>4865</v>
      </c>
      <c r="F1626" s="17">
        <v>24</v>
      </c>
      <c r="G1626" s="17">
        <v>7896423419283</v>
      </c>
      <c r="H1626" s="17">
        <v>139</v>
      </c>
      <c r="I1626" s="17">
        <v>1</v>
      </c>
      <c r="J1626" s="17">
        <v>0</v>
      </c>
      <c r="K1626" s="17"/>
      <c r="L1626" s="17">
        <v>0</v>
      </c>
      <c r="M1626" s="16">
        <v>0</v>
      </c>
      <c r="N1626" s="16">
        <v>138</v>
      </c>
      <c r="O1626" s="16">
        <v>0</v>
      </c>
      <c r="P1626" s="16">
        <v>0.36</v>
      </c>
      <c r="Q1626" s="16">
        <v>0.36</v>
      </c>
      <c r="R1626" s="16">
        <v>8.9999999999999998E-4</v>
      </c>
      <c r="S1626" s="16">
        <v>11</v>
      </c>
      <c r="T1626" s="16">
        <v>22</v>
      </c>
      <c r="U1626" s="18">
        <v>101</v>
      </c>
      <c r="V1626" s="18">
        <v>46268</v>
      </c>
      <c r="W1626" s="18">
        <v>46281</v>
      </c>
      <c r="X1626" s="16">
        <v>50.01</v>
      </c>
      <c r="Y1626" s="13">
        <v>42722</v>
      </c>
      <c r="Z1626" s="16" t="s">
        <v>4618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95330</v>
      </c>
      <c r="C1627" s="16" t="s">
        <v>1494</v>
      </c>
      <c r="D1627" s="17" t="s">
        <v>946</v>
      </c>
      <c r="E1627" s="17" t="s">
        <v>4865</v>
      </c>
      <c r="F1627" s="17">
        <v>12</v>
      </c>
      <c r="G1627" s="17">
        <v>7896423438598</v>
      </c>
      <c r="H1627" s="17">
        <v>13</v>
      </c>
      <c r="I1627" s="17">
        <v>0</v>
      </c>
      <c r="J1627" s="17">
        <v>0</v>
      </c>
      <c r="K1627" s="17">
        <v>13</v>
      </c>
      <c r="L1627" s="17">
        <v>0</v>
      </c>
      <c r="M1627" s="16">
        <v>0</v>
      </c>
      <c r="N1627" s="16">
        <v>0</v>
      </c>
      <c r="O1627" s="16">
        <v>0</v>
      </c>
      <c r="P1627" s="16">
        <v>0.63</v>
      </c>
      <c r="Q1627" s="16">
        <v>0.63</v>
      </c>
      <c r="R1627" s="16">
        <v>0</v>
      </c>
      <c r="S1627" s="16">
        <v>10</v>
      </c>
      <c r="T1627" s="16">
        <v>31</v>
      </c>
      <c r="U1627" s="18">
        <v>104</v>
      </c>
      <c r="V1627" s="18">
        <v>46093</v>
      </c>
      <c r="W1627" s="18">
        <v>46199</v>
      </c>
      <c r="X1627" s="16">
        <v>68.040000000000006</v>
      </c>
      <c r="Y1627" s="13">
        <v>42722</v>
      </c>
      <c r="Z1627" s="16" t="s">
        <v>4618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93183</v>
      </c>
      <c r="C1628" s="16" t="s">
        <v>1495</v>
      </c>
      <c r="D1628" s="17" t="s">
        <v>946</v>
      </c>
      <c r="E1628" s="17" t="s">
        <v>4865</v>
      </c>
      <c r="F1628" s="17">
        <v>12</v>
      </c>
      <c r="G1628" s="17">
        <v>7896423401103</v>
      </c>
      <c r="H1628" s="17">
        <v>13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13</v>
      </c>
      <c r="O1628" s="16">
        <v>0</v>
      </c>
      <c r="P1628" s="16">
        <v>0.63</v>
      </c>
      <c r="Q1628" s="16">
        <v>0.63</v>
      </c>
      <c r="R1628" s="16">
        <v>1.1999999999999999E-3</v>
      </c>
      <c r="S1628" s="16">
        <v>10</v>
      </c>
      <c r="T1628" s="16">
        <v>33</v>
      </c>
      <c r="U1628" s="18">
        <v>102</v>
      </c>
      <c r="V1628" s="18">
        <v>46268</v>
      </c>
      <c r="W1628" s="18">
        <v>46279</v>
      </c>
      <c r="X1628" s="16">
        <v>83.14</v>
      </c>
      <c r="Y1628" s="13">
        <v>42722</v>
      </c>
      <c r="Z1628" s="16" t="s">
        <v>4618</v>
      </c>
      <c r="AA1628" s="15">
        <v>77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93182</v>
      </c>
      <c r="C1629" s="16" t="s">
        <v>1496</v>
      </c>
      <c r="D1629" s="17" t="s">
        <v>946</v>
      </c>
      <c r="E1629" s="17" t="s">
        <v>4865</v>
      </c>
      <c r="F1629" s="17">
        <v>12</v>
      </c>
      <c r="G1629" s="17">
        <v>7896423438710</v>
      </c>
      <c r="H1629" s="17">
        <v>22</v>
      </c>
      <c r="I1629" s="17">
        <v>0</v>
      </c>
      <c r="J1629" s="17">
        <v>0</v>
      </c>
      <c r="K1629" s="17">
        <v>12</v>
      </c>
      <c r="L1629" s="17">
        <v>0</v>
      </c>
      <c r="M1629" s="16">
        <v>0</v>
      </c>
      <c r="N1629" s="16">
        <v>10</v>
      </c>
      <c r="O1629" s="16">
        <v>0</v>
      </c>
      <c r="P1629" s="16">
        <v>0.72</v>
      </c>
      <c r="Q1629" s="16">
        <v>0.72</v>
      </c>
      <c r="R1629" s="16">
        <v>1.1999999999999999E-3</v>
      </c>
      <c r="S1629" s="16">
        <v>10</v>
      </c>
      <c r="T1629" s="16">
        <v>33</v>
      </c>
      <c r="U1629" s="16">
        <v>104</v>
      </c>
      <c r="V1629" s="18">
        <v>46268</v>
      </c>
      <c r="W1629" s="18">
        <v>46279</v>
      </c>
      <c r="X1629" s="16">
        <v>81.77</v>
      </c>
      <c r="Y1629" s="13">
        <v>42722</v>
      </c>
      <c r="Z1629" s="16" t="s">
        <v>4618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95452</v>
      </c>
      <c r="C1630" s="16" t="s">
        <v>5447</v>
      </c>
      <c r="D1630" s="17" t="s">
        <v>946</v>
      </c>
      <c r="E1630" s="17" t="s">
        <v>4865</v>
      </c>
      <c r="F1630" s="17">
        <v>12</v>
      </c>
      <c r="G1630" s="17">
        <v>7896423438734</v>
      </c>
      <c r="H1630" s="17">
        <v>52</v>
      </c>
      <c r="I1630" s="17">
        <v>3</v>
      </c>
      <c r="J1630" s="17">
        <v>0</v>
      </c>
      <c r="K1630" s="17"/>
      <c r="L1630" s="17">
        <v>0</v>
      </c>
      <c r="M1630" s="16">
        <v>0</v>
      </c>
      <c r="N1630" s="16">
        <v>49</v>
      </c>
      <c r="O1630" s="16">
        <v>0</v>
      </c>
      <c r="P1630" s="16">
        <v>0.72</v>
      </c>
      <c r="Q1630" s="16">
        <v>0.72</v>
      </c>
      <c r="R1630" s="16">
        <v>0</v>
      </c>
      <c r="S1630" s="16">
        <v>10</v>
      </c>
      <c r="T1630" s="16">
        <v>33</v>
      </c>
      <c r="U1630" s="18">
        <v>103</v>
      </c>
      <c r="V1630" s="18">
        <v>46268</v>
      </c>
      <c r="W1630" s="18">
        <v>46282</v>
      </c>
      <c r="X1630" s="16">
        <v>84.75</v>
      </c>
      <c r="Y1630" s="13">
        <v>42722</v>
      </c>
      <c r="Z1630" s="16" t="s">
        <v>4618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5712</v>
      </c>
      <c r="C1631" s="16" t="s">
        <v>1497</v>
      </c>
      <c r="D1631" s="17" t="s">
        <v>67</v>
      </c>
      <c r="E1631" s="17" t="s">
        <v>4853</v>
      </c>
      <c r="F1631" s="17">
        <v>18</v>
      </c>
      <c r="G1631" s="17">
        <v>7891000003299</v>
      </c>
      <c r="H1631" s="17">
        <v>3046</v>
      </c>
      <c r="I1631" s="17">
        <v>6</v>
      </c>
      <c r="J1631" s="17">
        <v>0</v>
      </c>
      <c r="K1631" s="17">
        <v>32</v>
      </c>
      <c r="L1631" s="17">
        <v>0</v>
      </c>
      <c r="M1631" s="16">
        <v>0</v>
      </c>
      <c r="N1631" s="16">
        <v>3008</v>
      </c>
      <c r="O1631" s="16">
        <v>2</v>
      </c>
      <c r="P1631" s="16">
        <v>0.96</v>
      </c>
      <c r="Q1631" s="16">
        <v>0.96</v>
      </c>
      <c r="R1631" s="16">
        <v>1.8E-3</v>
      </c>
      <c r="S1631" s="16">
        <v>10</v>
      </c>
      <c r="T1631" s="16">
        <v>45</v>
      </c>
      <c r="U1631" s="18">
        <v>101</v>
      </c>
      <c r="V1631" s="18">
        <v>46231</v>
      </c>
      <c r="W1631" s="18">
        <v>46282</v>
      </c>
      <c r="X1631" s="16">
        <v>73.75</v>
      </c>
      <c r="Y1631" s="13">
        <v>296</v>
      </c>
      <c r="Z1631" s="16" t="s">
        <v>4555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88274</v>
      </c>
      <c r="C1632" s="16" t="s">
        <v>5141</v>
      </c>
      <c r="D1632" s="17" t="s">
        <v>460</v>
      </c>
      <c r="E1632" s="17" t="s">
        <v>4865</v>
      </c>
      <c r="F1632" s="17">
        <v>1</v>
      </c>
      <c r="G1632" s="17">
        <v>7891000248775</v>
      </c>
      <c r="H1632" s="17">
        <v>8</v>
      </c>
      <c r="I1632" s="17">
        <v>0</v>
      </c>
      <c r="J1632" s="17">
        <v>0</v>
      </c>
      <c r="K1632" s="17">
        <v>8</v>
      </c>
      <c r="L1632" s="17">
        <v>0</v>
      </c>
      <c r="M1632" s="16">
        <v>0</v>
      </c>
      <c r="N1632" s="16">
        <v>0</v>
      </c>
      <c r="O1632" s="16">
        <v>0</v>
      </c>
      <c r="P1632" s="16">
        <v>0.96</v>
      </c>
      <c r="Q1632" s="16">
        <v>0.96</v>
      </c>
      <c r="R1632" s="16">
        <v>8.0000000000000004E-4</v>
      </c>
      <c r="S1632" s="16">
        <v>12</v>
      </c>
      <c r="T1632" s="16">
        <v>3</v>
      </c>
      <c r="U1632" s="18">
        <v>102</v>
      </c>
      <c r="V1632" s="18">
        <v>45833</v>
      </c>
      <c r="W1632" s="18">
        <v>45845</v>
      </c>
      <c r="X1632" s="16">
        <v>68</v>
      </c>
      <c r="Y1632" s="13">
        <v>296</v>
      </c>
      <c r="Z1632" s="16" t="s">
        <v>4555</v>
      </c>
      <c r="AA1632" s="15">
        <v>67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95236</v>
      </c>
      <c r="C1633" s="16" t="s">
        <v>1498</v>
      </c>
      <c r="D1633" s="17" t="s">
        <v>696</v>
      </c>
      <c r="E1633" s="17" t="s">
        <v>4852</v>
      </c>
      <c r="F1633" s="17">
        <v>32</v>
      </c>
      <c r="G1633" s="17">
        <v>7891000437612</v>
      </c>
      <c r="H1633" s="17">
        <v>64</v>
      </c>
      <c r="I1633" s="17">
        <v>0</v>
      </c>
      <c r="J1633" s="17">
        <v>0</v>
      </c>
      <c r="K1633" s="17">
        <v>64</v>
      </c>
      <c r="L1633" s="17">
        <v>0</v>
      </c>
      <c r="M1633" s="16">
        <v>0</v>
      </c>
      <c r="N1633" s="16">
        <v>0</v>
      </c>
      <c r="O1633" s="16">
        <v>0</v>
      </c>
      <c r="P1633" s="16">
        <v>0.16600000000000001</v>
      </c>
      <c r="Q1633" s="16">
        <v>0.16600000000000001</v>
      </c>
      <c r="R1633" s="16">
        <v>0</v>
      </c>
      <c r="S1633" s="16">
        <v>12</v>
      </c>
      <c r="T1633" s="16">
        <v>6</v>
      </c>
      <c r="U1633" s="16">
        <v>102</v>
      </c>
      <c r="V1633" s="18">
        <v>46107</v>
      </c>
      <c r="W1633" s="18">
        <v>46258</v>
      </c>
      <c r="X1633" s="16">
        <v>12.93</v>
      </c>
      <c r="Y1633" s="13">
        <v>296</v>
      </c>
      <c r="Z1633" s="16" t="s">
        <v>4555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3362</v>
      </c>
      <c r="C1634" s="16" t="s">
        <v>1499</v>
      </c>
      <c r="D1634" s="17" t="s">
        <v>67</v>
      </c>
      <c r="E1634" s="17" t="s">
        <v>4853</v>
      </c>
      <c r="F1634" s="17">
        <v>18</v>
      </c>
      <c r="G1634" s="17">
        <v>7891000460214</v>
      </c>
      <c r="H1634" s="17">
        <v>4802</v>
      </c>
      <c r="I1634" s="17">
        <v>22</v>
      </c>
      <c r="J1634" s="17">
        <v>0</v>
      </c>
      <c r="K1634" s="17">
        <v>0</v>
      </c>
      <c r="L1634" s="17">
        <v>0</v>
      </c>
      <c r="M1634" s="16">
        <v>0</v>
      </c>
      <c r="N1634" s="16">
        <v>4780</v>
      </c>
      <c r="O1634" s="16">
        <v>6</v>
      </c>
      <c r="P1634" s="16">
        <v>1</v>
      </c>
      <c r="Q1634" s="16">
        <v>1</v>
      </c>
      <c r="R1634" s="16">
        <v>1.8E-3</v>
      </c>
      <c r="S1634" s="16">
        <v>11</v>
      </c>
      <c r="T1634" s="16">
        <v>10</v>
      </c>
      <c r="U1634" s="16">
        <v>102</v>
      </c>
      <c r="V1634" s="18">
        <v>46231</v>
      </c>
      <c r="W1634" s="18">
        <v>46282</v>
      </c>
      <c r="X1634" s="16">
        <v>73.75</v>
      </c>
      <c r="Y1634" s="13">
        <v>296</v>
      </c>
      <c r="Z1634" s="16" t="s">
        <v>4555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95671</v>
      </c>
      <c r="C1635" s="16" t="s">
        <v>1500</v>
      </c>
      <c r="D1635" s="17" t="s">
        <v>0</v>
      </c>
      <c r="E1635" s="17" t="s">
        <v>15</v>
      </c>
      <c r="F1635" s="17">
        <v>16</v>
      </c>
      <c r="G1635" s="17">
        <v>7898094760275</v>
      </c>
      <c r="H1635" s="17">
        <v>15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15</v>
      </c>
      <c r="O1635" s="16">
        <v>0</v>
      </c>
      <c r="P1635" s="16">
        <v>0.1</v>
      </c>
      <c r="Q1635" s="16">
        <v>0.1</v>
      </c>
      <c r="R1635" s="16">
        <v>0</v>
      </c>
      <c r="S1635" s="16">
        <v>11</v>
      </c>
      <c r="T1635" s="16">
        <v>21</v>
      </c>
      <c r="U1635" s="16">
        <v>201</v>
      </c>
      <c r="V1635" s="18">
        <v>46064</v>
      </c>
      <c r="W1635" s="18">
        <v>46101</v>
      </c>
      <c r="X1635" s="16">
        <v>2.74</v>
      </c>
      <c r="Y1635" s="13">
        <v>772</v>
      </c>
      <c r="Z1635" s="16" t="s">
        <v>4694</v>
      </c>
      <c r="AA1635" s="15">
        <v>77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95670</v>
      </c>
      <c r="C1636" s="16" t="s">
        <v>1501</v>
      </c>
      <c r="D1636" s="17" t="s">
        <v>1311</v>
      </c>
      <c r="E1636" s="17" t="s">
        <v>4872</v>
      </c>
      <c r="F1636" s="17">
        <v>12</v>
      </c>
      <c r="G1636" s="17">
        <v>7898094762750</v>
      </c>
      <c r="H1636" s="17">
        <v>10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10</v>
      </c>
      <c r="O1636" s="16">
        <v>0</v>
      </c>
      <c r="P1636" s="16">
        <v>0.47499999999999998</v>
      </c>
      <c r="Q1636" s="16">
        <v>0.47499999999999998</v>
      </c>
      <c r="R1636" s="16">
        <v>0</v>
      </c>
      <c r="S1636" s="16">
        <v>12</v>
      </c>
      <c r="T1636" s="16"/>
      <c r="U1636" s="18"/>
      <c r="V1636" s="18">
        <v>46064</v>
      </c>
      <c r="W1636" s="18">
        <v>46274</v>
      </c>
      <c r="X1636" s="16">
        <v>11.61</v>
      </c>
      <c r="Y1636" s="13">
        <v>772</v>
      </c>
      <c r="Z1636" s="16" t="s">
        <v>4694</v>
      </c>
      <c r="AA1636" s="15">
        <v>77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93547</v>
      </c>
      <c r="C1637" s="16" t="s">
        <v>1503</v>
      </c>
      <c r="D1637" s="17" t="s">
        <v>0</v>
      </c>
      <c r="E1637" s="17" t="s">
        <v>15</v>
      </c>
      <c r="F1637" s="17">
        <v>8</v>
      </c>
      <c r="G1637" s="17">
        <v>7897077836952</v>
      </c>
      <c r="H1637" s="17">
        <v>401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401</v>
      </c>
      <c r="O1637" s="16">
        <v>0</v>
      </c>
      <c r="P1637" s="16">
        <v>1.01</v>
      </c>
      <c r="Q1637" s="16">
        <v>1.01</v>
      </c>
      <c r="R1637" s="16">
        <v>0</v>
      </c>
      <c r="S1637" s="16">
        <v>11</v>
      </c>
      <c r="T1637" s="16">
        <v>40</v>
      </c>
      <c r="U1637" s="16">
        <v>102</v>
      </c>
      <c r="V1637" s="18">
        <v>46238</v>
      </c>
      <c r="W1637" s="18">
        <v>46280</v>
      </c>
      <c r="X1637" s="16">
        <v>33.74</v>
      </c>
      <c r="Y1637" s="13">
        <v>422</v>
      </c>
      <c r="Z1637" s="16" t="s">
        <v>4606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92248</v>
      </c>
      <c r="C1638" s="16" t="s">
        <v>1504</v>
      </c>
      <c r="D1638" s="17" t="s">
        <v>0</v>
      </c>
      <c r="E1638" s="17" t="s">
        <v>15</v>
      </c>
      <c r="F1638" s="17">
        <v>8</v>
      </c>
      <c r="G1638" s="17">
        <v>7897077836945</v>
      </c>
      <c r="H1638" s="17">
        <v>86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86</v>
      </c>
      <c r="O1638" s="16">
        <v>0</v>
      </c>
      <c r="P1638" s="16">
        <v>1.01</v>
      </c>
      <c r="Q1638" s="16">
        <v>1.01</v>
      </c>
      <c r="R1638" s="16">
        <v>1E-3</v>
      </c>
      <c r="S1638" s="16">
        <v>11</v>
      </c>
      <c r="T1638" s="16">
        <v>30</v>
      </c>
      <c r="U1638" s="18">
        <v>102</v>
      </c>
      <c r="V1638" s="18">
        <v>46227</v>
      </c>
      <c r="W1638" s="18">
        <v>46276</v>
      </c>
      <c r="X1638" s="16">
        <v>28.1</v>
      </c>
      <c r="Y1638" s="13">
        <v>422</v>
      </c>
      <c r="Z1638" s="16" t="s">
        <v>4606</v>
      </c>
      <c r="AA1638" s="15">
        <v>76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95372</v>
      </c>
      <c r="C1639" s="16" t="s">
        <v>1505</v>
      </c>
      <c r="D1639" s="17" t="s">
        <v>0</v>
      </c>
      <c r="E1639" s="17" t="s">
        <v>15</v>
      </c>
      <c r="F1639" s="17">
        <v>10</v>
      </c>
      <c r="G1639" s="17">
        <v>7897077839014</v>
      </c>
      <c r="H1639" s="17">
        <v>105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105</v>
      </c>
      <c r="O1639" s="16">
        <v>0</v>
      </c>
      <c r="P1639" s="16">
        <v>1.01</v>
      </c>
      <c r="Q1639" s="16">
        <v>1.05</v>
      </c>
      <c r="R1639" s="16">
        <v>0</v>
      </c>
      <c r="S1639" s="16">
        <v>10</v>
      </c>
      <c r="T1639" s="16">
        <v>40</v>
      </c>
      <c r="U1639" s="18">
        <v>105</v>
      </c>
      <c r="V1639" s="18">
        <v>46192</v>
      </c>
      <c r="W1639" s="18">
        <v>46062</v>
      </c>
      <c r="X1639" s="16">
        <v>46.81</v>
      </c>
      <c r="Y1639" s="13">
        <v>422</v>
      </c>
      <c r="Z1639" s="16" t="s">
        <v>4606</v>
      </c>
      <c r="AA1639" s="15">
        <v>76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92244</v>
      </c>
      <c r="C1640" s="16" t="s">
        <v>1506</v>
      </c>
      <c r="D1640" s="17" t="s">
        <v>0</v>
      </c>
      <c r="E1640" s="17" t="s">
        <v>15</v>
      </c>
      <c r="F1640" s="17">
        <v>8</v>
      </c>
      <c r="G1640" s="17">
        <v>7897077837027</v>
      </c>
      <c r="H1640" s="17">
        <v>701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701</v>
      </c>
      <c r="O1640" s="16">
        <v>0</v>
      </c>
      <c r="P1640" s="16">
        <v>1.01</v>
      </c>
      <c r="Q1640" s="16">
        <v>1.01</v>
      </c>
      <c r="R1640" s="16">
        <v>0</v>
      </c>
      <c r="S1640" s="16">
        <v>9</v>
      </c>
      <c r="T1640" s="16">
        <v>22</v>
      </c>
      <c r="U1640" s="18">
        <v>101</v>
      </c>
      <c r="V1640" s="18">
        <v>46255</v>
      </c>
      <c r="W1640" s="18">
        <v>46280</v>
      </c>
      <c r="X1640" s="16">
        <v>22.68</v>
      </c>
      <c r="Y1640" s="13">
        <v>422</v>
      </c>
      <c r="Z1640" s="16" t="s">
        <v>4606</v>
      </c>
      <c r="AA1640" s="15">
        <v>76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94566</v>
      </c>
      <c r="C1641" s="16" t="s">
        <v>1507</v>
      </c>
      <c r="D1641" s="17" t="s">
        <v>943</v>
      </c>
      <c r="E1641" s="17" t="s">
        <v>4865</v>
      </c>
      <c r="F1641" s="17">
        <v>12</v>
      </c>
      <c r="G1641" s="17">
        <v>7896423488876</v>
      </c>
      <c r="H1641" s="17">
        <v>112</v>
      </c>
      <c r="I1641" s="17">
        <v>2</v>
      </c>
      <c r="J1641" s="17">
        <v>0</v>
      </c>
      <c r="K1641" s="17"/>
      <c r="L1641" s="17">
        <v>0</v>
      </c>
      <c r="M1641" s="16">
        <v>0</v>
      </c>
      <c r="N1641" s="16">
        <v>110</v>
      </c>
      <c r="O1641" s="16">
        <v>0</v>
      </c>
      <c r="P1641" s="16">
        <v>0.84</v>
      </c>
      <c r="Q1641" s="16">
        <v>0.84</v>
      </c>
      <c r="R1641" s="16">
        <v>0</v>
      </c>
      <c r="S1641" s="16">
        <v>9</v>
      </c>
      <c r="T1641" s="16">
        <v>27</v>
      </c>
      <c r="U1641" s="18">
        <v>103</v>
      </c>
      <c r="V1641" s="18">
        <v>46268</v>
      </c>
      <c r="W1641" s="18">
        <v>46282</v>
      </c>
      <c r="X1641" s="16">
        <v>65.67</v>
      </c>
      <c r="Y1641" s="13">
        <v>42722</v>
      </c>
      <c r="Z1641" s="16" t="s">
        <v>4618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93177</v>
      </c>
      <c r="C1642" s="16" t="s">
        <v>1508</v>
      </c>
      <c r="D1642" s="17" t="s">
        <v>943</v>
      </c>
      <c r="E1642" s="17" t="s">
        <v>4865</v>
      </c>
      <c r="F1642" s="17">
        <v>12</v>
      </c>
      <c r="G1642" s="17">
        <v>7896423481860</v>
      </c>
      <c r="H1642" s="17">
        <v>45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45</v>
      </c>
      <c r="O1642" s="16">
        <v>0</v>
      </c>
      <c r="P1642" s="16">
        <v>0.84</v>
      </c>
      <c r="Q1642" s="16">
        <v>0.84</v>
      </c>
      <c r="R1642" s="16">
        <v>0</v>
      </c>
      <c r="S1642" s="16">
        <v>9</v>
      </c>
      <c r="T1642" s="16">
        <v>38</v>
      </c>
      <c r="U1642" s="18">
        <v>101</v>
      </c>
      <c r="V1642" s="18">
        <v>46191</v>
      </c>
      <c r="W1642" s="18">
        <v>46282</v>
      </c>
      <c r="X1642" s="16">
        <v>67.42</v>
      </c>
      <c r="Y1642" s="13">
        <v>42722</v>
      </c>
      <c r="Z1642" s="16" t="s">
        <v>4618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93604</v>
      </c>
      <c r="C1643" s="16" t="s">
        <v>1509</v>
      </c>
      <c r="D1643" s="17" t="s">
        <v>943</v>
      </c>
      <c r="E1643" s="17" t="s">
        <v>4865</v>
      </c>
      <c r="F1643" s="17">
        <v>12</v>
      </c>
      <c r="G1643" s="17">
        <v>7896423445893</v>
      </c>
      <c r="H1643" s="17">
        <v>122</v>
      </c>
      <c r="I1643" s="17">
        <v>2</v>
      </c>
      <c r="J1643" s="17">
        <v>0</v>
      </c>
      <c r="K1643" s="17"/>
      <c r="L1643" s="17">
        <v>0</v>
      </c>
      <c r="M1643" s="16">
        <v>0</v>
      </c>
      <c r="N1643" s="16">
        <v>120</v>
      </c>
      <c r="O1643" s="16">
        <v>0</v>
      </c>
      <c r="P1643" s="16">
        <v>0.9</v>
      </c>
      <c r="Q1643" s="16">
        <v>0.98</v>
      </c>
      <c r="R1643" s="16">
        <v>0</v>
      </c>
      <c r="S1643" s="16">
        <v>9</v>
      </c>
      <c r="T1643" s="16">
        <v>45</v>
      </c>
      <c r="U1643" s="18">
        <v>101</v>
      </c>
      <c r="V1643" s="18">
        <v>46268</v>
      </c>
      <c r="W1643" s="18">
        <v>46282</v>
      </c>
      <c r="X1643" s="16">
        <v>66.41</v>
      </c>
      <c r="Y1643" s="13">
        <v>42722</v>
      </c>
      <c r="Z1643" s="16" t="s">
        <v>4618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93602</v>
      </c>
      <c r="C1644" s="16" t="s">
        <v>1510</v>
      </c>
      <c r="D1644" s="17" t="s">
        <v>943</v>
      </c>
      <c r="E1644" s="17" t="s">
        <v>4865</v>
      </c>
      <c r="F1644" s="17">
        <v>12</v>
      </c>
      <c r="G1644" s="17">
        <v>7896423456431</v>
      </c>
      <c r="H1644" s="17">
        <v>15</v>
      </c>
      <c r="I1644" s="17">
        <v>0</v>
      </c>
      <c r="J1644" s="17">
        <v>0</v>
      </c>
      <c r="K1644" s="17">
        <v>15</v>
      </c>
      <c r="L1644" s="17">
        <v>0</v>
      </c>
      <c r="M1644" s="16">
        <v>0</v>
      </c>
      <c r="N1644" s="16">
        <v>0</v>
      </c>
      <c r="O1644" s="16">
        <v>0</v>
      </c>
      <c r="P1644" s="16">
        <v>0.9</v>
      </c>
      <c r="Q1644" s="16">
        <v>0.98</v>
      </c>
      <c r="R1644" s="16">
        <v>0</v>
      </c>
      <c r="S1644" s="16">
        <v>9</v>
      </c>
      <c r="T1644" s="16">
        <v>43</v>
      </c>
      <c r="U1644" s="18">
        <v>103</v>
      </c>
      <c r="V1644" s="18">
        <v>46191</v>
      </c>
      <c r="W1644" s="18">
        <v>46282</v>
      </c>
      <c r="X1644" s="16">
        <v>66.87</v>
      </c>
      <c r="Y1644" s="13">
        <v>42722</v>
      </c>
      <c r="Z1644" s="16" t="s">
        <v>4618</v>
      </c>
      <c r="AA1644" s="15">
        <v>77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94686</v>
      </c>
      <c r="C1645" s="16" t="s">
        <v>1511</v>
      </c>
      <c r="D1645" s="17" t="s">
        <v>943</v>
      </c>
      <c r="E1645" s="17" t="s">
        <v>4865</v>
      </c>
      <c r="F1645" s="17">
        <v>12</v>
      </c>
      <c r="G1645" s="17">
        <v>7896423497991</v>
      </c>
      <c r="H1645" s="17">
        <v>79</v>
      </c>
      <c r="I1645" s="17">
        <v>0</v>
      </c>
      <c r="J1645" s="17">
        <v>0</v>
      </c>
      <c r="K1645" s="17">
        <v>0</v>
      </c>
      <c r="L1645" s="17">
        <v>0</v>
      </c>
      <c r="M1645" s="16">
        <v>0</v>
      </c>
      <c r="N1645" s="16">
        <v>79</v>
      </c>
      <c r="O1645" s="16">
        <v>0</v>
      </c>
      <c r="P1645" s="16">
        <v>0.84</v>
      </c>
      <c r="Q1645" s="16">
        <v>0.84</v>
      </c>
      <c r="R1645" s="16">
        <v>0</v>
      </c>
      <c r="S1645" s="16">
        <v>12</v>
      </c>
      <c r="T1645" s="16">
        <v>40</v>
      </c>
      <c r="U1645" s="18">
        <v>102</v>
      </c>
      <c r="V1645" s="18">
        <v>46191</v>
      </c>
      <c r="W1645" s="18">
        <v>46282</v>
      </c>
      <c r="X1645" s="16">
        <v>67.430000000000007</v>
      </c>
      <c r="Y1645" s="13">
        <v>42722</v>
      </c>
      <c r="Z1645" s="16" t="s">
        <v>4618</v>
      </c>
      <c r="AA1645" s="15">
        <v>77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93176</v>
      </c>
      <c r="C1646" s="16" t="s">
        <v>1512</v>
      </c>
      <c r="D1646" s="17" t="s">
        <v>943</v>
      </c>
      <c r="E1646" s="17" t="s">
        <v>4865</v>
      </c>
      <c r="F1646" s="17">
        <v>12</v>
      </c>
      <c r="G1646" s="17">
        <v>7896423420159</v>
      </c>
      <c r="H1646" s="17">
        <v>228</v>
      </c>
      <c r="I1646" s="17">
        <v>9</v>
      </c>
      <c r="J1646" s="17">
        <v>0</v>
      </c>
      <c r="K1646" s="17">
        <v>0</v>
      </c>
      <c r="L1646" s="17">
        <v>0</v>
      </c>
      <c r="M1646" s="16">
        <v>0</v>
      </c>
      <c r="N1646" s="16">
        <v>219</v>
      </c>
      <c r="O1646" s="16">
        <v>1</v>
      </c>
      <c r="P1646" s="16">
        <v>0.9</v>
      </c>
      <c r="Q1646" s="16">
        <v>0.9</v>
      </c>
      <c r="R1646" s="16">
        <v>0</v>
      </c>
      <c r="S1646" s="16">
        <v>9</v>
      </c>
      <c r="T1646" s="16">
        <v>28</v>
      </c>
      <c r="U1646" s="18">
        <v>102</v>
      </c>
      <c r="V1646" s="18">
        <v>46268</v>
      </c>
      <c r="W1646" s="18">
        <v>46282</v>
      </c>
      <c r="X1646" s="16">
        <v>67.489999999999995</v>
      </c>
      <c r="Y1646" s="13">
        <v>42722</v>
      </c>
      <c r="Z1646" s="16" t="s">
        <v>4618</v>
      </c>
      <c r="AA1646" s="15">
        <v>77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3189</v>
      </c>
      <c r="C1647" s="16" t="s">
        <v>1513</v>
      </c>
      <c r="D1647" s="17" t="s">
        <v>449</v>
      </c>
      <c r="E1647" s="17" t="s">
        <v>4865</v>
      </c>
      <c r="F1647" s="17">
        <v>8</v>
      </c>
      <c r="G1647" s="17">
        <v>7891008121735</v>
      </c>
      <c r="H1647" s="17">
        <v>5</v>
      </c>
      <c r="I1647" s="17">
        <v>5</v>
      </c>
      <c r="J1647" s="17">
        <v>0</v>
      </c>
      <c r="K1647" s="17">
        <v>0</v>
      </c>
      <c r="L1647" s="17">
        <v>0</v>
      </c>
      <c r="M1647" s="16">
        <v>0</v>
      </c>
      <c r="N1647" s="16">
        <v>0</v>
      </c>
      <c r="O1647" s="16">
        <v>4</v>
      </c>
      <c r="P1647" s="16">
        <v>1.1000000000000001</v>
      </c>
      <c r="Q1647" s="16">
        <v>1.1000000000000001</v>
      </c>
      <c r="R1647" s="16">
        <v>1.1000000000000001E-3</v>
      </c>
      <c r="S1647" s="16">
        <v>11</v>
      </c>
      <c r="T1647" s="16">
        <v>14</v>
      </c>
      <c r="U1647" s="18">
        <v>102</v>
      </c>
      <c r="V1647" s="18">
        <v>46119</v>
      </c>
      <c r="W1647" s="18">
        <v>46282</v>
      </c>
      <c r="X1647" s="16">
        <v>87.5</v>
      </c>
      <c r="Y1647" s="13">
        <v>296</v>
      </c>
      <c r="Z1647" s="16" t="s">
        <v>4555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5643</v>
      </c>
      <c r="C1648" s="16" t="s">
        <v>1514</v>
      </c>
      <c r="D1648" s="17" t="s">
        <v>449</v>
      </c>
      <c r="E1648" s="17" t="s">
        <v>4865</v>
      </c>
      <c r="F1648" s="17">
        <v>8</v>
      </c>
      <c r="G1648" s="17">
        <v>7891008121681</v>
      </c>
      <c r="H1648" s="17">
        <v>346</v>
      </c>
      <c r="I1648" s="17">
        <v>9</v>
      </c>
      <c r="J1648" s="17">
        <v>0</v>
      </c>
      <c r="K1648" s="17">
        <v>0</v>
      </c>
      <c r="L1648" s="17">
        <v>0</v>
      </c>
      <c r="M1648" s="16">
        <v>0</v>
      </c>
      <c r="N1648" s="16">
        <v>337</v>
      </c>
      <c r="O1648" s="16">
        <v>7</v>
      </c>
      <c r="P1648" s="16">
        <v>1.1000000000000001</v>
      </c>
      <c r="Q1648" s="16">
        <v>1.1000000000000001</v>
      </c>
      <c r="R1648" s="16">
        <v>1.1000000000000001E-3</v>
      </c>
      <c r="S1648" s="16">
        <v>11</v>
      </c>
      <c r="T1648" s="16">
        <v>12</v>
      </c>
      <c r="U1648" s="18">
        <v>102</v>
      </c>
      <c r="V1648" s="18">
        <v>46119</v>
      </c>
      <c r="W1648" s="18">
        <v>46282</v>
      </c>
      <c r="X1648" s="16">
        <v>87.5</v>
      </c>
      <c r="Y1648" s="13">
        <v>296</v>
      </c>
      <c r="Z1648" s="16" t="s">
        <v>4555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140</v>
      </c>
      <c r="C1649" s="16" t="s">
        <v>1515</v>
      </c>
      <c r="D1649" s="17" t="s">
        <v>449</v>
      </c>
      <c r="E1649" s="17" t="s">
        <v>4865</v>
      </c>
      <c r="F1649" s="17">
        <v>8</v>
      </c>
      <c r="G1649" s="17">
        <v>7891008121834</v>
      </c>
      <c r="H1649" s="17">
        <v>246</v>
      </c>
      <c r="I1649" s="17">
        <v>3</v>
      </c>
      <c r="J1649" s="17">
        <v>0</v>
      </c>
      <c r="K1649" s="17">
        <v>0</v>
      </c>
      <c r="L1649" s="17">
        <v>0</v>
      </c>
      <c r="M1649" s="16">
        <v>0</v>
      </c>
      <c r="N1649" s="16">
        <v>243</v>
      </c>
      <c r="O1649" s="16">
        <v>28</v>
      </c>
      <c r="P1649" s="16">
        <v>1.1000000000000001</v>
      </c>
      <c r="Q1649" s="16">
        <v>1.1000000000000001</v>
      </c>
      <c r="R1649" s="16">
        <v>1.1000000000000001E-3</v>
      </c>
      <c r="S1649" s="16">
        <v>11</v>
      </c>
      <c r="T1649" s="16">
        <v>13</v>
      </c>
      <c r="U1649" s="18">
        <v>102</v>
      </c>
      <c r="V1649" s="18">
        <v>46119</v>
      </c>
      <c r="W1649" s="18">
        <v>46282</v>
      </c>
      <c r="X1649" s="16">
        <v>87.5</v>
      </c>
      <c r="Y1649" s="13">
        <v>296</v>
      </c>
      <c r="Z1649" s="16" t="s">
        <v>4555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5012</v>
      </c>
      <c r="C1650" s="16" t="s">
        <v>1516</v>
      </c>
      <c r="D1650" s="17" t="s">
        <v>449</v>
      </c>
      <c r="E1650" s="17" t="s">
        <v>4865</v>
      </c>
      <c r="F1650" s="17">
        <v>8</v>
      </c>
      <c r="G1650" s="17">
        <v>7891008121780</v>
      </c>
      <c r="H1650" s="17">
        <v>787</v>
      </c>
      <c r="I1650" s="17">
        <v>9</v>
      </c>
      <c r="J1650" s="17">
        <v>0</v>
      </c>
      <c r="K1650" s="17">
        <v>0</v>
      </c>
      <c r="L1650" s="17">
        <v>0</v>
      </c>
      <c r="M1650" s="16">
        <v>0</v>
      </c>
      <c r="N1650" s="16">
        <v>778</v>
      </c>
      <c r="O1650" s="16">
        <v>4</v>
      </c>
      <c r="P1650" s="16">
        <v>1.1000000000000001</v>
      </c>
      <c r="Q1650" s="16">
        <v>1.1000000000000001</v>
      </c>
      <c r="R1650" s="16">
        <v>1.1000000000000001E-3</v>
      </c>
      <c r="S1650" s="16">
        <v>11</v>
      </c>
      <c r="T1650" s="16">
        <v>20</v>
      </c>
      <c r="U1650" s="18">
        <v>102</v>
      </c>
      <c r="V1650" s="18">
        <v>46119</v>
      </c>
      <c r="W1650" s="18">
        <v>46282</v>
      </c>
      <c r="X1650" s="16">
        <v>87.5</v>
      </c>
      <c r="Y1650" s="13">
        <v>296</v>
      </c>
      <c r="Z1650" s="16" t="s">
        <v>4555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5319</v>
      </c>
      <c r="C1651" s="16" t="s">
        <v>1517</v>
      </c>
      <c r="D1651" s="17" t="s">
        <v>491</v>
      </c>
      <c r="E1651" s="17" t="s">
        <v>4865</v>
      </c>
      <c r="F1651" s="17">
        <v>18</v>
      </c>
      <c r="G1651" s="17">
        <v>7891008197020</v>
      </c>
      <c r="H1651" s="17">
        <v>628</v>
      </c>
      <c r="I1651" s="17">
        <v>1</v>
      </c>
      <c r="J1651" s="17">
        <v>0</v>
      </c>
      <c r="K1651" s="17">
        <v>8</v>
      </c>
      <c r="L1651" s="17">
        <v>0</v>
      </c>
      <c r="M1651" s="16">
        <v>0</v>
      </c>
      <c r="N1651" s="16">
        <v>619</v>
      </c>
      <c r="O1651" s="16">
        <v>4</v>
      </c>
      <c r="P1651" s="16">
        <v>0.4</v>
      </c>
      <c r="Q1651" s="16">
        <v>0.4</v>
      </c>
      <c r="R1651" s="16">
        <v>6.9999999999999999E-4</v>
      </c>
      <c r="S1651" s="16">
        <v>11</v>
      </c>
      <c r="T1651" s="16">
        <v>48</v>
      </c>
      <c r="U1651" s="18">
        <v>102</v>
      </c>
      <c r="V1651" s="18">
        <v>46212</v>
      </c>
      <c r="W1651" s="18">
        <v>46282</v>
      </c>
      <c r="X1651" s="16">
        <v>40</v>
      </c>
      <c r="Y1651" s="13">
        <v>296</v>
      </c>
      <c r="Z1651" s="16" t="s">
        <v>4555</v>
      </c>
      <c r="AA1651" s="15">
        <v>67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161</v>
      </c>
      <c r="C1652" s="16" t="s">
        <v>1518</v>
      </c>
      <c r="D1652" s="17" t="s">
        <v>491</v>
      </c>
      <c r="E1652" s="17" t="s">
        <v>4865</v>
      </c>
      <c r="F1652" s="17">
        <v>18</v>
      </c>
      <c r="G1652" s="17">
        <v>7891008199024</v>
      </c>
      <c r="H1652" s="17">
        <v>642</v>
      </c>
      <c r="I1652" s="17">
        <v>0</v>
      </c>
      <c r="J1652" s="17">
        <v>0</v>
      </c>
      <c r="K1652" s="17">
        <v>4</v>
      </c>
      <c r="L1652" s="17">
        <v>0</v>
      </c>
      <c r="M1652" s="16">
        <v>0</v>
      </c>
      <c r="N1652" s="16">
        <v>638</v>
      </c>
      <c r="O1652" s="16">
        <v>8</v>
      </c>
      <c r="P1652" s="16">
        <v>0.4</v>
      </c>
      <c r="Q1652" s="16">
        <v>0.4</v>
      </c>
      <c r="R1652" s="16">
        <v>6.9999999999999999E-4</v>
      </c>
      <c r="S1652" s="16">
        <v>11</v>
      </c>
      <c r="T1652" s="16">
        <v>48</v>
      </c>
      <c r="U1652" s="18">
        <v>101</v>
      </c>
      <c r="V1652" s="18">
        <v>46212</v>
      </c>
      <c r="W1652" s="18">
        <v>46282</v>
      </c>
      <c r="X1652" s="16">
        <v>40</v>
      </c>
      <c r="Y1652" s="13">
        <v>296</v>
      </c>
      <c r="Z1652" s="16" t="s">
        <v>4555</v>
      </c>
      <c r="AA1652" s="15">
        <v>67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1453</v>
      </c>
      <c r="C1653" s="16" t="s">
        <v>1519</v>
      </c>
      <c r="D1653" s="17" t="s">
        <v>491</v>
      </c>
      <c r="E1653" s="17" t="s">
        <v>4865</v>
      </c>
      <c r="F1653" s="17">
        <v>18</v>
      </c>
      <c r="G1653" s="17">
        <v>7891008209020</v>
      </c>
      <c r="H1653" s="17">
        <v>647</v>
      </c>
      <c r="I1653" s="17">
        <v>0</v>
      </c>
      <c r="J1653" s="17">
        <v>0</v>
      </c>
      <c r="K1653" s="17">
        <v>0</v>
      </c>
      <c r="L1653" s="17">
        <v>0</v>
      </c>
      <c r="M1653" s="16">
        <v>0</v>
      </c>
      <c r="N1653" s="16">
        <v>647</v>
      </c>
      <c r="O1653" s="16">
        <v>9</v>
      </c>
      <c r="P1653" s="16">
        <v>0.4</v>
      </c>
      <c r="Q1653" s="16">
        <v>0.4</v>
      </c>
      <c r="R1653" s="16">
        <v>6.9999999999999999E-4</v>
      </c>
      <c r="S1653" s="16">
        <v>11</v>
      </c>
      <c r="T1653" s="16">
        <v>37</v>
      </c>
      <c r="U1653" s="18">
        <v>101</v>
      </c>
      <c r="V1653" s="18">
        <v>46212</v>
      </c>
      <c r="W1653" s="18">
        <v>46282</v>
      </c>
      <c r="X1653" s="16">
        <v>40</v>
      </c>
      <c r="Y1653" s="13">
        <v>296</v>
      </c>
      <c r="Z1653" s="16" t="s">
        <v>4555</v>
      </c>
      <c r="AA1653" s="15">
        <v>67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5619</v>
      </c>
      <c r="C1654" s="16" t="s">
        <v>1520</v>
      </c>
      <c r="D1654" s="17" t="s">
        <v>491</v>
      </c>
      <c r="E1654" s="17" t="s">
        <v>4865</v>
      </c>
      <c r="F1654" s="17">
        <v>18</v>
      </c>
      <c r="G1654" s="17">
        <v>7891008198027</v>
      </c>
      <c r="H1654" s="17">
        <v>545</v>
      </c>
      <c r="I1654" s="17">
        <v>0</v>
      </c>
      <c r="J1654" s="17">
        <v>0</v>
      </c>
      <c r="K1654" s="17">
        <v>0</v>
      </c>
      <c r="L1654" s="17">
        <v>0</v>
      </c>
      <c r="M1654" s="16">
        <v>0</v>
      </c>
      <c r="N1654" s="16">
        <v>545</v>
      </c>
      <c r="O1654" s="16">
        <v>6</v>
      </c>
      <c r="P1654" s="16">
        <v>0.4</v>
      </c>
      <c r="Q1654" s="16">
        <v>0.4</v>
      </c>
      <c r="R1654" s="16">
        <v>6.9999999999999999E-4</v>
      </c>
      <c r="S1654" s="16">
        <v>11</v>
      </c>
      <c r="T1654" s="16">
        <v>42</v>
      </c>
      <c r="U1654" s="18">
        <v>103</v>
      </c>
      <c r="V1654" s="18">
        <v>46212</v>
      </c>
      <c r="W1654" s="18">
        <v>46282</v>
      </c>
      <c r="X1654" s="16">
        <v>40</v>
      </c>
      <c r="Y1654" s="13">
        <v>296</v>
      </c>
      <c r="Z1654" s="16" t="s">
        <v>4555</v>
      </c>
      <c r="AA1654" s="15">
        <v>67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93178</v>
      </c>
      <c r="C1655" s="16" t="s">
        <v>1521</v>
      </c>
      <c r="D1655" s="17" t="s">
        <v>946</v>
      </c>
      <c r="E1655" s="17" t="s">
        <v>4865</v>
      </c>
      <c r="F1655" s="17">
        <v>12</v>
      </c>
      <c r="G1655" s="17">
        <v>7896423471007</v>
      </c>
      <c r="H1655" s="17">
        <v>19</v>
      </c>
      <c r="I1655" s="17">
        <v>0</v>
      </c>
      <c r="J1655" s="17">
        <v>0</v>
      </c>
      <c r="K1655" s="17">
        <v>0</v>
      </c>
      <c r="L1655" s="17">
        <v>0</v>
      </c>
      <c r="M1655" s="16">
        <v>0</v>
      </c>
      <c r="N1655" s="16">
        <v>19</v>
      </c>
      <c r="O1655" s="16">
        <v>0</v>
      </c>
      <c r="P1655" s="16">
        <v>0.72</v>
      </c>
      <c r="Q1655" s="16">
        <v>0.72</v>
      </c>
      <c r="R1655" s="16">
        <v>0</v>
      </c>
      <c r="S1655" s="16">
        <v>9</v>
      </c>
      <c r="T1655" s="16">
        <v>7</v>
      </c>
      <c r="U1655" s="18">
        <v>103</v>
      </c>
      <c r="V1655" s="18">
        <v>46268</v>
      </c>
      <c r="W1655" s="18">
        <v>46274</v>
      </c>
      <c r="X1655" s="16">
        <v>66.27</v>
      </c>
      <c r="Y1655" s="13">
        <v>42722</v>
      </c>
      <c r="Z1655" s="16" t="s">
        <v>4618</v>
      </c>
      <c r="AA1655" s="15">
        <v>77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7977</v>
      </c>
      <c r="C1656" s="16" t="s">
        <v>1523</v>
      </c>
      <c r="D1656" s="17" t="s">
        <v>0</v>
      </c>
      <c r="E1656" s="17" t="s">
        <v>15</v>
      </c>
      <c r="F1656" s="17">
        <v>6</v>
      </c>
      <c r="G1656" s="17">
        <v>7891024184271</v>
      </c>
      <c r="H1656" s="17">
        <v>7</v>
      </c>
      <c r="I1656" s="17">
        <v>0</v>
      </c>
      <c r="J1656" s="17">
        <v>0</v>
      </c>
      <c r="K1656" s="17">
        <v>7</v>
      </c>
      <c r="L1656" s="17">
        <v>0</v>
      </c>
      <c r="M1656" s="16">
        <v>0</v>
      </c>
      <c r="N1656" s="16">
        <v>0</v>
      </c>
      <c r="O1656" s="16">
        <v>0</v>
      </c>
      <c r="P1656" s="16">
        <v>0.35</v>
      </c>
      <c r="Q1656" s="16">
        <v>0.38</v>
      </c>
      <c r="R1656" s="16">
        <v>6.9999999999999999E-4</v>
      </c>
      <c r="S1656" s="16">
        <v>44</v>
      </c>
      <c r="T1656" s="16">
        <v>14</v>
      </c>
      <c r="U1656" s="18">
        <v>201</v>
      </c>
      <c r="V1656" s="18">
        <v>45839</v>
      </c>
      <c r="W1656" s="18">
        <v>46139</v>
      </c>
      <c r="X1656" s="16">
        <v>6.57</v>
      </c>
      <c r="Y1656" s="13">
        <v>43624</v>
      </c>
      <c r="Z1656" s="16" t="s">
        <v>4561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95012</v>
      </c>
      <c r="C1657" s="16" t="s">
        <v>1524</v>
      </c>
      <c r="D1657" s="17" t="s">
        <v>0</v>
      </c>
      <c r="E1657" s="17" t="s">
        <v>15</v>
      </c>
      <c r="F1657" s="17">
        <v>6</v>
      </c>
      <c r="G1657" s="17">
        <v>7509546682617</v>
      </c>
      <c r="H1657" s="17">
        <v>5</v>
      </c>
      <c r="I1657" s="17">
        <v>0</v>
      </c>
      <c r="J1657" s="17">
        <v>0</v>
      </c>
      <c r="K1657" s="17"/>
      <c r="L1657" s="17">
        <v>0</v>
      </c>
      <c r="M1657" s="16">
        <v>0</v>
      </c>
      <c r="N1657" s="16">
        <v>5</v>
      </c>
      <c r="O1657" s="16">
        <v>0</v>
      </c>
      <c r="P1657" s="16">
        <v>0.35</v>
      </c>
      <c r="Q1657" s="16">
        <v>0.38</v>
      </c>
      <c r="R1657" s="16">
        <v>0</v>
      </c>
      <c r="S1657" s="16">
        <v>44</v>
      </c>
      <c r="T1657" s="16">
        <v>0</v>
      </c>
      <c r="U1657" s="18">
        <v>204</v>
      </c>
      <c r="V1657" s="18">
        <v>45839</v>
      </c>
      <c r="W1657" s="18">
        <v>46139</v>
      </c>
      <c r="X1657" s="16">
        <v>6.57</v>
      </c>
      <c r="Y1657" s="13">
        <v>43624</v>
      </c>
      <c r="Z1657" s="16" t="s">
        <v>4561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95469</v>
      </c>
      <c r="C1658" s="16" t="s">
        <v>1525</v>
      </c>
      <c r="D1658" s="17" t="s">
        <v>0</v>
      </c>
      <c r="E1658" s="17" t="s">
        <v>15</v>
      </c>
      <c r="F1658" s="17">
        <v>12</v>
      </c>
      <c r="G1658" s="17">
        <v>7891150102552</v>
      </c>
      <c r="H1658" s="17">
        <v>1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1</v>
      </c>
      <c r="O1658" s="16">
        <v>0</v>
      </c>
      <c r="P1658" s="16">
        <v>0.19</v>
      </c>
      <c r="Q1658" s="16">
        <v>0.21</v>
      </c>
      <c r="R1658" s="16">
        <v>0</v>
      </c>
      <c r="S1658" s="16">
        <v>30</v>
      </c>
      <c r="T1658" s="16">
        <v>15</v>
      </c>
      <c r="U1658" s="18">
        <v>201</v>
      </c>
      <c r="V1658" s="18">
        <v>45971</v>
      </c>
      <c r="W1658" s="18">
        <v>46090</v>
      </c>
      <c r="X1658" s="16">
        <v>15.44</v>
      </c>
      <c r="Y1658" s="13">
        <v>43381</v>
      </c>
      <c r="Z1658" s="16" t="s">
        <v>4546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89916</v>
      </c>
      <c r="C1659" s="16" t="s">
        <v>1526</v>
      </c>
      <c r="D1659" s="17" t="s">
        <v>0</v>
      </c>
      <c r="E1659" s="17" t="s">
        <v>15</v>
      </c>
      <c r="F1659" s="17">
        <v>12</v>
      </c>
      <c r="G1659" s="17">
        <v>7891150055193</v>
      </c>
      <c r="H1659" s="17">
        <v>2</v>
      </c>
      <c r="I1659" s="17">
        <v>0</v>
      </c>
      <c r="J1659" s="17">
        <v>0</v>
      </c>
      <c r="K1659" s="17">
        <v>0</v>
      </c>
      <c r="L1659" s="17">
        <v>0</v>
      </c>
      <c r="M1659" s="16">
        <v>0</v>
      </c>
      <c r="N1659" s="16">
        <v>2</v>
      </c>
      <c r="O1659" s="16">
        <v>0</v>
      </c>
      <c r="P1659" s="16">
        <v>0.22</v>
      </c>
      <c r="Q1659" s="16">
        <v>0.22</v>
      </c>
      <c r="R1659" s="16">
        <v>4.0000000000000002E-4</v>
      </c>
      <c r="S1659" s="16">
        <v>30</v>
      </c>
      <c r="T1659" s="16">
        <v>13</v>
      </c>
      <c r="U1659" s="18">
        <v>201</v>
      </c>
      <c r="V1659" s="18">
        <v>46119</v>
      </c>
      <c r="W1659" s="18">
        <v>46129</v>
      </c>
      <c r="X1659" s="16">
        <v>13.63</v>
      </c>
      <c r="Y1659" s="13">
        <v>43381</v>
      </c>
      <c r="Z1659" s="16" t="s">
        <v>4546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95473</v>
      </c>
      <c r="C1660" s="16" t="s">
        <v>1527</v>
      </c>
      <c r="D1660" s="17" t="s">
        <v>0</v>
      </c>
      <c r="E1660" s="17" t="s">
        <v>15</v>
      </c>
      <c r="F1660" s="17">
        <v>12</v>
      </c>
      <c r="G1660" s="17">
        <v>7891150102378</v>
      </c>
      <c r="H1660" s="17">
        <v>1</v>
      </c>
      <c r="I1660" s="17">
        <v>0</v>
      </c>
      <c r="J1660" s="17">
        <v>0</v>
      </c>
      <c r="K1660" s="17"/>
      <c r="L1660" s="17">
        <v>0</v>
      </c>
      <c r="M1660" s="16">
        <v>0</v>
      </c>
      <c r="N1660" s="16">
        <v>1</v>
      </c>
      <c r="O1660" s="16">
        <v>0</v>
      </c>
      <c r="P1660" s="16">
        <v>0.37</v>
      </c>
      <c r="Q1660" s="16">
        <v>0.41</v>
      </c>
      <c r="R1660" s="16">
        <v>0</v>
      </c>
      <c r="S1660" s="16">
        <v>30</v>
      </c>
      <c r="T1660" s="16">
        <v>36</v>
      </c>
      <c r="U1660" s="18">
        <v>102</v>
      </c>
      <c r="V1660" s="18">
        <v>46119</v>
      </c>
      <c r="W1660" s="18">
        <v>46064</v>
      </c>
      <c r="X1660" s="16">
        <v>24.61</v>
      </c>
      <c r="Y1660" s="13">
        <v>43381</v>
      </c>
      <c r="Z1660" s="16" t="s">
        <v>4546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87164</v>
      </c>
      <c r="C1661" s="16" t="s">
        <v>1528</v>
      </c>
      <c r="D1661" s="17" t="s">
        <v>0</v>
      </c>
      <c r="E1661" s="17" t="s">
        <v>15</v>
      </c>
      <c r="F1661" s="17">
        <v>12</v>
      </c>
      <c r="G1661" s="17">
        <v>7891150050112</v>
      </c>
      <c r="H1661" s="17">
        <v>11</v>
      </c>
      <c r="I1661" s="17">
        <v>0</v>
      </c>
      <c r="J1661" s="17">
        <v>0</v>
      </c>
      <c r="K1661" s="17">
        <v>11</v>
      </c>
      <c r="L1661" s="17">
        <v>0</v>
      </c>
      <c r="M1661" s="16">
        <v>0</v>
      </c>
      <c r="N1661" s="16">
        <v>0</v>
      </c>
      <c r="O1661" s="16">
        <v>0</v>
      </c>
      <c r="P1661" s="16">
        <v>0.4</v>
      </c>
      <c r="Q1661" s="16">
        <v>0.4</v>
      </c>
      <c r="R1661" s="16">
        <v>8.0000000000000004E-4</v>
      </c>
      <c r="S1661" s="16">
        <v>30</v>
      </c>
      <c r="T1661" s="16">
        <v>34</v>
      </c>
      <c r="U1661" s="18">
        <v>206</v>
      </c>
      <c r="V1661" s="18">
        <v>45832</v>
      </c>
      <c r="W1661" s="18">
        <v>46185</v>
      </c>
      <c r="X1661" s="16">
        <v>18.760000000000002</v>
      </c>
      <c r="Y1661" s="13">
        <v>43381</v>
      </c>
      <c r="Z1661" s="16" t="s">
        <v>4546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95557</v>
      </c>
      <c r="C1662" s="16" t="s">
        <v>1529</v>
      </c>
      <c r="D1662" s="17" t="s">
        <v>0</v>
      </c>
      <c r="E1662" s="17" t="s">
        <v>15</v>
      </c>
      <c r="F1662" s="17">
        <v>12</v>
      </c>
      <c r="G1662" s="17">
        <v>7899706197564</v>
      </c>
      <c r="H1662" s="17">
        <v>1300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1300</v>
      </c>
      <c r="O1662" s="16">
        <v>6</v>
      </c>
      <c r="P1662" s="16">
        <v>0.2</v>
      </c>
      <c r="Q1662" s="16">
        <v>2.2000000000000002</v>
      </c>
      <c r="R1662" s="16">
        <v>0</v>
      </c>
      <c r="S1662" s="16">
        <v>30</v>
      </c>
      <c r="T1662" s="16">
        <v>32</v>
      </c>
      <c r="U1662" s="18">
        <v>204</v>
      </c>
      <c r="V1662" s="18">
        <v>46246</v>
      </c>
      <c r="W1662" s="18">
        <v>46281</v>
      </c>
      <c r="X1662" s="16">
        <v>13.7</v>
      </c>
      <c r="Y1662" s="13">
        <v>43381</v>
      </c>
      <c r="Z1662" s="16" t="s">
        <v>4546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96336</v>
      </c>
      <c r="C1663" s="16" t="s">
        <v>5256</v>
      </c>
      <c r="D1663" s="17" t="s">
        <v>0</v>
      </c>
      <c r="E1663" s="17" t="s">
        <v>15</v>
      </c>
      <c r="F1663" s="17">
        <v>12</v>
      </c>
      <c r="G1663" s="17">
        <v>7908966527117</v>
      </c>
      <c r="H1663" s="17">
        <v>870</v>
      </c>
      <c r="I1663" s="17">
        <v>0</v>
      </c>
      <c r="J1663" s="17">
        <v>0</v>
      </c>
      <c r="K1663" s="17"/>
      <c r="L1663" s="17">
        <v>0</v>
      </c>
      <c r="M1663" s="16">
        <v>0</v>
      </c>
      <c r="N1663" s="16">
        <v>870</v>
      </c>
      <c r="O1663" s="16">
        <v>6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6</v>
      </c>
      <c r="U1663" s="18">
        <v>101</v>
      </c>
      <c r="V1663" s="18">
        <v>46258</v>
      </c>
      <c r="W1663" s="18">
        <v>46282</v>
      </c>
      <c r="X1663" s="16">
        <v>13.7</v>
      </c>
      <c r="Y1663" s="13">
        <v>43381</v>
      </c>
      <c r="Z1663" s="16" t="s">
        <v>4546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95558</v>
      </c>
      <c r="C1664" s="16" t="s">
        <v>1530</v>
      </c>
      <c r="D1664" s="17" t="s">
        <v>0</v>
      </c>
      <c r="E1664" s="17" t="s">
        <v>15</v>
      </c>
      <c r="F1664" s="17">
        <v>12</v>
      </c>
      <c r="G1664" s="17">
        <v>7896014123902</v>
      </c>
      <c r="H1664" s="17">
        <v>1037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1037</v>
      </c>
      <c r="O1664" s="16">
        <v>42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32</v>
      </c>
      <c r="U1664" s="18">
        <v>103</v>
      </c>
      <c r="V1664" s="18">
        <v>46246</v>
      </c>
      <c r="W1664" s="18">
        <v>46282</v>
      </c>
      <c r="X1664" s="16">
        <v>13.7</v>
      </c>
      <c r="Y1664" s="13">
        <v>43381</v>
      </c>
      <c r="Z1664" s="16" t="s">
        <v>4546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95559</v>
      </c>
      <c r="C1665" s="16" t="s">
        <v>1531</v>
      </c>
      <c r="D1665" s="17" t="s">
        <v>0</v>
      </c>
      <c r="E1665" s="17" t="s">
        <v>15</v>
      </c>
      <c r="F1665" s="17">
        <v>12</v>
      </c>
      <c r="G1665" s="17">
        <v>7908615055145</v>
      </c>
      <c r="H1665" s="17">
        <v>1090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1090</v>
      </c>
      <c r="O1665" s="16">
        <v>6</v>
      </c>
      <c r="P1665" s="16">
        <v>0.02</v>
      </c>
      <c r="Q1665" s="16">
        <v>0.22</v>
      </c>
      <c r="R1665" s="16">
        <v>0</v>
      </c>
      <c r="S1665" s="16">
        <v>30</v>
      </c>
      <c r="T1665" s="16">
        <v>39</v>
      </c>
      <c r="U1665" s="18">
        <v>202</v>
      </c>
      <c r="V1665" s="18">
        <v>46246</v>
      </c>
      <c r="W1665" s="18">
        <v>46282</v>
      </c>
      <c r="X1665" s="16">
        <v>13.7</v>
      </c>
      <c r="Y1665" s="13">
        <v>43381</v>
      </c>
      <c r="Z1665" s="16" t="s">
        <v>4546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95560</v>
      </c>
      <c r="C1666" s="16" t="s">
        <v>1532</v>
      </c>
      <c r="D1666" s="17" t="s">
        <v>0</v>
      </c>
      <c r="E1666" s="17" t="s">
        <v>15</v>
      </c>
      <c r="F1666" s="17">
        <v>12</v>
      </c>
      <c r="G1666" s="17">
        <v>7899706187404</v>
      </c>
      <c r="H1666" s="17">
        <v>1162</v>
      </c>
      <c r="I1666" s="17">
        <v>2</v>
      </c>
      <c r="J1666" s="17">
        <v>0</v>
      </c>
      <c r="K1666" s="17"/>
      <c r="L1666" s="17">
        <v>0</v>
      </c>
      <c r="M1666" s="16">
        <v>0</v>
      </c>
      <c r="N1666" s="16">
        <v>1160</v>
      </c>
      <c r="O1666" s="16">
        <v>24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37</v>
      </c>
      <c r="U1666" s="18">
        <v>104</v>
      </c>
      <c r="V1666" s="18">
        <v>46246</v>
      </c>
      <c r="W1666" s="18">
        <v>46282</v>
      </c>
      <c r="X1666" s="16">
        <v>13.7</v>
      </c>
      <c r="Y1666" s="13">
        <v>43381</v>
      </c>
      <c r="Z1666" s="16" t="s">
        <v>4546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95561</v>
      </c>
      <c r="C1667" s="16" t="s">
        <v>1533</v>
      </c>
      <c r="D1667" s="17" t="s">
        <v>0</v>
      </c>
      <c r="E1667" s="17" t="s">
        <v>15</v>
      </c>
      <c r="F1667" s="17">
        <v>12</v>
      </c>
      <c r="G1667" s="17">
        <v>7908785461654</v>
      </c>
      <c r="H1667" s="17">
        <v>1622</v>
      </c>
      <c r="I1667" s="17">
        <v>2</v>
      </c>
      <c r="J1667" s="17">
        <v>0</v>
      </c>
      <c r="K1667" s="17"/>
      <c r="L1667" s="17">
        <v>0</v>
      </c>
      <c r="M1667" s="16">
        <v>0</v>
      </c>
      <c r="N1667" s="16">
        <v>1620</v>
      </c>
      <c r="O1667" s="16">
        <v>6</v>
      </c>
      <c r="P1667" s="16">
        <v>0.2</v>
      </c>
      <c r="Q1667" s="16">
        <v>0.22</v>
      </c>
      <c r="R1667" s="16">
        <v>0</v>
      </c>
      <c r="S1667" s="16">
        <v>30</v>
      </c>
      <c r="T1667" s="16">
        <v>39</v>
      </c>
      <c r="U1667" s="18">
        <v>203</v>
      </c>
      <c r="V1667" s="18">
        <v>46246</v>
      </c>
      <c r="W1667" s="18">
        <v>46282</v>
      </c>
      <c r="X1667" s="16">
        <v>13.7</v>
      </c>
      <c r="Y1667" s="13">
        <v>43381</v>
      </c>
      <c r="Z1667" s="16" t="s">
        <v>4546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95562</v>
      </c>
      <c r="C1668" s="16" t="s">
        <v>5293</v>
      </c>
      <c r="D1668" s="17" t="s">
        <v>0</v>
      </c>
      <c r="E1668" s="17" t="s">
        <v>15</v>
      </c>
      <c r="F1668" s="17">
        <v>12</v>
      </c>
      <c r="G1668" s="17">
        <v>7899706170857</v>
      </c>
      <c r="H1668" s="17">
        <v>9</v>
      </c>
      <c r="I1668" s="17">
        <v>0</v>
      </c>
      <c r="J1668" s="17">
        <v>0</v>
      </c>
      <c r="K1668" s="17"/>
      <c r="L1668" s="17">
        <v>0</v>
      </c>
      <c r="M1668" s="16">
        <v>0</v>
      </c>
      <c r="N1668" s="16">
        <v>9</v>
      </c>
      <c r="O1668" s="16">
        <v>0</v>
      </c>
      <c r="P1668" s="16">
        <v>0.2</v>
      </c>
      <c r="Q1668" s="16">
        <v>0.22</v>
      </c>
      <c r="R1668" s="16">
        <v>0</v>
      </c>
      <c r="S1668" s="16">
        <v>30</v>
      </c>
      <c r="T1668" s="16">
        <v>32</v>
      </c>
      <c r="U1668" s="18">
        <v>205</v>
      </c>
      <c r="V1668" s="18">
        <v>46226</v>
      </c>
      <c r="W1668" s="18">
        <v>46282</v>
      </c>
      <c r="X1668" s="16">
        <v>13.7</v>
      </c>
      <c r="Y1668" s="13">
        <v>43381</v>
      </c>
      <c r="Z1668" s="16" t="s">
        <v>4546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95564</v>
      </c>
      <c r="C1669" s="16" t="s">
        <v>1534</v>
      </c>
      <c r="D1669" s="17" t="s">
        <v>0</v>
      </c>
      <c r="E1669" s="17" t="s">
        <v>15</v>
      </c>
      <c r="F1669" s="17">
        <v>12</v>
      </c>
      <c r="G1669" s="17">
        <v>7899706244084</v>
      </c>
      <c r="H1669" s="17">
        <v>1500</v>
      </c>
      <c r="I1669" s="17">
        <v>0</v>
      </c>
      <c r="J1669" s="17">
        <v>0</v>
      </c>
      <c r="K1669" s="17"/>
      <c r="L1669" s="17">
        <v>0</v>
      </c>
      <c r="M1669" s="16">
        <v>0</v>
      </c>
      <c r="N1669" s="16">
        <v>1500</v>
      </c>
      <c r="O1669" s="16">
        <v>0</v>
      </c>
      <c r="P1669" s="16">
        <v>0.2</v>
      </c>
      <c r="Q1669" s="16">
        <v>0.22</v>
      </c>
      <c r="R1669" s="16">
        <v>0</v>
      </c>
      <c r="S1669" s="16">
        <v>30</v>
      </c>
      <c r="T1669" s="16">
        <v>39</v>
      </c>
      <c r="U1669" s="18">
        <v>101</v>
      </c>
      <c r="V1669" s="18">
        <v>46246</v>
      </c>
      <c r="W1669" s="18">
        <v>46281</v>
      </c>
      <c r="X1669" s="16">
        <v>13.7</v>
      </c>
      <c r="Y1669" s="13">
        <v>43381</v>
      </c>
      <c r="Z1669" s="16" t="s">
        <v>4546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95565</v>
      </c>
      <c r="C1670" s="16" t="s">
        <v>1535</v>
      </c>
      <c r="D1670" s="17" t="s">
        <v>0</v>
      </c>
      <c r="E1670" s="17" t="s">
        <v>15</v>
      </c>
      <c r="F1670" s="17">
        <v>12</v>
      </c>
      <c r="G1670" s="17">
        <v>7899026420571</v>
      </c>
      <c r="H1670" s="17">
        <v>1957</v>
      </c>
      <c r="I1670" s="17">
        <v>6</v>
      </c>
      <c r="J1670" s="17">
        <v>0</v>
      </c>
      <c r="K1670" s="17"/>
      <c r="L1670" s="17">
        <v>0</v>
      </c>
      <c r="M1670" s="16">
        <v>0</v>
      </c>
      <c r="N1670" s="16">
        <v>1951</v>
      </c>
      <c r="O1670" s="16">
        <v>0</v>
      </c>
      <c r="P1670" s="16">
        <v>0.2</v>
      </c>
      <c r="Q1670" s="16">
        <v>0.22</v>
      </c>
      <c r="R1670" s="16">
        <v>0</v>
      </c>
      <c r="S1670" s="16">
        <v>30</v>
      </c>
      <c r="T1670" s="16">
        <v>39</v>
      </c>
      <c r="U1670" s="18">
        <v>103</v>
      </c>
      <c r="V1670" s="18">
        <v>46246</v>
      </c>
      <c r="W1670" s="18">
        <v>46282</v>
      </c>
      <c r="X1670" s="16">
        <v>13.7</v>
      </c>
      <c r="Y1670" s="13">
        <v>43381</v>
      </c>
      <c r="Z1670" s="16" t="s">
        <v>4546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95566</v>
      </c>
      <c r="C1671" s="16" t="s">
        <v>1536</v>
      </c>
      <c r="D1671" s="17" t="s">
        <v>0</v>
      </c>
      <c r="E1671" s="17" t="s">
        <v>15</v>
      </c>
      <c r="F1671" s="17">
        <v>12</v>
      </c>
      <c r="G1671" s="17">
        <v>7899706197588</v>
      </c>
      <c r="H1671" s="17">
        <v>760</v>
      </c>
      <c r="I1671" s="17">
        <v>24</v>
      </c>
      <c r="J1671" s="17">
        <v>0</v>
      </c>
      <c r="K1671" s="17"/>
      <c r="L1671" s="17">
        <v>0</v>
      </c>
      <c r="M1671" s="16">
        <v>0</v>
      </c>
      <c r="N1671" s="16">
        <v>736</v>
      </c>
      <c r="O1671" s="16">
        <v>18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37</v>
      </c>
      <c r="U1671" s="18">
        <v>103</v>
      </c>
      <c r="V1671" s="18">
        <v>46246</v>
      </c>
      <c r="W1671" s="18">
        <v>46282</v>
      </c>
      <c r="X1671" s="16">
        <v>24.19</v>
      </c>
      <c r="Y1671" s="13">
        <v>43381</v>
      </c>
      <c r="Z1671" s="16" t="s">
        <v>4546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95567</v>
      </c>
      <c r="C1672" s="16" t="s">
        <v>1537</v>
      </c>
      <c r="D1672" s="17" t="s">
        <v>0</v>
      </c>
      <c r="E1672" s="17" t="s">
        <v>15</v>
      </c>
      <c r="F1672" s="17">
        <v>12</v>
      </c>
      <c r="G1672" s="17">
        <v>7899026459649</v>
      </c>
      <c r="H1672" s="17">
        <v>447</v>
      </c>
      <c r="I1672" s="17">
        <v>4</v>
      </c>
      <c r="J1672" s="17">
        <v>0</v>
      </c>
      <c r="K1672" s="17"/>
      <c r="L1672" s="17">
        <v>0</v>
      </c>
      <c r="M1672" s="16">
        <v>0</v>
      </c>
      <c r="N1672" s="16">
        <v>443</v>
      </c>
      <c r="O1672" s="16">
        <v>6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37</v>
      </c>
      <c r="U1672" s="18">
        <v>102</v>
      </c>
      <c r="V1672" s="18">
        <v>46246</v>
      </c>
      <c r="W1672" s="18">
        <v>46282</v>
      </c>
      <c r="X1672" s="16">
        <v>24.19</v>
      </c>
      <c r="Y1672" s="13">
        <v>43381</v>
      </c>
      <c r="Z1672" s="16" t="s">
        <v>4546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95568</v>
      </c>
      <c r="C1673" s="16" t="s">
        <v>1538</v>
      </c>
      <c r="D1673" s="17" t="s">
        <v>0</v>
      </c>
      <c r="E1673" s="17" t="s">
        <v>15</v>
      </c>
      <c r="F1673" s="17">
        <v>12</v>
      </c>
      <c r="G1673" s="17">
        <v>7908615055169</v>
      </c>
      <c r="H1673" s="17">
        <v>627</v>
      </c>
      <c r="I1673" s="17">
        <v>11</v>
      </c>
      <c r="J1673" s="17">
        <v>0</v>
      </c>
      <c r="K1673" s="17"/>
      <c r="L1673" s="17">
        <v>0</v>
      </c>
      <c r="M1673" s="16">
        <v>0</v>
      </c>
      <c r="N1673" s="16">
        <v>616</v>
      </c>
      <c r="O1673" s="16">
        <v>12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40</v>
      </c>
      <c r="U1673" s="18">
        <v>204</v>
      </c>
      <c r="V1673" s="18">
        <v>46246</v>
      </c>
      <c r="W1673" s="18">
        <v>46282</v>
      </c>
      <c r="X1673" s="16">
        <v>24.19</v>
      </c>
      <c r="Y1673" s="13">
        <v>43381</v>
      </c>
      <c r="Z1673" s="16" t="s">
        <v>4546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95569</v>
      </c>
      <c r="C1674" s="16" t="s">
        <v>1539</v>
      </c>
      <c r="D1674" s="17" t="s">
        <v>0</v>
      </c>
      <c r="E1674" s="17" t="s">
        <v>15</v>
      </c>
      <c r="F1674" s="17">
        <v>12</v>
      </c>
      <c r="G1674" s="17">
        <v>7899706187428</v>
      </c>
      <c r="H1674" s="17">
        <v>1003</v>
      </c>
      <c r="I1674" s="17">
        <v>5</v>
      </c>
      <c r="J1674" s="17">
        <v>0</v>
      </c>
      <c r="K1674" s="17"/>
      <c r="L1674" s="17">
        <v>0</v>
      </c>
      <c r="M1674" s="16">
        <v>0</v>
      </c>
      <c r="N1674" s="16">
        <v>998</v>
      </c>
      <c r="O1674" s="16">
        <v>0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32</v>
      </c>
      <c r="U1674" s="18">
        <v>104</v>
      </c>
      <c r="V1674" s="18">
        <v>46246</v>
      </c>
      <c r="W1674" s="18">
        <v>46281</v>
      </c>
      <c r="X1674" s="16">
        <v>24.19</v>
      </c>
      <c r="Y1674" s="13">
        <v>43381</v>
      </c>
      <c r="Z1674" s="16" t="s">
        <v>4546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95570</v>
      </c>
      <c r="C1675" s="16" t="s">
        <v>1540</v>
      </c>
      <c r="D1675" s="17" t="s">
        <v>0</v>
      </c>
      <c r="E1675" s="17" t="s">
        <v>15</v>
      </c>
      <c r="F1675" s="17">
        <v>12</v>
      </c>
      <c r="G1675" s="17">
        <v>7908785461609</v>
      </c>
      <c r="H1675" s="17">
        <v>2137</v>
      </c>
      <c r="I1675" s="17">
        <v>48</v>
      </c>
      <c r="J1675" s="17">
        <v>0</v>
      </c>
      <c r="K1675" s="17"/>
      <c r="L1675" s="17">
        <v>0</v>
      </c>
      <c r="M1675" s="16">
        <v>0</v>
      </c>
      <c r="N1675" s="16">
        <v>2089</v>
      </c>
      <c r="O1675" s="16">
        <v>6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29</v>
      </c>
      <c r="U1675" s="18">
        <v>101</v>
      </c>
      <c r="V1675" s="18">
        <v>46246</v>
      </c>
      <c r="W1675" s="18">
        <v>46282</v>
      </c>
      <c r="X1675" s="16">
        <v>24.19</v>
      </c>
      <c r="Y1675" s="13">
        <v>43381</v>
      </c>
      <c r="Z1675" s="16" t="s">
        <v>4546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95571</v>
      </c>
      <c r="C1676" s="16" t="s">
        <v>1541</v>
      </c>
      <c r="D1676" s="17" t="s">
        <v>0</v>
      </c>
      <c r="E1676" s="17" t="s">
        <v>15</v>
      </c>
      <c r="F1676" s="17">
        <v>12</v>
      </c>
      <c r="G1676" s="17">
        <v>7899706170871</v>
      </c>
      <c r="H1676" s="17">
        <v>688</v>
      </c>
      <c r="I1676" s="17">
        <v>30</v>
      </c>
      <c r="J1676" s="17">
        <v>0</v>
      </c>
      <c r="K1676" s="17"/>
      <c r="L1676" s="17">
        <v>0</v>
      </c>
      <c r="M1676" s="16">
        <v>0</v>
      </c>
      <c r="N1676" s="16">
        <v>658</v>
      </c>
      <c r="O1676" s="16">
        <v>18</v>
      </c>
      <c r="P1676" s="16">
        <v>0.4</v>
      </c>
      <c r="Q1676" s="16">
        <v>0.44</v>
      </c>
      <c r="R1676" s="16">
        <v>0</v>
      </c>
      <c r="S1676" s="16">
        <v>30</v>
      </c>
      <c r="T1676" s="16">
        <v>29</v>
      </c>
      <c r="U1676" s="18">
        <v>102</v>
      </c>
      <c r="V1676" s="18">
        <v>46246</v>
      </c>
      <c r="W1676" s="18">
        <v>46282</v>
      </c>
      <c r="X1676" s="16">
        <v>24.19</v>
      </c>
      <c r="Y1676" s="13">
        <v>43381</v>
      </c>
      <c r="Z1676" s="16" t="s">
        <v>4546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95572</v>
      </c>
      <c r="C1677" s="16" t="s">
        <v>1542</v>
      </c>
      <c r="D1677" s="17" t="s">
        <v>0</v>
      </c>
      <c r="E1677" s="17" t="s">
        <v>15</v>
      </c>
      <c r="F1677" s="17">
        <v>12</v>
      </c>
      <c r="G1677" s="17">
        <v>7898587774376</v>
      </c>
      <c r="H1677" s="17">
        <v>152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152</v>
      </c>
      <c r="O1677" s="16">
        <v>18</v>
      </c>
      <c r="P1677" s="16">
        <v>0.4</v>
      </c>
      <c r="Q1677" s="16">
        <v>0.44</v>
      </c>
      <c r="R1677" s="16">
        <v>0</v>
      </c>
      <c r="S1677" s="16">
        <v>30</v>
      </c>
      <c r="T1677" s="16">
        <v>38</v>
      </c>
      <c r="U1677" s="18">
        <v>204</v>
      </c>
      <c r="V1677" s="18">
        <v>46246</v>
      </c>
      <c r="W1677" s="18">
        <v>46282</v>
      </c>
      <c r="X1677" s="16">
        <v>24.19</v>
      </c>
      <c r="Y1677" s="13">
        <v>43381</v>
      </c>
      <c r="Z1677" s="16" t="s">
        <v>4546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95573</v>
      </c>
      <c r="C1678" s="16" t="s">
        <v>1543</v>
      </c>
      <c r="D1678" s="17" t="s">
        <v>0</v>
      </c>
      <c r="E1678" s="17" t="s">
        <v>15</v>
      </c>
      <c r="F1678" s="17">
        <v>12</v>
      </c>
      <c r="G1678" s="17">
        <v>7899706244060</v>
      </c>
      <c r="H1678" s="17">
        <v>399</v>
      </c>
      <c r="I1678" s="17">
        <v>5</v>
      </c>
      <c r="J1678" s="17">
        <v>0</v>
      </c>
      <c r="K1678" s="17">
        <v>9</v>
      </c>
      <c r="L1678" s="17">
        <v>0</v>
      </c>
      <c r="M1678" s="16">
        <v>0</v>
      </c>
      <c r="N1678" s="16">
        <v>385</v>
      </c>
      <c r="O1678" s="16">
        <v>0</v>
      </c>
      <c r="P1678" s="16">
        <v>0.4</v>
      </c>
      <c r="Q1678" s="16">
        <v>0.44</v>
      </c>
      <c r="R1678" s="16">
        <v>0</v>
      </c>
      <c r="S1678" s="16">
        <v>30</v>
      </c>
      <c r="T1678" s="16">
        <v>38</v>
      </c>
      <c r="U1678" s="18">
        <v>203</v>
      </c>
      <c r="V1678" s="18">
        <v>46246</v>
      </c>
      <c r="W1678" s="18">
        <v>46282</v>
      </c>
      <c r="X1678" s="16">
        <v>24.19</v>
      </c>
      <c r="Y1678" s="13">
        <v>43381</v>
      </c>
      <c r="Z1678" s="16" t="s">
        <v>4546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95574</v>
      </c>
      <c r="C1679" s="16" t="s">
        <v>1544</v>
      </c>
      <c r="D1679" s="17" t="s">
        <v>0</v>
      </c>
      <c r="E1679" s="17" t="s">
        <v>15</v>
      </c>
      <c r="F1679" s="17">
        <v>12</v>
      </c>
      <c r="G1679" s="17">
        <v>7899026459908</v>
      </c>
      <c r="H1679" s="17">
        <v>1911</v>
      </c>
      <c r="I1679" s="17">
        <v>6</v>
      </c>
      <c r="J1679" s="17">
        <v>0</v>
      </c>
      <c r="K1679" s="17"/>
      <c r="L1679" s="17">
        <v>0</v>
      </c>
      <c r="M1679" s="16">
        <v>0</v>
      </c>
      <c r="N1679" s="16">
        <v>1905</v>
      </c>
      <c r="O1679" s="16">
        <v>1</v>
      </c>
      <c r="P1679" s="16">
        <v>0.4</v>
      </c>
      <c r="Q1679" s="16">
        <v>0.44</v>
      </c>
      <c r="R1679" s="16">
        <v>0</v>
      </c>
      <c r="S1679" s="16">
        <v>30</v>
      </c>
      <c r="T1679" s="16">
        <v>37</v>
      </c>
      <c r="U1679" s="18">
        <v>101</v>
      </c>
      <c r="V1679" s="18">
        <v>46246</v>
      </c>
      <c r="W1679" s="18">
        <v>46282</v>
      </c>
      <c r="X1679" s="16">
        <v>24.19</v>
      </c>
      <c r="Y1679" s="13">
        <v>43381</v>
      </c>
      <c r="Z1679" s="16" t="s">
        <v>4546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6">
        <v>93686</v>
      </c>
      <c r="C1680" s="16" t="s">
        <v>1545</v>
      </c>
      <c r="D1680" s="17" t="s">
        <v>0</v>
      </c>
      <c r="E1680" s="17" t="s">
        <v>15</v>
      </c>
      <c r="F1680" s="17">
        <v>12</v>
      </c>
      <c r="G1680" s="17">
        <v>7896512959867</v>
      </c>
      <c r="H1680" s="17">
        <v>7</v>
      </c>
      <c r="I1680" s="17">
        <v>0</v>
      </c>
      <c r="J1680" s="17">
        <v>0</v>
      </c>
      <c r="K1680" s="17"/>
      <c r="L1680" s="17">
        <v>0</v>
      </c>
      <c r="M1680" s="16">
        <v>0</v>
      </c>
      <c r="N1680" s="16">
        <v>7</v>
      </c>
      <c r="O1680" s="16">
        <v>0</v>
      </c>
      <c r="P1680" s="16">
        <v>0.24399999999999999</v>
      </c>
      <c r="Q1680" s="16">
        <v>0.28299999999999997</v>
      </c>
      <c r="R1680" s="16">
        <v>0</v>
      </c>
      <c r="S1680" s="16">
        <v>30</v>
      </c>
      <c r="T1680" s="16">
        <v>26</v>
      </c>
      <c r="U1680" s="18">
        <v>203</v>
      </c>
      <c r="V1680" s="18">
        <v>46262</v>
      </c>
      <c r="W1680" s="18">
        <v>46273</v>
      </c>
      <c r="X1680" s="16">
        <v>14.69</v>
      </c>
      <c r="Y1680" s="13">
        <v>87</v>
      </c>
      <c r="Z1680" s="16" t="s">
        <v>4586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93685</v>
      </c>
      <c r="C1681" s="16" t="s">
        <v>1546</v>
      </c>
      <c r="D1681" s="17" t="s">
        <v>0</v>
      </c>
      <c r="E1681" s="17" t="s">
        <v>15</v>
      </c>
      <c r="F1681" s="17">
        <v>12</v>
      </c>
      <c r="G1681" s="17">
        <v>7896512954077</v>
      </c>
      <c r="H1681" s="17">
        <v>17</v>
      </c>
      <c r="I1681" s="17">
        <v>6</v>
      </c>
      <c r="J1681" s="17">
        <v>0</v>
      </c>
      <c r="K1681" s="17"/>
      <c r="L1681" s="17">
        <v>0</v>
      </c>
      <c r="M1681" s="16">
        <v>0</v>
      </c>
      <c r="N1681" s="16">
        <v>11</v>
      </c>
      <c r="O1681" s="16">
        <v>0</v>
      </c>
      <c r="P1681" s="16">
        <v>0.24399999999999999</v>
      </c>
      <c r="Q1681" s="16">
        <v>0.28299999999999997</v>
      </c>
      <c r="R1681" s="16">
        <v>0</v>
      </c>
      <c r="S1681" s="16">
        <v>30</v>
      </c>
      <c r="T1681" s="16">
        <v>44</v>
      </c>
      <c r="U1681" s="18">
        <v>204</v>
      </c>
      <c r="V1681" s="18">
        <v>46262</v>
      </c>
      <c r="W1681" s="18">
        <v>46276</v>
      </c>
      <c r="X1681" s="16">
        <v>14.69</v>
      </c>
      <c r="Y1681" s="13">
        <v>87</v>
      </c>
      <c r="Z1681" s="16" t="s">
        <v>4586</v>
      </c>
      <c r="AA1681" s="15">
        <v>77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93684</v>
      </c>
      <c r="C1682" s="16" t="s">
        <v>1547</v>
      </c>
      <c r="D1682" s="17" t="s">
        <v>0</v>
      </c>
      <c r="E1682" s="17" t="s">
        <v>15</v>
      </c>
      <c r="F1682" s="17">
        <v>12</v>
      </c>
      <c r="G1682" s="17">
        <v>7896512911971</v>
      </c>
      <c r="H1682" s="17">
        <v>29</v>
      </c>
      <c r="I1682" s="17">
        <v>0</v>
      </c>
      <c r="J1682" s="17">
        <v>0</v>
      </c>
      <c r="K1682" s="17"/>
      <c r="L1682" s="17">
        <v>0</v>
      </c>
      <c r="M1682" s="16">
        <v>0</v>
      </c>
      <c r="N1682" s="16">
        <v>29</v>
      </c>
      <c r="O1682" s="16">
        <v>0</v>
      </c>
      <c r="P1682" s="16">
        <v>0.24399999999999999</v>
      </c>
      <c r="Q1682" s="16">
        <v>0.28299999999999997</v>
      </c>
      <c r="R1682" s="16">
        <v>0</v>
      </c>
      <c r="S1682" s="16">
        <v>30</v>
      </c>
      <c r="T1682" s="16">
        <v>44</v>
      </c>
      <c r="U1682" s="18">
        <v>206</v>
      </c>
      <c r="V1682" s="18">
        <v>46227</v>
      </c>
      <c r="W1682" s="18">
        <v>46276</v>
      </c>
      <c r="X1682" s="16">
        <v>14.69</v>
      </c>
      <c r="Y1682" s="13">
        <v>87</v>
      </c>
      <c r="Z1682" s="16" t="s">
        <v>4586</v>
      </c>
      <c r="AA1682" s="15">
        <v>77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91885</v>
      </c>
      <c r="C1683" s="16" t="s">
        <v>1548</v>
      </c>
      <c r="D1683" s="17" t="s">
        <v>0</v>
      </c>
      <c r="E1683" s="17" t="s">
        <v>15</v>
      </c>
      <c r="F1683" s="17">
        <v>12</v>
      </c>
      <c r="G1683" s="17">
        <v>7896512911391</v>
      </c>
      <c r="H1683" s="17">
        <v>34</v>
      </c>
      <c r="I1683" s="17">
        <v>0</v>
      </c>
      <c r="J1683" s="17">
        <v>0</v>
      </c>
      <c r="K1683" s="17">
        <v>33</v>
      </c>
      <c r="L1683" s="17">
        <v>0</v>
      </c>
      <c r="M1683" s="16">
        <v>0</v>
      </c>
      <c r="N1683" s="16">
        <v>1</v>
      </c>
      <c r="O1683" s="16">
        <v>0</v>
      </c>
      <c r="P1683" s="16">
        <v>0.25</v>
      </c>
      <c r="Q1683" s="16">
        <v>0.25</v>
      </c>
      <c r="R1683" s="16">
        <v>0</v>
      </c>
      <c r="S1683" s="16">
        <v>30</v>
      </c>
      <c r="T1683" s="16">
        <v>35</v>
      </c>
      <c r="U1683" s="18">
        <v>204</v>
      </c>
      <c r="V1683" s="18">
        <v>46262</v>
      </c>
      <c r="W1683" s="18">
        <v>46273</v>
      </c>
      <c r="X1683" s="16">
        <v>14.69</v>
      </c>
      <c r="Y1683" s="13">
        <v>87</v>
      </c>
      <c r="Z1683" s="16" t="s">
        <v>4586</v>
      </c>
      <c r="AA1683" s="15">
        <v>77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93954</v>
      </c>
      <c r="C1684" s="16" t="s">
        <v>1549</v>
      </c>
      <c r="D1684" s="17" t="s">
        <v>0</v>
      </c>
      <c r="E1684" s="17" t="s">
        <v>15</v>
      </c>
      <c r="F1684" s="17">
        <v>12</v>
      </c>
      <c r="G1684" s="17">
        <v>7896512973795</v>
      </c>
      <c r="H1684" s="17">
        <v>38</v>
      </c>
      <c r="I1684" s="17">
        <v>0</v>
      </c>
      <c r="J1684" s="17">
        <v>0</v>
      </c>
      <c r="K1684" s="17"/>
      <c r="L1684" s="17">
        <v>0</v>
      </c>
      <c r="M1684" s="16">
        <v>0</v>
      </c>
      <c r="N1684" s="16">
        <v>38</v>
      </c>
      <c r="O1684" s="16">
        <v>0</v>
      </c>
      <c r="P1684" s="16">
        <v>0.25</v>
      </c>
      <c r="Q1684" s="16">
        <v>0.25</v>
      </c>
      <c r="R1684" s="16">
        <v>0</v>
      </c>
      <c r="S1684" s="16">
        <v>30</v>
      </c>
      <c r="T1684" s="16">
        <v>28</v>
      </c>
      <c r="U1684" s="18">
        <v>207</v>
      </c>
      <c r="V1684" s="18">
        <v>46262</v>
      </c>
      <c r="W1684" s="18">
        <v>46279</v>
      </c>
      <c r="X1684" s="16">
        <v>11.75</v>
      </c>
      <c r="Y1684" s="13">
        <v>87</v>
      </c>
      <c r="Z1684" s="16" t="s">
        <v>4586</v>
      </c>
      <c r="AA1684" s="15">
        <v>77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6502</v>
      </c>
      <c r="C1685" s="16" t="s">
        <v>1550</v>
      </c>
      <c r="D1685" s="17" t="s">
        <v>0</v>
      </c>
      <c r="E1685" s="17" t="s">
        <v>15</v>
      </c>
      <c r="F1685" s="17">
        <v>12</v>
      </c>
      <c r="G1685" s="17">
        <v>7891010030476</v>
      </c>
      <c r="H1685" s="17">
        <v>115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115</v>
      </c>
      <c r="O1685" s="16">
        <v>0</v>
      </c>
      <c r="P1685" s="16">
        <v>0.2</v>
      </c>
      <c r="Q1685" s="16">
        <v>0.2</v>
      </c>
      <c r="R1685" s="16">
        <v>4.0000000000000002E-4</v>
      </c>
      <c r="S1685" s="16">
        <v>30</v>
      </c>
      <c r="T1685" s="16">
        <v>32</v>
      </c>
      <c r="U1685" s="16">
        <v>202</v>
      </c>
      <c r="V1685" s="18">
        <v>46245</v>
      </c>
      <c r="W1685" s="18">
        <v>46279</v>
      </c>
      <c r="X1685" s="16">
        <v>17.920000000000002</v>
      </c>
      <c r="Y1685" s="13">
        <v>232</v>
      </c>
      <c r="Z1685" s="16" t="s">
        <v>4590</v>
      </c>
      <c r="AA1685" s="15">
        <v>76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93920</v>
      </c>
      <c r="C1686" s="16" t="s">
        <v>1551</v>
      </c>
      <c r="D1686" s="17" t="s">
        <v>0</v>
      </c>
      <c r="E1686" s="17" t="s">
        <v>15</v>
      </c>
      <c r="F1686" s="17">
        <v>12</v>
      </c>
      <c r="G1686" s="17">
        <v>7891010980085</v>
      </c>
      <c r="H1686" s="17">
        <v>58</v>
      </c>
      <c r="I1686" s="17">
        <v>0</v>
      </c>
      <c r="J1686" s="17">
        <v>0</v>
      </c>
      <c r="K1686" s="17"/>
      <c r="L1686" s="17">
        <v>0</v>
      </c>
      <c r="M1686" s="16">
        <v>0</v>
      </c>
      <c r="N1686" s="16">
        <v>58</v>
      </c>
      <c r="O1686" s="16">
        <v>0</v>
      </c>
      <c r="P1686" s="16">
        <v>0.2</v>
      </c>
      <c r="Q1686" s="16">
        <v>0.2</v>
      </c>
      <c r="R1686" s="16">
        <v>0</v>
      </c>
      <c r="S1686" s="16">
        <v>30</v>
      </c>
      <c r="T1686" s="16">
        <v>28</v>
      </c>
      <c r="U1686" s="18">
        <v>202</v>
      </c>
      <c r="V1686" s="18">
        <v>46163</v>
      </c>
      <c r="W1686" s="18">
        <v>46282</v>
      </c>
      <c r="X1686" s="16">
        <v>17.62</v>
      </c>
      <c r="Y1686" s="13">
        <v>232</v>
      </c>
      <c r="Z1686" s="16" t="s">
        <v>4590</v>
      </c>
      <c r="AA1686" s="15">
        <v>76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2959</v>
      </c>
      <c r="C1687" s="16" t="s">
        <v>1552</v>
      </c>
      <c r="D1687" s="17" t="s">
        <v>0</v>
      </c>
      <c r="E1687" s="17" t="s">
        <v>15</v>
      </c>
      <c r="F1687" s="17">
        <v>12</v>
      </c>
      <c r="G1687" s="17">
        <v>7891010030452</v>
      </c>
      <c r="H1687" s="17">
        <v>573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573</v>
      </c>
      <c r="O1687" s="16">
        <v>0</v>
      </c>
      <c r="P1687" s="16">
        <v>0.2</v>
      </c>
      <c r="Q1687" s="16">
        <v>0.2</v>
      </c>
      <c r="R1687" s="16">
        <v>4.0000000000000002E-4</v>
      </c>
      <c r="S1687" s="16">
        <v>30</v>
      </c>
      <c r="T1687" s="16">
        <v>32</v>
      </c>
      <c r="U1687" s="18">
        <v>203</v>
      </c>
      <c r="V1687" s="18">
        <v>46163</v>
      </c>
      <c r="W1687" s="18">
        <v>46279</v>
      </c>
      <c r="X1687" s="16">
        <v>17.3</v>
      </c>
      <c r="Y1687" s="13">
        <v>232</v>
      </c>
      <c r="Z1687" s="16" t="s">
        <v>4590</v>
      </c>
      <c r="AA1687" s="15">
        <v>76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5">
        <v>7981</v>
      </c>
      <c r="C1688" s="15" t="s">
        <v>1553</v>
      </c>
      <c r="D1688" s="19" t="s">
        <v>0</v>
      </c>
      <c r="E1688" s="19" t="s">
        <v>15</v>
      </c>
      <c r="F1688" s="19">
        <v>6</v>
      </c>
      <c r="G1688" s="19">
        <v>7891024174715</v>
      </c>
      <c r="H1688" s="19">
        <v>7</v>
      </c>
      <c r="I1688" s="19">
        <v>0</v>
      </c>
      <c r="J1688" s="19">
        <v>0</v>
      </c>
      <c r="K1688" s="19">
        <v>0</v>
      </c>
      <c r="L1688" s="19">
        <v>0</v>
      </c>
      <c r="M1688" s="15">
        <v>0</v>
      </c>
      <c r="N1688" s="15">
        <v>7</v>
      </c>
      <c r="O1688" s="15">
        <v>0</v>
      </c>
      <c r="P1688" s="15">
        <v>0.38</v>
      </c>
      <c r="Q1688" s="15">
        <v>0.38</v>
      </c>
      <c r="R1688" s="15">
        <v>6.9999999999999999E-4</v>
      </c>
      <c r="S1688" s="15">
        <v>44</v>
      </c>
      <c r="T1688" s="15">
        <v>12</v>
      </c>
      <c r="U1688" s="20">
        <v>101</v>
      </c>
      <c r="V1688" s="20">
        <v>46083</v>
      </c>
      <c r="W1688" s="20">
        <v>46213</v>
      </c>
      <c r="X1688" s="15">
        <v>7.03</v>
      </c>
      <c r="Y1688" s="14">
        <v>43624</v>
      </c>
      <c r="Z1688" s="15" t="s">
        <v>4561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7465</v>
      </c>
      <c r="C1689" s="16" t="s">
        <v>1554</v>
      </c>
      <c r="D1689" s="17" t="s">
        <v>0</v>
      </c>
      <c r="E1689" s="17" t="s">
        <v>15</v>
      </c>
      <c r="F1689" s="17">
        <v>6</v>
      </c>
      <c r="G1689" s="17">
        <v>7891024174685</v>
      </c>
      <c r="H1689" s="17">
        <v>1</v>
      </c>
      <c r="I1689" s="17">
        <v>0</v>
      </c>
      <c r="J1689" s="17">
        <v>0</v>
      </c>
      <c r="K1689" s="17">
        <v>0</v>
      </c>
      <c r="L1689" s="17">
        <v>0</v>
      </c>
      <c r="M1689" s="16">
        <v>0</v>
      </c>
      <c r="N1689" s="16">
        <v>1</v>
      </c>
      <c r="O1689" s="16">
        <v>0</v>
      </c>
      <c r="P1689" s="16">
        <v>0.35</v>
      </c>
      <c r="Q1689" s="16">
        <v>0.35</v>
      </c>
      <c r="R1689" s="16">
        <v>6.9999999999999999E-4</v>
      </c>
      <c r="S1689" s="16">
        <v>44</v>
      </c>
      <c r="T1689" s="16">
        <v>0</v>
      </c>
      <c r="U1689" s="18">
        <v>203</v>
      </c>
      <c r="V1689" s="18">
        <v>46105</v>
      </c>
      <c r="W1689" s="18">
        <v>45993</v>
      </c>
      <c r="X1689" s="16">
        <v>10.5</v>
      </c>
      <c r="Y1689" s="13">
        <v>43624</v>
      </c>
      <c r="Z1689" s="16" t="s">
        <v>4561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7984</v>
      </c>
      <c r="C1690" s="16" t="s">
        <v>1555</v>
      </c>
      <c r="D1690" s="17" t="s">
        <v>0</v>
      </c>
      <c r="E1690" s="17" t="s">
        <v>15</v>
      </c>
      <c r="F1690" s="17">
        <v>6</v>
      </c>
      <c r="G1690" s="17">
        <v>7891024174630</v>
      </c>
      <c r="H1690" s="17">
        <v>5</v>
      </c>
      <c r="I1690" s="17">
        <v>0</v>
      </c>
      <c r="J1690" s="17">
        <v>0</v>
      </c>
      <c r="K1690" s="17">
        <v>0</v>
      </c>
      <c r="L1690" s="17">
        <v>0</v>
      </c>
      <c r="M1690" s="16">
        <v>0</v>
      </c>
      <c r="N1690" s="16">
        <v>5</v>
      </c>
      <c r="O1690" s="16">
        <v>0</v>
      </c>
      <c r="P1690" s="16">
        <v>0.38</v>
      </c>
      <c r="Q1690" s="16">
        <v>0.38</v>
      </c>
      <c r="R1690" s="16">
        <v>6.9999999999999999E-4</v>
      </c>
      <c r="S1690" s="16">
        <v>44</v>
      </c>
      <c r="T1690" s="16">
        <v>0</v>
      </c>
      <c r="U1690" s="18">
        <v>201</v>
      </c>
      <c r="V1690" s="18">
        <v>45958</v>
      </c>
      <c r="W1690" s="18">
        <v>45874</v>
      </c>
      <c r="X1690" s="16">
        <v>10.5</v>
      </c>
      <c r="Y1690" s="13">
        <v>43624</v>
      </c>
      <c r="Z1690" s="16" t="s">
        <v>4561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7985</v>
      </c>
      <c r="C1691" s="16" t="s">
        <v>1556</v>
      </c>
      <c r="D1691" s="17" t="s">
        <v>0</v>
      </c>
      <c r="E1691" s="17" t="s">
        <v>15</v>
      </c>
      <c r="F1691" s="17">
        <v>6</v>
      </c>
      <c r="G1691" s="17">
        <v>7891024172339</v>
      </c>
      <c r="H1691" s="17">
        <v>5</v>
      </c>
      <c r="I1691" s="17">
        <v>0</v>
      </c>
      <c r="J1691" s="17">
        <v>0</v>
      </c>
      <c r="K1691" s="17">
        <v>0</v>
      </c>
      <c r="L1691" s="17">
        <v>0</v>
      </c>
      <c r="M1691" s="16">
        <v>0</v>
      </c>
      <c r="N1691" s="16">
        <v>5</v>
      </c>
      <c r="O1691" s="16">
        <v>0</v>
      </c>
      <c r="P1691" s="16">
        <v>0.38</v>
      </c>
      <c r="Q1691" s="16">
        <v>0.38</v>
      </c>
      <c r="R1691" s="16">
        <v>6.9999999999999999E-4</v>
      </c>
      <c r="S1691" s="16">
        <v>44</v>
      </c>
      <c r="T1691" s="16">
        <v>10</v>
      </c>
      <c r="U1691" s="18">
        <v>103</v>
      </c>
      <c r="V1691" s="18">
        <v>45839</v>
      </c>
      <c r="W1691" s="18">
        <v>46213</v>
      </c>
      <c r="X1691" s="16">
        <v>7.17</v>
      </c>
      <c r="Y1691" s="13">
        <v>43624</v>
      </c>
      <c r="Z1691" s="16" t="s">
        <v>4561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94965</v>
      </c>
      <c r="C1692" s="16" t="s">
        <v>1557</v>
      </c>
      <c r="D1692" s="17" t="s">
        <v>0</v>
      </c>
      <c r="E1692" s="17" t="s">
        <v>15</v>
      </c>
      <c r="F1692" s="17">
        <v>6</v>
      </c>
      <c r="G1692" s="17">
        <v>7500435154277</v>
      </c>
      <c r="H1692" s="17">
        <v>1</v>
      </c>
      <c r="I1692" s="17">
        <v>0</v>
      </c>
      <c r="J1692" s="17">
        <v>0</v>
      </c>
      <c r="K1692" s="17">
        <v>0</v>
      </c>
      <c r="L1692" s="17">
        <v>0</v>
      </c>
      <c r="M1692" s="16">
        <v>0</v>
      </c>
      <c r="N1692" s="16">
        <v>1</v>
      </c>
      <c r="O1692" s="16">
        <v>0</v>
      </c>
      <c r="P1692" s="16">
        <v>0.26</v>
      </c>
      <c r="Q1692" s="16">
        <v>0.26</v>
      </c>
      <c r="R1692" s="16">
        <v>0</v>
      </c>
      <c r="S1692" s="16">
        <v>30</v>
      </c>
      <c r="T1692" s="16">
        <v>28</v>
      </c>
      <c r="U1692" s="18">
        <v>204</v>
      </c>
      <c r="V1692" s="18">
        <v>45825</v>
      </c>
      <c r="W1692" s="18">
        <v>45902</v>
      </c>
      <c r="X1692" s="16">
        <v>22.02</v>
      </c>
      <c r="Y1692" s="13">
        <v>43624</v>
      </c>
      <c r="Z1692" s="16" t="s">
        <v>4561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93598</v>
      </c>
      <c r="C1693" s="16" t="s">
        <v>1558</v>
      </c>
      <c r="D1693" s="17" t="s">
        <v>0</v>
      </c>
      <c r="E1693" s="17" t="s">
        <v>15</v>
      </c>
      <c r="F1693" s="17">
        <v>6</v>
      </c>
      <c r="G1693" s="17">
        <v>7501006721317</v>
      </c>
      <c r="H1693" s="17">
        <v>5</v>
      </c>
      <c r="I1693" s="17">
        <v>0</v>
      </c>
      <c r="J1693" s="17">
        <v>0</v>
      </c>
      <c r="K1693" s="17">
        <v>5</v>
      </c>
      <c r="L1693" s="17">
        <v>0</v>
      </c>
      <c r="M1693" s="16">
        <v>0</v>
      </c>
      <c r="N1693" s="16">
        <v>0</v>
      </c>
      <c r="O1693" s="16">
        <v>0</v>
      </c>
      <c r="P1693" s="16">
        <v>0.40300000000000002</v>
      </c>
      <c r="Q1693" s="16">
        <v>0.45300000000000001</v>
      </c>
      <c r="R1693" s="16">
        <v>0</v>
      </c>
      <c r="S1693" s="16">
        <v>30</v>
      </c>
      <c r="T1693" s="16">
        <v>0</v>
      </c>
      <c r="U1693" s="18">
        <v>104</v>
      </c>
      <c r="V1693" s="18">
        <v>46119</v>
      </c>
      <c r="W1693" s="18">
        <v>46195</v>
      </c>
      <c r="X1693" s="16">
        <v>20.91</v>
      </c>
      <c r="Y1693" s="13">
        <v>43624</v>
      </c>
      <c r="Z1693" s="16" t="s">
        <v>4561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96300</v>
      </c>
      <c r="C1694" s="16" t="s">
        <v>5101</v>
      </c>
      <c r="D1694" s="17" t="s">
        <v>0</v>
      </c>
      <c r="E1694" s="17" t="s">
        <v>15</v>
      </c>
      <c r="F1694" s="17">
        <v>12</v>
      </c>
      <c r="G1694" s="17">
        <v>7891150106376</v>
      </c>
      <c r="H1694" s="17">
        <v>6084</v>
      </c>
      <c r="I1694" s="17">
        <v>52</v>
      </c>
      <c r="J1694" s="17">
        <v>0</v>
      </c>
      <c r="K1694" s="17"/>
      <c r="L1694" s="17">
        <v>0</v>
      </c>
      <c r="M1694" s="16">
        <v>0</v>
      </c>
      <c r="N1694" s="16">
        <v>6032</v>
      </c>
      <c r="O1694" s="16">
        <v>36</v>
      </c>
      <c r="P1694" s="16">
        <v>0.25</v>
      </c>
      <c r="Q1694" s="16">
        <v>0.27500000000000002</v>
      </c>
      <c r="R1694" s="16">
        <v>0</v>
      </c>
      <c r="S1694" s="16">
        <v>30</v>
      </c>
      <c r="T1694" s="16">
        <v>10</v>
      </c>
      <c r="U1694" s="18">
        <v>102</v>
      </c>
      <c r="V1694" s="18">
        <v>46269</v>
      </c>
      <c r="W1694" s="18">
        <v>46282</v>
      </c>
      <c r="X1694" s="16">
        <v>10.199999999999999</v>
      </c>
      <c r="Y1694" s="13">
        <v>43381</v>
      </c>
      <c r="Z1694" s="16" t="s">
        <v>4546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96378</v>
      </c>
      <c r="C1695" s="16" t="s">
        <v>5546</v>
      </c>
      <c r="D1695" s="17" t="s">
        <v>0</v>
      </c>
      <c r="E1695" s="17" t="s">
        <v>15</v>
      </c>
      <c r="F1695" s="17">
        <v>12</v>
      </c>
      <c r="G1695" s="17">
        <v>7891150103917</v>
      </c>
      <c r="H1695" s="17">
        <v>2227</v>
      </c>
      <c r="I1695" s="17">
        <v>56</v>
      </c>
      <c r="J1695" s="17">
        <v>0</v>
      </c>
      <c r="K1695" s="17"/>
      <c r="L1695" s="17">
        <v>0</v>
      </c>
      <c r="M1695" s="16">
        <v>0</v>
      </c>
      <c r="N1695" s="16">
        <v>2171</v>
      </c>
      <c r="O1695" s="16">
        <v>36</v>
      </c>
      <c r="P1695" s="16">
        <v>0.25</v>
      </c>
      <c r="Q1695" s="16">
        <v>0.27500000000000002</v>
      </c>
      <c r="R1695" s="16">
        <v>0</v>
      </c>
      <c r="S1695" s="16">
        <v>30</v>
      </c>
      <c r="T1695" s="16"/>
      <c r="U1695" s="18"/>
      <c r="V1695" s="18">
        <v>46269</v>
      </c>
      <c r="W1695" s="18">
        <v>46282</v>
      </c>
      <c r="X1695" s="16">
        <v>8.9700000000000006</v>
      </c>
      <c r="Y1695" s="13">
        <v>43381</v>
      </c>
      <c r="Z1695" s="16" t="s">
        <v>4546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95389</v>
      </c>
      <c r="C1696" s="16" t="s">
        <v>1559</v>
      </c>
      <c r="D1696" s="17" t="s">
        <v>0</v>
      </c>
      <c r="E1696" s="17" t="s">
        <v>15</v>
      </c>
      <c r="F1696" s="17">
        <v>12</v>
      </c>
      <c r="G1696" s="17">
        <v>7891150101715</v>
      </c>
      <c r="H1696" s="17">
        <v>3925</v>
      </c>
      <c r="I1696" s="17">
        <v>6</v>
      </c>
      <c r="J1696" s="17">
        <v>0</v>
      </c>
      <c r="K1696" s="17"/>
      <c r="L1696" s="17">
        <v>0</v>
      </c>
      <c r="M1696" s="16">
        <v>0</v>
      </c>
      <c r="N1696" s="16">
        <v>3919</v>
      </c>
      <c r="O1696" s="16">
        <v>45</v>
      </c>
      <c r="P1696" s="16">
        <v>0.25</v>
      </c>
      <c r="Q1696" s="16">
        <v>0.27500000000000002</v>
      </c>
      <c r="R1696" s="16">
        <v>0</v>
      </c>
      <c r="S1696" s="16">
        <v>30</v>
      </c>
      <c r="T1696" s="16">
        <v>7</v>
      </c>
      <c r="U1696" s="18">
        <v>101</v>
      </c>
      <c r="V1696" s="18">
        <v>46248</v>
      </c>
      <c r="W1696" s="18">
        <v>46282</v>
      </c>
      <c r="X1696" s="16">
        <v>10.199999999999999</v>
      </c>
      <c r="Y1696" s="13">
        <v>43381</v>
      </c>
      <c r="Z1696" s="16" t="s">
        <v>4546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95390</v>
      </c>
      <c r="C1697" s="16" t="s">
        <v>1560</v>
      </c>
      <c r="D1697" s="17" t="s">
        <v>0</v>
      </c>
      <c r="E1697" s="17" t="s">
        <v>15</v>
      </c>
      <c r="F1697" s="17">
        <v>12</v>
      </c>
      <c r="G1697" s="17">
        <v>7891150101586</v>
      </c>
      <c r="H1697" s="17">
        <v>4040</v>
      </c>
      <c r="I1697" s="17">
        <v>8</v>
      </c>
      <c r="J1697" s="17">
        <v>0</v>
      </c>
      <c r="K1697" s="17"/>
      <c r="L1697" s="17">
        <v>0</v>
      </c>
      <c r="M1697" s="16">
        <v>0</v>
      </c>
      <c r="N1697" s="16">
        <v>4032</v>
      </c>
      <c r="O1697" s="16">
        <v>48</v>
      </c>
      <c r="P1697" s="16">
        <v>0.25</v>
      </c>
      <c r="Q1697" s="16">
        <v>0.27500000000000002</v>
      </c>
      <c r="R1697" s="16">
        <v>0</v>
      </c>
      <c r="S1697" s="16">
        <v>30</v>
      </c>
      <c r="T1697" s="16">
        <v>5</v>
      </c>
      <c r="U1697" s="18">
        <v>102</v>
      </c>
      <c r="V1697" s="18">
        <v>46269</v>
      </c>
      <c r="W1697" s="18">
        <v>46282</v>
      </c>
      <c r="X1697" s="16">
        <v>10.199999999999999</v>
      </c>
      <c r="Y1697" s="13">
        <v>43381</v>
      </c>
      <c r="Z1697" s="16" t="s">
        <v>4546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94517</v>
      </c>
      <c r="C1698" s="16" t="s">
        <v>1561</v>
      </c>
      <c r="D1698" s="17" t="s">
        <v>0</v>
      </c>
      <c r="E1698" s="17" t="s">
        <v>15</v>
      </c>
      <c r="F1698" s="17">
        <v>12</v>
      </c>
      <c r="G1698" s="17">
        <v>7891150099838</v>
      </c>
      <c r="H1698" s="17">
        <v>7710</v>
      </c>
      <c r="I1698" s="17">
        <v>156</v>
      </c>
      <c r="J1698" s="17">
        <v>0</v>
      </c>
      <c r="K1698" s="17"/>
      <c r="L1698" s="17">
        <v>0</v>
      </c>
      <c r="M1698" s="16">
        <v>0</v>
      </c>
      <c r="N1698" s="16">
        <v>7554</v>
      </c>
      <c r="O1698" s="16">
        <v>45</v>
      </c>
      <c r="P1698" s="16">
        <v>0.33</v>
      </c>
      <c r="Q1698" s="16">
        <v>0.33</v>
      </c>
      <c r="R1698" s="16">
        <v>0</v>
      </c>
      <c r="S1698" s="16">
        <v>30</v>
      </c>
      <c r="T1698" s="16">
        <v>9</v>
      </c>
      <c r="U1698" s="18">
        <v>101</v>
      </c>
      <c r="V1698" s="18">
        <v>46248</v>
      </c>
      <c r="W1698" s="18">
        <v>46282</v>
      </c>
      <c r="X1698" s="16">
        <v>10.199999999999999</v>
      </c>
      <c r="Y1698" s="13">
        <v>43381</v>
      </c>
      <c r="Z1698" s="16" t="s">
        <v>4546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91750</v>
      </c>
      <c r="C1699" s="16" t="s">
        <v>1562</v>
      </c>
      <c r="D1699" s="17" t="s">
        <v>0</v>
      </c>
      <c r="E1699" s="17" t="s">
        <v>15</v>
      </c>
      <c r="F1699" s="17">
        <v>12</v>
      </c>
      <c r="G1699" s="17">
        <v>7891150083608</v>
      </c>
      <c r="H1699" s="17">
        <v>3119</v>
      </c>
      <c r="I1699" s="17">
        <v>24</v>
      </c>
      <c r="J1699" s="17">
        <v>0</v>
      </c>
      <c r="K1699" s="17"/>
      <c r="L1699" s="17">
        <v>0</v>
      </c>
      <c r="M1699" s="16">
        <v>0</v>
      </c>
      <c r="N1699" s="16">
        <v>3095</v>
      </c>
      <c r="O1699" s="16">
        <v>51</v>
      </c>
      <c r="P1699" s="16">
        <v>0.32</v>
      </c>
      <c r="Q1699" s="16">
        <v>0.32</v>
      </c>
      <c r="R1699" s="16">
        <v>5.0000000000000001E-4</v>
      </c>
      <c r="S1699" s="16">
        <v>30</v>
      </c>
      <c r="T1699" s="16">
        <v>7</v>
      </c>
      <c r="U1699" s="18">
        <v>102</v>
      </c>
      <c r="V1699" s="18">
        <v>46279</v>
      </c>
      <c r="W1699" s="18">
        <v>46282</v>
      </c>
      <c r="X1699" s="16">
        <v>10.199999999999999</v>
      </c>
      <c r="Y1699" s="13">
        <v>43381</v>
      </c>
      <c r="Z1699" s="16" t="s">
        <v>4546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91751</v>
      </c>
      <c r="C1700" s="16" t="s">
        <v>1563</v>
      </c>
      <c r="D1700" s="17" t="s">
        <v>0</v>
      </c>
      <c r="E1700" s="17" t="s">
        <v>15</v>
      </c>
      <c r="F1700" s="17">
        <v>12</v>
      </c>
      <c r="G1700" s="17">
        <v>7891150083615</v>
      </c>
      <c r="H1700" s="17">
        <v>2954</v>
      </c>
      <c r="I1700" s="17">
        <v>9</v>
      </c>
      <c r="J1700" s="17">
        <v>0</v>
      </c>
      <c r="K1700" s="17"/>
      <c r="L1700" s="17">
        <v>0</v>
      </c>
      <c r="M1700" s="16">
        <v>0</v>
      </c>
      <c r="N1700" s="16">
        <v>2945</v>
      </c>
      <c r="O1700" s="16">
        <v>51</v>
      </c>
      <c r="P1700" s="16">
        <v>0.32</v>
      </c>
      <c r="Q1700" s="16">
        <v>0.32</v>
      </c>
      <c r="R1700" s="16">
        <v>5.0000000000000001E-4</v>
      </c>
      <c r="S1700" s="16">
        <v>30</v>
      </c>
      <c r="T1700" s="16">
        <v>3</v>
      </c>
      <c r="U1700" s="18">
        <v>101</v>
      </c>
      <c r="V1700" s="18">
        <v>46269</v>
      </c>
      <c r="W1700" s="18">
        <v>46282</v>
      </c>
      <c r="X1700" s="16">
        <v>10.199999999999999</v>
      </c>
      <c r="Y1700" s="13">
        <v>43381</v>
      </c>
      <c r="Z1700" s="16" t="s">
        <v>4546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91745</v>
      </c>
      <c r="C1701" s="16" t="s">
        <v>1564</v>
      </c>
      <c r="D1701" s="17" t="s">
        <v>0</v>
      </c>
      <c r="E1701" s="17" t="s">
        <v>15</v>
      </c>
      <c r="F1701" s="17">
        <v>12</v>
      </c>
      <c r="G1701" s="17">
        <v>7891150083622</v>
      </c>
      <c r="H1701" s="17">
        <v>2849</v>
      </c>
      <c r="I1701" s="17">
        <v>9</v>
      </c>
      <c r="J1701" s="17">
        <v>0</v>
      </c>
      <c r="K1701" s="17"/>
      <c r="L1701" s="17">
        <v>0</v>
      </c>
      <c r="M1701" s="16">
        <v>0</v>
      </c>
      <c r="N1701" s="16">
        <v>2840</v>
      </c>
      <c r="O1701" s="16">
        <v>51</v>
      </c>
      <c r="P1701" s="16">
        <v>0.32</v>
      </c>
      <c r="Q1701" s="16">
        <v>0.32</v>
      </c>
      <c r="R1701" s="16">
        <v>5.0000000000000001E-4</v>
      </c>
      <c r="S1701" s="16">
        <v>30</v>
      </c>
      <c r="T1701" s="16">
        <v>5</v>
      </c>
      <c r="U1701" s="18">
        <v>101</v>
      </c>
      <c r="V1701" s="18">
        <v>46244</v>
      </c>
      <c r="W1701" s="18">
        <v>46282</v>
      </c>
      <c r="X1701" s="16">
        <v>10.199999999999999</v>
      </c>
      <c r="Y1701" s="13">
        <v>43381</v>
      </c>
      <c r="Z1701" s="16" t="s">
        <v>4546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88665</v>
      </c>
      <c r="C1702" s="16" t="s">
        <v>1565</v>
      </c>
      <c r="D1702" s="17" t="s">
        <v>0</v>
      </c>
      <c r="E1702" s="17" t="s">
        <v>15</v>
      </c>
      <c r="F1702" s="17">
        <v>12</v>
      </c>
      <c r="G1702" s="17">
        <v>7891150060722</v>
      </c>
      <c r="H1702" s="17">
        <v>736</v>
      </c>
      <c r="I1702" s="17">
        <v>21</v>
      </c>
      <c r="J1702" s="17">
        <v>0</v>
      </c>
      <c r="K1702" s="17">
        <v>0</v>
      </c>
      <c r="L1702" s="17">
        <v>0</v>
      </c>
      <c r="M1702" s="16">
        <v>0</v>
      </c>
      <c r="N1702" s="16">
        <v>715</v>
      </c>
      <c r="O1702" s="16">
        <v>69</v>
      </c>
      <c r="P1702" s="16">
        <v>0.33</v>
      </c>
      <c r="Q1702" s="16">
        <v>0.33</v>
      </c>
      <c r="R1702" s="16">
        <v>4.0000000000000002E-4</v>
      </c>
      <c r="S1702" s="16">
        <v>30</v>
      </c>
      <c r="T1702" s="16">
        <v>3</v>
      </c>
      <c r="U1702" s="18">
        <v>102</v>
      </c>
      <c r="V1702" s="18">
        <v>46248</v>
      </c>
      <c r="W1702" s="18">
        <v>46282</v>
      </c>
      <c r="X1702" s="16">
        <v>10.199999999999999</v>
      </c>
      <c r="Y1702" s="13">
        <v>201</v>
      </c>
      <c r="Z1702" s="16" t="s">
        <v>4619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86368</v>
      </c>
      <c r="C1703" s="16" t="s">
        <v>1566</v>
      </c>
      <c r="D1703" s="17" t="s">
        <v>0</v>
      </c>
      <c r="E1703" s="17" t="s">
        <v>15</v>
      </c>
      <c r="F1703" s="17">
        <v>12</v>
      </c>
      <c r="G1703" s="17">
        <v>7891150037465</v>
      </c>
      <c r="H1703" s="17">
        <v>17761</v>
      </c>
      <c r="I1703" s="17">
        <v>182</v>
      </c>
      <c r="J1703" s="17">
        <v>0</v>
      </c>
      <c r="K1703" s="17">
        <v>0</v>
      </c>
      <c r="L1703" s="17">
        <v>0</v>
      </c>
      <c r="M1703" s="16">
        <v>0</v>
      </c>
      <c r="N1703" s="16">
        <v>17579</v>
      </c>
      <c r="O1703" s="16">
        <v>93</v>
      </c>
      <c r="P1703" s="16">
        <v>0.33</v>
      </c>
      <c r="Q1703" s="16">
        <v>0.33</v>
      </c>
      <c r="R1703" s="16">
        <v>8.0000000000000004E-4</v>
      </c>
      <c r="S1703" s="16">
        <v>30</v>
      </c>
      <c r="T1703" s="16">
        <v>2</v>
      </c>
      <c r="U1703" s="18">
        <v>101</v>
      </c>
      <c r="V1703" s="18">
        <v>46279</v>
      </c>
      <c r="W1703" s="18">
        <v>46282</v>
      </c>
      <c r="X1703" s="16">
        <v>10.19</v>
      </c>
      <c r="Y1703" s="13">
        <v>43381</v>
      </c>
      <c r="Z1703" s="16" t="s">
        <v>4546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86376</v>
      </c>
      <c r="C1704" s="16" t="s">
        <v>1567</v>
      </c>
      <c r="D1704" s="17" t="s">
        <v>0</v>
      </c>
      <c r="E1704" s="17" t="s">
        <v>15</v>
      </c>
      <c r="F1704" s="17">
        <v>12</v>
      </c>
      <c r="G1704" s="17">
        <v>7891150037618</v>
      </c>
      <c r="H1704" s="17">
        <v>4</v>
      </c>
      <c r="I1704" s="17">
        <v>0</v>
      </c>
      <c r="J1704" s="17">
        <v>0</v>
      </c>
      <c r="K1704" s="17">
        <v>4</v>
      </c>
      <c r="L1704" s="17">
        <v>0</v>
      </c>
      <c r="M1704" s="16">
        <v>0</v>
      </c>
      <c r="N1704" s="16">
        <v>0</v>
      </c>
      <c r="O1704" s="16">
        <v>0</v>
      </c>
      <c r="P1704" s="16">
        <v>0.33</v>
      </c>
      <c r="Q1704" s="16">
        <v>0.33</v>
      </c>
      <c r="R1704" s="16">
        <v>5.0000000000000001E-4</v>
      </c>
      <c r="S1704" s="16">
        <v>30</v>
      </c>
      <c r="T1704" s="16">
        <v>4</v>
      </c>
      <c r="U1704" s="18">
        <v>102</v>
      </c>
      <c r="V1704" s="18">
        <v>46119</v>
      </c>
      <c r="W1704" s="18">
        <v>46142</v>
      </c>
      <c r="X1704" s="16">
        <v>10.5</v>
      </c>
      <c r="Y1704" s="13">
        <v>201</v>
      </c>
      <c r="Z1704" s="16" t="s">
        <v>4619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86370</v>
      </c>
      <c r="C1705" s="16" t="s">
        <v>1568</v>
      </c>
      <c r="D1705" s="17" t="s">
        <v>0</v>
      </c>
      <c r="E1705" s="17" t="s">
        <v>15</v>
      </c>
      <c r="F1705" s="17">
        <v>12</v>
      </c>
      <c r="G1705" s="17">
        <v>7891150037328</v>
      </c>
      <c r="H1705" s="17">
        <v>15571</v>
      </c>
      <c r="I1705" s="17">
        <v>61</v>
      </c>
      <c r="J1705" s="17">
        <v>0</v>
      </c>
      <c r="K1705" s="17">
        <v>0</v>
      </c>
      <c r="L1705" s="17">
        <v>0</v>
      </c>
      <c r="M1705" s="16">
        <v>0</v>
      </c>
      <c r="N1705" s="16">
        <v>15510</v>
      </c>
      <c r="O1705" s="16">
        <v>129</v>
      </c>
      <c r="P1705" s="16">
        <v>0.33</v>
      </c>
      <c r="Q1705" s="16">
        <v>0.33</v>
      </c>
      <c r="R1705" s="16">
        <v>8.0000000000000004E-4</v>
      </c>
      <c r="S1705" s="16">
        <v>30</v>
      </c>
      <c r="T1705" s="16">
        <v>9</v>
      </c>
      <c r="U1705" s="18">
        <v>102</v>
      </c>
      <c r="V1705" s="18">
        <v>46279</v>
      </c>
      <c r="W1705" s="18">
        <v>46282</v>
      </c>
      <c r="X1705" s="16">
        <v>10.19</v>
      </c>
      <c r="Y1705" s="13">
        <v>43381</v>
      </c>
      <c r="Z1705" s="16" t="s">
        <v>4546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87033</v>
      </c>
      <c r="C1706" s="16" t="s">
        <v>5142</v>
      </c>
      <c r="D1706" s="17" t="s">
        <v>0</v>
      </c>
      <c r="E1706" s="17" t="s">
        <v>15</v>
      </c>
      <c r="F1706" s="17">
        <v>12</v>
      </c>
      <c r="G1706" s="17">
        <v>7891150037441</v>
      </c>
      <c r="H1706" s="17">
        <v>72</v>
      </c>
      <c r="I1706" s="17">
        <v>0</v>
      </c>
      <c r="J1706" s="17">
        <v>0</v>
      </c>
      <c r="K1706" s="17">
        <v>72</v>
      </c>
      <c r="L1706" s="17">
        <v>0</v>
      </c>
      <c r="M1706" s="16">
        <v>0</v>
      </c>
      <c r="N1706" s="16">
        <v>0</v>
      </c>
      <c r="O1706" s="16">
        <v>0</v>
      </c>
      <c r="P1706" s="16">
        <v>0.33</v>
      </c>
      <c r="Q1706" s="16">
        <v>0.33</v>
      </c>
      <c r="R1706" s="16">
        <v>5.0000000000000001E-4</v>
      </c>
      <c r="S1706" s="16">
        <v>30</v>
      </c>
      <c r="T1706" s="16">
        <v>0</v>
      </c>
      <c r="U1706" s="18">
        <v>101</v>
      </c>
      <c r="V1706" s="18">
        <v>45664</v>
      </c>
      <c r="W1706" s="18">
        <v>45777</v>
      </c>
      <c r="X1706" s="16">
        <v>10.199999999999999</v>
      </c>
      <c r="Y1706" s="13">
        <v>201</v>
      </c>
      <c r="Z1706" s="16" t="s">
        <v>4619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86374</v>
      </c>
      <c r="C1707" s="16" t="s">
        <v>1569</v>
      </c>
      <c r="D1707" s="17" t="s">
        <v>0</v>
      </c>
      <c r="E1707" s="17" t="s">
        <v>15</v>
      </c>
      <c r="F1707" s="17">
        <v>12</v>
      </c>
      <c r="G1707" s="17">
        <v>7891150037342</v>
      </c>
      <c r="H1707" s="17">
        <v>20660</v>
      </c>
      <c r="I1707" s="17">
        <v>48</v>
      </c>
      <c r="J1707" s="17">
        <v>0</v>
      </c>
      <c r="K1707" s="17">
        <v>0</v>
      </c>
      <c r="L1707" s="17">
        <v>0</v>
      </c>
      <c r="M1707" s="16">
        <v>0</v>
      </c>
      <c r="N1707" s="16">
        <v>20612</v>
      </c>
      <c r="O1707" s="16">
        <v>105</v>
      </c>
      <c r="P1707" s="16">
        <v>0.33</v>
      </c>
      <c r="Q1707" s="16">
        <v>0.33</v>
      </c>
      <c r="R1707" s="16">
        <v>8.0000000000000004E-4</v>
      </c>
      <c r="S1707" s="16">
        <v>30</v>
      </c>
      <c r="T1707" s="16">
        <v>1</v>
      </c>
      <c r="U1707" s="18">
        <v>102</v>
      </c>
      <c r="V1707" s="18">
        <v>46279</v>
      </c>
      <c r="W1707" s="18">
        <v>46282</v>
      </c>
      <c r="X1707" s="16">
        <v>10.130000000000001</v>
      </c>
      <c r="Y1707" s="13">
        <v>43381</v>
      </c>
      <c r="Z1707" s="16" t="s">
        <v>4546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6">
        <v>86372</v>
      </c>
      <c r="C1708" s="16" t="s">
        <v>1570</v>
      </c>
      <c r="D1708" s="17" t="s">
        <v>0</v>
      </c>
      <c r="E1708" s="17" t="s">
        <v>15</v>
      </c>
      <c r="F1708" s="17">
        <v>12</v>
      </c>
      <c r="G1708" s="17">
        <v>7891150037250</v>
      </c>
      <c r="H1708" s="17">
        <v>24370</v>
      </c>
      <c r="I1708" s="17">
        <v>76</v>
      </c>
      <c r="J1708" s="17">
        <v>0</v>
      </c>
      <c r="K1708" s="17">
        <v>0</v>
      </c>
      <c r="L1708" s="17">
        <v>0</v>
      </c>
      <c r="M1708" s="16">
        <v>0</v>
      </c>
      <c r="N1708" s="16">
        <v>24294</v>
      </c>
      <c r="O1708" s="16">
        <v>111</v>
      </c>
      <c r="P1708" s="16">
        <v>0.33</v>
      </c>
      <c r="Q1708" s="16">
        <v>0.33</v>
      </c>
      <c r="R1708" s="16">
        <v>5.9999999999999995E-4</v>
      </c>
      <c r="S1708" s="16">
        <v>30</v>
      </c>
      <c r="T1708" s="16">
        <v>1</v>
      </c>
      <c r="U1708" s="18">
        <v>101</v>
      </c>
      <c r="V1708" s="18">
        <v>46279</v>
      </c>
      <c r="W1708" s="18">
        <v>46282</v>
      </c>
      <c r="X1708" s="16">
        <v>10.11</v>
      </c>
      <c r="Y1708" s="13">
        <v>43381</v>
      </c>
      <c r="Z1708" s="16" t="s">
        <v>4546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95639</v>
      </c>
      <c r="C1709" s="16" t="s">
        <v>1571</v>
      </c>
      <c r="D1709" s="17" t="s">
        <v>0</v>
      </c>
      <c r="E1709" s="17" t="s">
        <v>15</v>
      </c>
      <c r="F1709" s="17">
        <v>12</v>
      </c>
      <c r="G1709" s="17">
        <v>7891150100329</v>
      </c>
      <c r="H1709" s="17">
        <v>4</v>
      </c>
      <c r="I1709" s="17">
        <v>0</v>
      </c>
      <c r="J1709" s="17">
        <v>0</v>
      </c>
      <c r="K1709" s="17">
        <v>4</v>
      </c>
      <c r="L1709" s="17">
        <v>0</v>
      </c>
      <c r="M1709" s="16">
        <v>0</v>
      </c>
      <c r="N1709" s="16">
        <v>0</v>
      </c>
      <c r="O1709" s="16">
        <v>0</v>
      </c>
      <c r="P1709" s="16">
        <v>0.4</v>
      </c>
      <c r="Q1709" s="16">
        <v>0.44</v>
      </c>
      <c r="R1709" s="16">
        <v>0</v>
      </c>
      <c r="S1709" s="16">
        <v>30</v>
      </c>
      <c r="T1709" s="16">
        <v>41</v>
      </c>
      <c r="U1709" s="18">
        <v>204</v>
      </c>
      <c r="V1709" s="18">
        <v>46009</v>
      </c>
      <c r="W1709" s="18">
        <v>46188</v>
      </c>
      <c r="X1709" s="16">
        <v>17.84</v>
      </c>
      <c r="Y1709" s="13">
        <v>43381</v>
      </c>
      <c r="Z1709" s="16" t="s">
        <v>4546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94852</v>
      </c>
      <c r="C1710" s="16" t="s">
        <v>1572</v>
      </c>
      <c r="D1710" s="17" t="s">
        <v>0</v>
      </c>
      <c r="E1710" s="17" t="s">
        <v>15</v>
      </c>
      <c r="F1710" s="17">
        <v>12</v>
      </c>
      <c r="G1710" s="17">
        <v>7891150091115</v>
      </c>
      <c r="H1710" s="17">
        <v>43</v>
      </c>
      <c r="I1710" s="17">
        <v>0</v>
      </c>
      <c r="J1710" s="17">
        <v>0</v>
      </c>
      <c r="K1710" s="17"/>
      <c r="L1710" s="17">
        <v>0</v>
      </c>
      <c r="M1710" s="16">
        <v>0</v>
      </c>
      <c r="N1710" s="16">
        <v>43</v>
      </c>
      <c r="O1710" s="16">
        <v>6</v>
      </c>
      <c r="P1710" s="16">
        <v>0.4</v>
      </c>
      <c r="Q1710" s="16">
        <v>0.44</v>
      </c>
      <c r="R1710" s="16">
        <v>0</v>
      </c>
      <c r="S1710" s="16">
        <v>30</v>
      </c>
      <c r="T1710" s="16">
        <v>35</v>
      </c>
      <c r="U1710" s="18">
        <v>201</v>
      </c>
      <c r="V1710" s="18">
        <v>46196</v>
      </c>
      <c r="W1710" s="18">
        <v>46281</v>
      </c>
      <c r="X1710" s="16">
        <v>18.43</v>
      </c>
      <c r="Y1710" s="13">
        <v>43381</v>
      </c>
      <c r="Z1710" s="16" t="s">
        <v>4546</v>
      </c>
      <c r="AA1710" s="15">
        <v>65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17171</v>
      </c>
      <c r="C1711" s="16" t="s">
        <v>1573</v>
      </c>
      <c r="D1711" s="17" t="s">
        <v>0</v>
      </c>
      <c r="E1711" s="17" t="s">
        <v>15</v>
      </c>
      <c r="F1711" s="17">
        <v>12</v>
      </c>
      <c r="G1711" s="17">
        <v>7891150018761</v>
      </c>
      <c r="H1711" s="17">
        <v>20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20</v>
      </c>
      <c r="O1711" s="16">
        <v>6</v>
      </c>
      <c r="P1711" s="16">
        <v>0.44</v>
      </c>
      <c r="Q1711" s="16">
        <v>0.44</v>
      </c>
      <c r="R1711" s="16">
        <v>8.9999999999999998E-4</v>
      </c>
      <c r="S1711" s="16">
        <v>30</v>
      </c>
      <c r="T1711" s="16">
        <v>27</v>
      </c>
      <c r="U1711" s="18">
        <v>102</v>
      </c>
      <c r="V1711" s="18">
        <v>46212</v>
      </c>
      <c r="W1711" s="18">
        <v>46281</v>
      </c>
      <c r="X1711" s="16">
        <v>18.43</v>
      </c>
      <c r="Y1711" s="13">
        <v>43381</v>
      </c>
      <c r="Z1711" s="16" t="s">
        <v>4546</v>
      </c>
      <c r="AA1711" s="15">
        <v>65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86394</v>
      </c>
      <c r="C1712" s="16" t="s">
        <v>1574</v>
      </c>
      <c r="D1712" s="17" t="s">
        <v>0</v>
      </c>
      <c r="E1712" s="17" t="s">
        <v>15</v>
      </c>
      <c r="F1712" s="17">
        <v>12</v>
      </c>
      <c r="G1712" s="17">
        <v>7891150041646</v>
      </c>
      <c r="H1712" s="17">
        <v>107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107</v>
      </c>
      <c r="O1712" s="16">
        <v>6</v>
      </c>
      <c r="P1712" s="16">
        <v>0.44</v>
      </c>
      <c r="Q1712" s="16">
        <v>0.44</v>
      </c>
      <c r="R1712" s="16">
        <v>8.9999999999999998E-4</v>
      </c>
      <c r="S1712" s="16">
        <v>30</v>
      </c>
      <c r="T1712" s="16">
        <v>25</v>
      </c>
      <c r="U1712" s="18">
        <v>102</v>
      </c>
      <c r="V1712" s="18">
        <v>46196</v>
      </c>
      <c r="W1712" s="18">
        <v>46281</v>
      </c>
      <c r="X1712" s="16">
        <v>18.43</v>
      </c>
      <c r="Y1712" s="13">
        <v>43381</v>
      </c>
      <c r="Z1712" s="16" t="s">
        <v>4546</v>
      </c>
      <c r="AA1712" s="15">
        <v>65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88748</v>
      </c>
      <c r="C1713" s="16" t="s">
        <v>1575</v>
      </c>
      <c r="D1713" s="17" t="s">
        <v>0</v>
      </c>
      <c r="E1713" s="17" t="s">
        <v>15</v>
      </c>
      <c r="F1713" s="17">
        <v>12</v>
      </c>
      <c r="G1713" s="17">
        <v>7891150029538</v>
      </c>
      <c r="H1713" s="17">
        <v>9</v>
      </c>
      <c r="I1713" s="17">
        <v>0</v>
      </c>
      <c r="J1713" s="17">
        <v>0</v>
      </c>
      <c r="K1713" s="17">
        <v>9</v>
      </c>
      <c r="L1713" s="17">
        <v>0</v>
      </c>
      <c r="M1713" s="16">
        <v>0</v>
      </c>
      <c r="N1713" s="16">
        <v>0</v>
      </c>
      <c r="O1713" s="16">
        <v>0</v>
      </c>
      <c r="P1713" s="16">
        <v>0.44</v>
      </c>
      <c r="Q1713" s="16">
        <v>0.44</v>
      </c>
      <c r="R1713" s="16">
        <v>5.0000000000000001E-4</v>
      </c>
      <c r="S1713" s="16">
        <v>30</v>
      </c>
      <c r="T1713" s="16">
        <v>41</v>
      </c>
      <c r="U1713" s="18">
        <v>205</v>
      </c>
      <c r="V1713" s="18">
        <v>46212</v>
      </c>
      <c r="W1713" s="18">
        <v>46254</v>
      </c>
      <c r="X1713" s="16">
        <v>18.48</v>
      </c>
      <c r="Y1713" s="13">
        <v>43381</v>
      </c>
      <c r="Z1713" s="16" t="s">
        <v>4546</v>
      </c>
      <c r="AA1713" s="15">
        <v>65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9288</v>
      </c>
      <c r="C1714" s="16" t="s">
        <v>1577</v>
      </c>
      <c r="D1714" s="17" t="s">
        <v>0</v>
      </c>
      <c r="E1714" s="17" t="s">
        <v>15</v>
      </c>
      <c r="F1714" s="17">
        <v>24</v>
      </c>
      <c r="G1714" s="17">
        <v>7896273400011</v>
      </c>
      <c r="H1714" s="17">
        <v>10809</v>
      </c>
      <c r="I1714" s="17">
        <v>54</v>
      </c>
      <c r="J1714" s="17">
        <v>0</v>
      </c>
      <c r="K1714" s="17">
        <v>0</v>
      </c>
      <c r="L1714" s="17">
        <v>0</v>
      </c>
      <c r="M1714" s="16">
        <v>0</v>
      </c>
      <c r="N1714" s="16">
        <v>10755</v>
      </c>
      <c r="O1714" s="16">
        <v>984</v>
      </c>
      <c r="P1714" s="16">
        <v>0.2</v>
      </c>
      <c r="Q1714" s="16">
        <v>0.2</v>
      </c>
      <c r="R1714" s="16">
        <v>4.0000000000000002E-4</v>
      </c>
      <c r="S1714" s="16">
        <v>13</v>
      </c>
      <c r="T1714" s="16">
        <v>14</v>
      </c>
      <c r="U1714" s="18">
        <v>101</v>
      </c>
      <c r="V1714" s="18">
        <v>46219</v>
      </c>
      <c r="W1714" s="18">
        <v>46282</v>
      </c>
      <c r="X1714" s="16">
        <v>8.06</v>
      </c>
      <c r="Y1714" s="13">
        <v>66</v>
      </c>
      <c r="Z1714" s="16" t="s">
        <v>4705</v>
      </c>
      <c r="AA1714" s="15">
        <v>77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10997</v>
      </c>
      <c r="C1715" s="16" t="s">
        <v>1578</v>
      </c>
      <c r="D1715" s="17" t="s">
        <v>1579</v>
      </c>
      <c r="E1715" s="17" t="s">
        <v>4853</v>
      </c>
      <c r="F1715" s="17">
        <v>1</v>
      </c>
      <c r="G1715" s="17">
        <v>7896025802551</v>
      </c>
      <c r="H1715" s="17">
        <v>26</v>
      </c>
      <c r="I1715" s="17">
        <v>0</v>
      </c>
      <c r="J1715" s="17">
        <v>0</v>
      </c>
      <c r="K1715" s="17">
        <v>0</v>
      </c>
      <c r="L1715" s="17">
        <v>0</v>
      </c>
      <c r="M1715" s="16">
        <v>0</v>
      </c>
      <c r="N1715" s="16">
        <v>26</v>
      </c>
      <c r="O1715" s="16">
        <v>0</v>
      </c>
      <c r="P1715" s="16">
        <v>2.77</v>
      </c>
      <c r="Q1715" s="16">
        <v>2.77</v>
      </c>
      <c r="R1715" s="16">
        <v>4.3E-3</v>
      </c>
      <c r="S1715" s="16">
        <v>25</v>
      </c>
      <c r="T1715" s="16">
        <v>7</v>
      </c>
      <c r="U1715" s="18">
        <v>203</v>
      </c>
      <c r="V1715" s="18">
        <v>46142</v>
      </c>
      <c r="W1715" s="18">
        <v>46281</v>
      </c>
      <c r="X1715" s="16">
        <v>88.69</v>
      </c>
      <c r="Y1715" s="13">
        <v>183</v>
      </c>
      <c r="Z1715" s="16" t="s">
        <v>4617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5">
        <v>10995</v>
      </c>
      <c r="C1716" s="15" t="s">
        <v>1580</v>
      </c>
      <c r="D1716" s="19" t="s">
        <v>1579</v>
      </c>
      <c r="E1716" s="19" t="s">
        <v>4853</v>
      </c>
      <c r="F1716" s="19">
        <v>1</v>
      </c>
      <c r="G1716" s="19">
        <v>7896025802575</v>
      </c>
      <c r="H1716" s="19">
        <v>15</v>
      </c>
      <c r="I1716" s="19">
        <v>0</v>
      </c>
      <c r="J1716" s="19">
        <v>0</v>
      </c>
      <c r="K1716" s="19">
        <v>0</v>
      </c>
      <c r="L1716" s="19">
        <v>0</v>
      </c>
      <c r="M1716" s="15">
        <v>0</v>
      </c>
      <c r="N1716" s="15">
        <v>15</v>
      </c>
      <c r="O1716" s="15">
        <v>0</v>
      </c>
      <c r="P1716" s="15">
        <v>2.77</v>
      </c>
      <c r="Q1716" s="15">
        <v>2.77</v>
      </c>
      <c r="R1716" s="15">
        <v>4.3E-3</v>
      </c>
      <c r="S1716" s="15">
        <v>25</v>
      </c>
      <c r="T1716" s="15">
        <v>7</v>
      </c>
      <c r="U1716" s="20">
        <v>201</v>
      </c>
      <c r="V1716" s="20">
        <v>46255</v>
      </c>
      <c r="W1716" s="20">
        <v>46281</v>
      </c>
      <c r="X1716" s="15">
        <v>94.92</v>
      </c>
      <c r="Y1716" s="14">
        <v>183</v>
      </c>
      <c r="Z1716" s="15" t="s">
        <v>4617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10996</v>
      </c>
      <c r="C1717" s="16" t="s">
        <v>1581</v>
      </c>
      <c r="D1717" s="17" t="s">
        <v>1579</v>
      </c>
      <c r="E1717" s="17" t="s">
        <v>4853</v>
      </c>
      <c r="F1717" s="17">
        <v>1</v>
      </c>
      <c r="G1717" s="17">
        <v>7896025802568</v>
      </c>
      <c r="H1717" s="17">
        <v>12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12</v>
      </c>
      <c r="O1717" s="16">
        <v>0</v>
      </c>
      <c r="P1717" s="16">
        <v>2.77</v>
      </c>
      <c r="Q1717" s="16">
        <v>2.77</v>
      </c>
      <c r="R1717" s="16">
        <v>4.3E-3</v>
      </c>
      <c r="S1717" s="16">
        <v>25</v>
      </c>
      <c r="T1717" s="16">
        <v>7</v>
      </c>
      <c r="U1717" s="18">
        <v>202</v>
      </c>
      <c r="V1717" s="18">
        <v>46255</v>
      </c>
      <c r="W1717" s="18">
        <v>46281</v>
      </c>
      <c r="X1717" s="16">
        <v>94.54</v>
      </c>
      <c r="Y1717" s="13">
        <v>183</v>
      </c>
      <c r="Z1717" s="16" t="s">
        <v>4617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92865</v>
      </c>
      <c r="C1718" s="16" t="s">
        <v>1582</v>
      </c>
      <c r="D1718" s="17" t="s">
        <v>69</v>
      </c>
      <c r="E1718" s="17" t="s">
        <v>15</v>
      </c>
      <c r="F1718" s="17">
        <v>1</v>
      </c>
      <c r="G1718" s="17">
        <v>7898648022828</v>
      </c>
      <c r="H1718" s="17">
        <v>319</v>
      </c>
      <c r="I1718" s="17">
        <v>0</v>
      </c>
      <c r="J1718" s="17">
        <v>0</v>
      </c>
      <c r="K1718" s="17">
        <v>0</v>
      </c>
      <c r="L1718" s="17">
        <v>0</v>
      </c>
      <c r="M1718" s="16">
        <v>0</v>
      </c>
      <c r="N1718" s="16">
        <v>319</v>
      </c>
      <c r="O1718" s="16">
        <v>4</v>
      </c>
      <c r="P1718" s="16">
        <v>2.4</v>
      </c>
      <c r="Q1718" s="16">
        <v>2.4</v>
      </c>
      <c r="R1718" s="16">
        <v>4.4999999999999997E-3</v>
      </c>
      <c r="S1718" s="16">
        <v>15</v>
      </c>
      <c r="T1718" s="16">
        <v>5</v>
      </c>
      <c r="U1718" s="18">
        <v>102</v>
      </c>
      <c r="V1718" s="18">
        <v>46273</v>
      </c>
      <c r="W1718" s="18">
        <v>46282</v>
      </c>
      <c r="X1718" s="16">
        <v>64.599999999999994</v>
      </c>
      <c r="Y1718" s="13">
        <v>1693</v>
      </c>
      <c r="Z1718" s="16" t="s">
        <v>4712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92864</v>
      </c>
      <c r="C1719" s="16" t="s">
        <v>1583</v>
      </c>
      <c r="D1719" s="17" t="s">
        <v>69</v>
      </c>
      <c r="E1719" s="17" t="s">
        <v>15</v>
      </c>
      <c r="F1719" s="17">
        <v>1</v>
      </c>
      <c r="G1719" s="17">
        <v>7896552905299</v>
      </c>
      <c r="H1719" s="17">
        <v>441</v>
      </c>
      <c r="I1719" s="17">
        <v>4</v>
      </c>
      <c r="J1719" s="17">
        <v>0</v>
      </c>
      <c r="K1719" s="17"/>
      <c r="L1719" s="17">
        <v>0</v>
      </c>
      <c r="M1719" s="16">
        <v>0</v>
      </c>
      <c r="N1719" s="16">
        <v>437</v>
      </c>
      <c r="O1719" s="16">
        <v>1</v>
      </c>
      <c r="P1719" s="16">
        <v>2.4</v>
      </c>
      <c r="Q1719" s="16">
        <v>2.4</v>
      </c>
      <c r="R1719" s="16">
        <v>4.4999999999999997E-3</v>
      </c>
      <c r="S1719" s="16">
        <v>15</v>
      </c>
      <c r="T1719" s="16">
        <v>5</v>
      </c>
      <c r="U1719" s="18">
        <v>101</v>
      </c>
      <c r="V1719" s="18">
        <v>46273</v>
      </c>
      <c r="W1719" s="18">
        <v>46282</v>
      </c>
      <c r="X1719" s="16">
        <v>132.63999999999999</v>
      </c>
      <c r="Y1719" s="13">
        <v>1693</v>
      </c>
      <c r="Z1719" s="16" t="s">
        <v>4712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84601</v>
      </c>
      <c r="C1720" s="16" t="s">
        <v>1584</v>
      </c>
      <c r="D1720" s="17" t="s">
        <v>69</v>
      </c>
      <c r="E1720" s="17" t="s">
        <v>15</v>
      </c>
      <c r="F1720" s="17">
        <v>1</v>
      </c>
      <c r="G1720" s="17">
        <v>7898648022835</v>
      </c>
      <c r="H1720" s="17">
        <v>573</v>
      </c>
      <c r="I1720" s="17">
        <v>3</v>
      </c>
      <c r="J1720" s="17">
        <v>0</v>
      </c>
      <c r="K1720" s="17">
        <v>0</v>
      </c>
      <c r="L1720" s="17">
        <v>0</v>
      </c>
      <c r="M1720" s="16">
        <v>0</v>
      </c>
      <c r="N1720" s="16">
        <v>570</v>
      </c>
      <c r="O1720" s="16">
        <v>8</v>
      </c>
      <c r="P1720" s="16">
        <v>2.5</v>
      </c>
      <c r="Q1720" s="16">
        <v>2.5</v>
      </c>
      <c r="R1720" s="16">
        <v>1.0800000000000001E-2</v>
      </c>
      <c r="S1720" s="16">
        <v>15</v>
      </c>
      <c r="T1720" s="16">
        <v>7</v>
      </c>
      <c r="U1720" s="18">
        <v>101</v>
      </c>
      <c r="V1720" s="18">
        <v>46273</v>
      </c>
      <c r="W1720" s="18">
        <v>46282</v>
      </c>
      <c r="X1720" s="16">
        <v>83.11</v>
      </c>
      <c r="Y1720" s="13">
        <v>1693</v>
      </c>
      <c r="Z1720" s="16" t="s">
        <v>4712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10168</v>
      </c>
      <c r="C1721" s="16" t="s">
        <v>1586</v>
      </c>
      <c r="D1721" s="17" t="s">
        <v>0</v>
      </c>
      <c r="E1721" s="17" t="s">
        <v>4874</v>
      </c>
      <c r="F1721" s="17">
        <v>10</v>
      </c>
      <c r="G1721" s="17">
        <v>7898235700078</v>
      </c>
      <c r="H1721" s="17">
        <v>800</v>
      </c>
      <c r="I1721" s="17">
        <v>10</v>
      </c>
      <c r="J1721" s="17">
        <v>0</v>
      </c>
      <c r="K1721" s="17">
        <v>0</v>
      </c>
      <c r="L1721" s="17">
        <v>0</v>
      </c>
      <c r="M1721" s="16">
        <v>0</v>
      </c>
      <c r="N1721" s="16">
        <v>790</v>
      </c>
      <c r="O1721" s="16">
        <v>60</v>
      </c>
      <c r="P1721" s="16">
        <v>1</v>
      </c>
      <c r="Q1721" s="16">
        <v>1</v>
      </c>
      <c r="R1721" s="16">
        <v>3.0999999999999999E-3</v>
      </c>
      <c r="S1721" s="16">
        <v>15</v>
      </c>
      <c r="T1721" s="16">
        <v>19</v>
      </c>
      <c r="U1721" s="16">
        <v>101</v>
      </c>
      <c r="V1721" s="18">
        <v>46259</v>
      </c>
      <c r="W1721" s="18">
        <v>46282</v>
      </c>
      <c r="X1721" s="16">
        <v>21.89</v>
      </c>
      <c r="Y1721" s="13">
        <v>1041</v>
      </c>
      <c r="Z1721" s="16" t="s">
        <v>4565</v>
      </c>
      <c r="AA1721" s="15">
        <v>76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95118</v>
      </c>
      <c r="C1722" s="16" t="s">
        <v>1587</v>
      </c>
      <c r="D1722" s="17" t="s">
        <v>69</v>
      </c>
      <c r="E1722" s="17" t="s">
        <v>15</v>
      </c>
      <c r="F1722" s="17">
        <v>1</v>
      </c>
      <c r="G1722" s="17">
        <v>7898235710626</v>
      </c>
      <c r="H1722" s="17">
        <v>137</v>
      </c>
      <c r="I1722" s="17">
        <v>0</v>
      </c>
      <c r="J1722" s="17">
        <v>0</v>
      </c>
      <c r="K1722" s="17"/>
      <c r="L1722" s="17">
        <v>0</v>
      </c>
      <c r="M1722" s="16">
        <v>0</v>
      </c>
      <c r="N1722" s="16">
        <v>137</v>
      </c>
      <c r="O1722" s="16">
        <v>2</v>
      </c>
      <c r="P1722" s="16">
        <v>2.4</v>
      </c>
      <c r="Q1722" s="16">
        <v>2.6</v>
      </c>
      <c r="R1722" s="16">
        <v>0</v>
      </c>
      <c r="S1722" s="16">
        <v>15</v>
      </c>
      <c r="T1722" s="16">
        <v>5</v>
      </c>
      <c r="U1722" s="18">
        <v>202</v>
      </c>
      <c r="V1722" s="18">
        <v>46259</v>
      </c>
      <c r="W1722" s="18">
        <v>46283</v>
      </c>
      <c r="X1722" s="16">
        <v>124.94</v>
      </c>
      <c r="Y1722" s="13">
        <v>1041</v>
      </c>
      <c r="Z1722" s="16" t="s">
        <v>4565</v>
      </c>
      <c r="AA1722" s="15">
        <v>76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10824</v>
      </c>
      <c r="C1723" s="16" t="s">
        <v>1588</v>
      </c>
      <c r="D1723" s="17" t="s">
        <v>69</v>
      </c>
      <c r="E1723" s="17" t="s">
        <v>4853</v>
      </c>
      <c r="F1723" s="17">
        <v>1</v>
      </c>
      <c r="G1723" s="17">
        <v>7898235700047</v>
      </c>
      <c r="H1723" s="17">
        <v>752</v>
      </c>
      <c r="I1723" s="17">
        <v>13</v>
      </c>
      <c r="J1723" s="17">
        <v>0</v>
      </c>
      <c r="K1723" s="17">
        <v>0</v>
      </c>
      <c r="L1723" s="17">
        <v>0</v>
      </c>
      <c r="M1723" s="16">
        <v>0</v>
      </c>
      <c r="N1723" s="16">
        <v>739</v>
      </c>
      <c r="O1723" s="16">
        <v>13</v>
      </c>
      <c r="P1723" s="16">
        <v>2.4</v>
      </c>
      <c r="Q1723" s="16">
        <v>2.4</v>
      </c>
      <c r="R1723" s="16">
        <v>9.4000000000000004E-3</v>
      </c>
      <c r="S1723" s="16">
        <v>15</v>
      </c>
      <c r="T1723" s="16">
        <v>13</v>
      </c>
      <c r="U1723" s="18">
        <v>101</v>
      </c>
      <c r="V1723" s="18">
        <v>46259</v>
      </c>
      <c r="W1723" s="18">
        <v>46282</v>
      </c>
      <c r="X1723" s="16">
        <v>65</v>
      </c>
      <c r="Y1723" s="13">
        <v>1041</v>
      </c>
      <c r="Z1723" s="16" t="s">
        <v>4565</v>
      </c>
      <c r="AA1723" s="15">
        <v>76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2084</v>
      </c>
      <c r="C1724" s="16" t="s">
        <v>1589</v>
      </c>
      <c r="D1724" s="17" t="s">
        <v>69</v>
      </c>
      <c r="E1724" s="17" t="s">
        <v>4853</v>
      </c>
      <c r="F1724" s="17">
        <v>1</v>
      </c>
      <c r="G1724" s="17">
        <v>7896016600104</v>
      </c>
      <c r="H1724" s="17">
        <v>3</v>
      </c>
      <c r="I1724" s="17">
        <v>0</v>
      </c>
      <c r="J1724" s="17">
        <v>0</v>
      </c>
      <c r="K1724" s="17">
        <v>3</v>
      </c>
      <c r="L1724" s="17">
        <v>0</v>
      </c>
      <c r="M1724" s="16">
        <v>0</v>
      </c>
      <c r="N1724" s="16">
        <v>0</v>
      </c>
      <c r="O1724" s="16">
        <v>0</v>
      </c>
      <c r="P1724" s="16">
        <v>2.6</v>
      </c>
      <c r="Q1724" s="16">
        <v>2.6</v>
      </c>
      <c r="R1724" s="16">
        <v>1.09E-2</v>
      </c>
      <c r="S1724" s="16">
        <v>15</v>
      </c>
      <c r="T1724" s="16">
        <v>14</v>
      </c>
      <c r="U1724" s="18">
        <v>103</v>
      </c>
      <c r="V1724" s="18">
        <v>46037</v>
      </c>
      <c r="W1724" s="18">
        <v>46217</v>
      </c>
      <c r="X1724" s="16">
        <v>117.52</v>
      </c>
      <c r="Y1724" s="13">
        <v>212</v>
      </c>
      <c r="Z1724" s="16" t="s">
        <v>4599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251</v>
      </c>
      <c r="C1725" s="16" t="s">
        <v>1590</v>
      </c>
      <c r="D1725" s="17" t="s">
        <v>69</v>
      </c>
      <c r="E1725" s="17" t="s">
        <v>4853</v>
      </c>
      <c r="F1725" s="17">
        <v>1</v>
      </c>
      <c r="G1725" s="17">
        <v>7891089064884</v>
      </c>
      <c r="H1725" s="17">
        <v>186</v>
      </c>
      <c r="I1725" s="17">
        <v>2</v>
      </c>
      <c r="J1725" s="17">
        <v>0</v>
      </c>
      <c r="K1725" s="17">
        <v>0</v>
      </c>
      <c r="L1725" s="17">
        <v>0</v>
      </c>
      <c r="M1725" s="16">
        <v>0</v>
      </c>
      <c r="N1725" s="16">
        <v>184</v>
      </c>
      <c r="O1725" s="16">
        <v>1</v>
      </c>
      <c r="P1725" s="16">
        <v>2.6</v>
      </c>
      <c r="Q1725" s="16">
        <v>2.6</v>
      </c>
      <c r="R1725" s="16">
        <v>1.12E-2</v>
      </c>
      <c r="S1725" s="16">
        <v>15</v>
      </c>
      <c r="T1725" s="16">
        <v>15</v>
      </c>
      <c r="U1725" s="18">
        <v>201</v>
      </c>
      <c r="V1725" s="18">
        <v>46273</v>
      </c>
      <c r="W1725" s="18">
        <v>46282</v>
      </c>
      <c r="X1725" s="16">
        <v>60.67</v>
      </c>
      <c r="Y1725" s="13">
        <v>173</v>
      </c>
      <c r="Z1725" s="16" t="s">
        <v>4564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3076</v>
      </c>
      <c r="C1726" s="16" t="s">
        <v>1591</v>
      </c>
      <c r="D1726" s="17" t="s">
        <v>966</v>
      </c>
      <c r="E1726" s="17" t="s">
        <v>4853</v>
      </c>
      <c r="F1726" s="17">
        <v>1</v>
      </c>
      <c r="G1726" s="17">
        <v>7891089064877</v>
      </c>
      <c r="H1726" s="17">
        <v>204</v>
      </c>
      <c r="I1726" s="17">
        <v>1</v>
      </c>
      <c r="J1726" s="17">
        <v>0</v>
      </c>
      <c r="K1726" s="17">
        <v>7</v>
      </c>
      <c r="L1726" s="17">
        <v>0</v>
      </c>
      <c r="M1726" s="16">
        <v>0</v>
      </c>
      <c r="N1726" s="16">
        <v>196</v>
      </c>
      <c r="O1726" s="16">
        <v>0</v>
      </c>
      <c r="P1726" s="16">
        <v>2.8</v>
      </c>
      <c r="Q1726" s="16">
        <v>2.8</v>
      </c>
      <c r="R1726" s="16">
        <v>1.12E-2</v>
      </c>
      <c r="S1726" s="16">
        <v>15</v>
      </c>
      <c r="T1726" s="16">
        <v>15</v>
      </c>
      <c r="U1726" s="18">
        <v>202</v>
      </c>
      <c r="V1726" s="18">
        <v>46273</v>
      </c>
      <c r="W1726" s="18">
        <v>46282</v>
      </c>
      <c r="X1726" s="16">
        <v>73.62</v>
      </c>
      <c r="Y1726" s="13">
        <v>173</v>
      </c>
      <c r="Z1726" s="16" t="s">
        <v>4564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3373</v>
      </c>
      <c r="C1727" s="16" t="s">
        <v>1592</v>
      </c>
      <c r="D1727" s="17" t="s">
        <v>966</v>
      </c>
      <c r="E1727" s="17" t="s">
        <v>4853</v>
      </c>
      <c r="F1727" s="17">
        <v>1</v>
      </c>
      <c r="G1727" s="17">
        <v>7891089062996</v>
      </c>
      <c r="H1727" s="17">
        <v>79</v>
      </c>
      <c r="I1727" s="17">
        <v>1</v>
      </c>
      <c r="J1727" s="17">
        <v>0</v>
      </c>
      <c r="K1727" s="17">
        <v>72</v>
      </c>
      <c r="L1727" s="17">
        <v>0</v>
      </c>
      <c r="M1727" s="16">
        <v>0</v>
      </c>
      <c r="N1727" s="16">
        <v>6</v>
      </c>
      <c r="O1727" s="16">
        <v>1</v>
      </c>
      <c r="P1727" s="16">
        <v>2.8</v>
      </c>
      <c r="Q1727" s="16">
        <v>2.8</v>
      </c>
      <c r="R1727" s="16">
        <v>1.12E-2</v>
      </c>
      <c r="S1727" s="16">
        <v>24</v>
      </c>
      <c r="T1727" s="16">
        <v>34</v>
      </c>
      <c r="U1727" s="18">
        <v>102</v>
      </c>
      <c r="V1727" s="18">
        <v>46174</v>
      </c>
      <c r="W1727" s="18">
        <v>46282</v>
      </c>
      <c r="X1727" s="16">
        <v>62.5</v>
      </c>
      <c r="Y1727" s="13">
        <v>173</v>
      </c>
      <c r="Z1727" s="16" t="s">
        <v>4564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3370</v>
      </c>
      <c r="C1728" s="16" t="s">
        <v>1593</v>
      </c>
      <c r="D1728" s="17" t="s">
        <v>69</v>
      </c>
      <c r="E1728" s="17" t="s">
        <v>4853</v>
      </c>
      <c r="F1728" s="17">
        <v>1</v>
      </c>
      <c r="G1728" s="17">
        <v>7891089062231</v>
      </c>
      <c r="H1728" s="17">
        <v>257</v>
      </c>
      <c r="I1728" s="17">
        <v>1</v>
      </c>
      <c r="J1728" s="17">
        <v>0</v>
      </c>
      <c r="K1728" s="17">
        <v>0</v>
      </c>
      <c r="L1728" s="17">
        <v>0</v>
      </c>
      <c r="M1728" s="16">
        <v>0</v>
      </c>
      <c r="N1728" s="16">
        <v>256</v>
      </c>
      <c r="O1728" s="16">
        <v>2</v>
      </c>
      <c r="P1728" s="16">
        <v>2.6</v>
      </c>
      <c r="Q1728" s="16">
        <v>2.6</v>
      </c>
      <c r="R1728" s="16">
        <v>8.6999999999999994E-3</v>
      </c>
      <c r="S1728" s="16">
        <v>15</v>
      </c>
      <c r="T1728" s="16">
        <v>17</v>
      </c>
      <c r="U1728" s="18">
        <v>102</v>
      </c>
      <c r="V1728" s="18">
        <v>46273</v>
      </c>
      <c r="W1728" s="18">
        <v>46282</v>
      </c>
      <c r="X1728" s="16">
        <v>91.44</v>
      </c>
      <c r="Y1728" s="13">
        <v>173</v>
      </c>
      <c r="Z1728" s="16" t="s">
        <v>4564</v>
      </c>
      <c r="AA1728" s="15">
        <v>67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2857</v>
      </c>
      <c r="C1729" s="16" t="s">
        <v>1594</v>
      </c>
      <c r="D1729" s="17" t="s">
        <v>69</v>
      </c>
      <c r="E1729" s="17" t="s">
        <v>4853</v>
      </c>
      <c r="F1729" s="17">
        <v>1</v>
      </c>
      <c r="G1729" s="17">
        <v>7896004400730</v>
      </c>
      <c r="H1729" s="17">
        <v>80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80</v>
      </c>
      <c r="O1729" s="16">
        <v>2</v>
      </c>
      <c r="P1729" s="16">
        <v>2.4</v>
      </c>
      <c r="Q1729" s="16">
        <v>2.4</v>
      </c>
      <c r="R1729" s="16">
        <v>8.3999999999999995E-3</v>
      </c>
      <c r="S1729" s="16">
        <v>15</v>
      </c>
      <c r="T1729" s="16">
        <v>7</v>
      </c>
      <c r="U1729" s="18">
        <v>202</v>
      </c>
      <c r="V1729" s="18">
        <v>46161</v>
      </c>
      <c r="W1729" s="18">
        <v>46282</v>
      </c>
      <c r="X1729" s="16">
        <v>129.6</v>
      </c>
      <c r="Y1729" s="13">
        <v>354</v>
      </c>
      <c r="Z1729" s="16" t="s">
        <v>4566</v>
      </c>
      <c r="AA1729" s="15">
        <v>67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2858</v>
      </c>
      <c r="C1730" s="16" t="s">
        <v>1595</v>
      </c>
      <c r="D1730" s="17" t="s">
        <v>279</v>
      </c>
      <c r="E1730" s="17" t="s">
        <v>4853</v>
      </c>
      <c r="F1730" s="17">
        <v>1</v>
      </c>
      <c r="G1730" s="17">
        <v>7896004401058</v>
      </c>
      <c r="H1730" s="17">
        <v>168</v>
      </c>
      <c r="I1730" s="17">
        <v>0</v>
      </c>
      <c r="J1730" s="17">
        <v>0</v>
      </c>
      <c r="K1730" s="17">
        <v>6</v>
      </c>
      <c r="L1730" s="17">
        <v>0</v>
      </c>
      <c r="M1730" s="16">
        <v>0</v>
      </c>
      <c r="N1730" s="16">
        <v>162</v>
      </c>
      <c r="O1730" s="16">
        <v>2</v>
      </c>
      <c r="P1730" s="16">
        <v>3</v>
      </c>
      <c r="Q1730" s="16">
        <v>3</v>
      </c>
      <c r="R1730" s="16">
        <v>9.4000000000000004E-3</v>
      </c>
      <c r="S1730" s="16">
        <v>15</v>
      </c>
      <c r="T1730" s="16">
        <v>7</v>
      </c>
      <c r="U1730" s="18">
        <v>201</v>
      </c>
      <c r="V1730" s="18">
        <v>46224</v>
      </c>
      <c r="W1730" s="18">
        <v>46282</v>
      </c>
      <c r="X1730" s="16">
        <v>150.44999999999999</v>
      </c>
      <c r="Y1730" s="13">
        <v>354</v>
      </c>
      <c r="Z1730" s="16" t="s">
        <v>4566</v>
      </c>
      <c r="AA1730" s="15">
        <v>67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94210</v>
      </c>
      <c r="C1731" s="16" t="s">
        <v>1596</v>
      </c>
      <c r="D1731" s="17" t="s">
        <v>69</v>
      </c>
      <c r="E1731" s="17" t="s">
        <v>15</v>
      </c>
      <c r="F1731" s="17">
        <v>1</v>
      </c>
      <c r="G1731" s="17">
        <v>7898370100467</v>
      </c>
      <c r="H1731" s="17">
        <v>52</v>
      </c>
      <c r="I1731" s="17">
        <v>10</v>
      </c>
      <c r="J1731" s="17">
        <v>0</v>
      </c>
      <c r="K1731" s="17"/>
      <c r="L1731" s="17">
        <v>0</v>
      </c>
      <c r="M1731" s="16">
        <v>0</v>
      </c>
      <c r="N1731" s="16">
        <v>42</v>
      </c>
      <c r="O1731" s="16">
        <v>0</v>
      </c>
      <c r="P1731" s="16">
        <v>2.4</v>
      </c>
      <c r="Q1731" s="16">
        <v>2.6</v>
      </c>
      <c r="R1731" s="16">
        <v>0</v>
      </c>
      <c r="S1731" s="16">
        <v>36</v>
      </c>
      <c r="T1731" s="16">
        <v>40</v>
      </c>
      <c r="U1731" s="18">
        <v>102</v>
      </c>
      <c r="V1731" s="18">
        <v>46196</v>
      </c>
      <c r="W1731" s="18">
        <v>46282</v>
      </c>
      <c r="X1731" s="16">
        <v>86.7</v>
      </c>
      <c r="Y1731" s="13">
        <v>44238</v>
      </c>
      <c r="Z1731" s="16" t="s">
        <v>4789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94206</v>
      </c>
      <c r="C1732" s="16" t="s">
        <v>1597</v>
      </c>
      <c r="D1732" s="17" t="s">
        <v>966</v>
      </c>
      <c r="E1732" s="17" t="s">
        <v>15</v>
      </c>
      <c r="F1732" s="17">
        <v>1</v>
      </c>
      <c r="G1732" s="17">
        <v>7898370100405</v>
      </c>
      <c r="H1732" s="17">
        <v>31</v>
      </c>
      <c r="I1732" s="17">
        <v>0</v>
      </c>
      <c r="J1732" s="17">
        <v>0</v>
      </c>
      <c r="K1732" s="17">
        <v>14</v>
      </c>
      <c r="L1732" s="17">
        <v>0</v>
      </c>
      <c r="M1732" s="16">
        <v>0</v>
      </c>
      <c r="N1732" s="16">
        <v>17</v>
      </c>
      <c r="O1732" s="16">
        <v>2</v>
      </c>
      <c r="P1732" s="16">
        <v>2.4</v>
      </c>
      <c r="Q1732" s="16">
        <v>2.6</v>
      </c>
      <c r="R1732" s="16">
        <v>0</v>
      </c>
      <c r="S1732" s="16">
        <v>36</v>
      </c>
      <c r="T1732" s="16">
        <v>42</v>
      </c>
      <c r="U1732" s="18">
        <v>102</v>
      </c>
      <c r="V1732" s="18">
        <v>46196</v>
      </c>
      <c r="W1732" s="18">
        <v>46282</v>
      </c>
      <c r="X1732" s="16">
        <v>121.47</v>
      </c>
      <c r="Y1732" s="13">
        <v>44238</v>
      </c>
      <c r="Z1732" s="16" t="s">
        <v>4789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942</v>
      </c>
      <c r="C1733" s="16" t="s">
        <v>1598</v>
      </c>
      <c r="D1733" s="17" t="s">
        <v>69</v>
      </c>
      <c r="E1733" s="17" t="s">
        <v>4853</v>
      </c>
      <c r="F1733" s="17">
        <v>1</v>
      </c>
      <c r="G1733" s="17">
        <v>7896004400341</v>
      </c>
      <c r="H1733" s="17">
        <v>127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127</v>
      </c>
      <c r="O1733" s="16">
        <v>0</v>
      </c>
      <c r="P1733" s="16">
        <v>2.6</v>
      </c>
      <c r="Q1733" s="16">
        <v>2.6</v>
      </c>
      <c r="R1733" s="16">
        <v>1.14E-2</v>
      </c>
      <c r="S1733" s="16">
        <v>15</v>
      </c>
      <c r="T1733" s="16">
        <v>3</v>
      </c>
      <c r="U1733" s="18">
        <v>101</v>
      </c>
      <c r="V1733" s="18">
        <v>46224</v>
      </c>
      <c r="W1733" s="18">
        <v>46281</v>
      </c>
      <c r="X1733" s="16">
        <v>244.42</v>
      </c>
      <c r="Y1733" s="13">
        <v>354</v>
      </c>
      <c r="Z1733" s="16" t="s">
        <v>4566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10526</v>
      </c>
      <c r="C1734" s="16" t="s">
        <v>1599</v>
      </c>
      <c r="D1734" s="17" t="s">
        <v>69</v>
      </c>
      <c r="E1734" s="17" t="s">
        <v>4853</v>
      </c>
      <c r="F1734" s="17">
        <v>1</v>
      </c>
      <c r="G1734" s="17">
        <v>7896004400723</v>
      </c>
      <c r="H1734" s="17">
        <v>182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182</v>
      </c>
      <c r="O1734" s="16">
        <v>5</v>
      </c>
      <c r="P1734" s="16">
        <v>2.72</v>
      </c>
      <c r="Q1734" s="16">
        <v>2.72</v>
      </c>
      <c r="R1734" s="16">
        <v>1.14E-2</v>
      </c>
      <c r="S1734" s="16">
        <v>15</v>
      </c>
      <c r="T1734" s="16">
        <v>5</v>
      </c>
      <c r="U1734" s="18">
        <v>201</v>
      </c>
      <c r="V1734" s="18">
        <v>46224</v>
      </c>
      <c r="W1734" s="18">
        <v>46282</v>
      </c>
      <c r="X1734" s="16">
        <v>171.6</v>
      </c>
      <c r="Y1734" s="13">
        <v>354</v>
      </c>
      <c r="Z1734" s="16" t="s">
        <v>4566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3379</v>
      </c>
      <c r="C1735" s="16" t="s">
        <v>1600</v>
      </c>
      <c r="D1735" s="17" t="s">
        <v>69</v>
      </c>
      <c r="E1735" s="17" t="s">
        <v>4853</v>
      </c>
      <c r="F1735" s="17">
        <v>1</v>
      </c>
      <c r="G1735" s="17">
        <v>7896004400013</v>
      </c>
      <c r="H1735" s="17">
        <v>299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299</v>
      </c>
      <c r="O1735" s="16">
        <v>1</v>
      </c>
      <c r="P1735" s="16">
        <v>2.6</v>
      </c>
      <c r="Q1735" s="16">
        <v>2.6</v>
      </c>
      <c r="R1735" s="16">
        <v>1.14E-2</v>
      </c>
      <c r="S1735" s="16">
        <v>15</v>
      </c>
      <c r="T1735" s="16">
        <v>9</v>
      </c>
      <c r="U1735" s="18">
        <v>201</v>
      </c>
      <c r="V1735" s="18">
        <v>46281</v>
      </c>
      <c r="W1735" s="18">
        <v>46282</v>
      </c>
      <c r="X1735" s="16">
        <v>162.09</v>
      </c>
      <c r="Y1735" s="13">
        <v>354</v>
      </c>
      <c r="Z1735" s="16" t="s">
        <v>4566</v>
      </c>
      <c r="AA1735" s="15">
        <v>67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3378</v>
      </c>
      <c r="C1736" s="16" t="s">
        <v>1601</v>
      </c>
      <c r="D1736" s="17" t="s">
        <v>279</v>
      </c>
      <c r="E1736" s="17" t="s">
        <v>4853</v>
      </c>
      <c r="F1736" s="17">
        <v>1</v>
      </c>
      <c r="G1736" s="17">
        <v>7896004400020</v>
      </c>
      <c r="H1736" s="17">
        <v>172</v>
      </c>
      <c r="I1736" s="17">
        <v>0</v>
      </c>
      <c r="J1736" s="17">
        <v>0</v>
      </c>
      <c r="K1736" s="17">
        <v>3</v>
      </c>
      <c r="L1736" s="17">
        <v>0</v>
      </c>
      <c r="M1736" s="16">
        <v>0</v>
      </c>
      <c r="N1736" s="16">
        <v>169</v>
      </c>
      <c r="O1736" s="16">
        <v>0</v>
      </c>
      <c r="P1736" s="16">
        <v>3</v>
      </c>
      <c r="Q1736" s="16">
        <v>3</v>
      </c>
      <c r="R1736" s="16">
        <v>1.14E-2</v>
      </c>
      <c r="S1736" s="16">
        <v>15</v>
      </c>
      <c r="T1736" s="16">
        <v>9</v>
      </c>
      <c r="U1736" s="18">
        <v>202</v>
      </c>
      <c r="V1736" s="18">
        <v>46224</v>
      </c>
      <c r="W1736" s="18">
        <v>46281</v>
      </c>
      <c r="X1736" s="16">
        <v>196.93</v>
      </c>
      <c r="Y1736" s="13">
        <v>354</v>
      </c>
      <c r="Z1736" s="16" t="s">
        <v>4566</v>
      </c>
      <c r="AA1736" s="15">
        <v>67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16076</v>
      </c>
      <c r="C1737" s="16" t="s">
        <v>1602</v>
      </c>
      <c r="D1737" s="17" t="s">
        <v>1585</v>
      </c>
      <c r="E1737" s="17" t="s">
        <v>4874</v>
      </c>
      <c r="F1737" s="17">
        <v>10</v>
      </c>
      <c r="G1737" s="17">
        <v>7898648022101</v>
      </c>
      <c r="H1737" s="17">
        <v>66</v>
      </c>
      <c r="I1737" s="17">
        <v>10</v>
      </c>
      <c r="J1737" s="17">
        <v>0</v>
      </c>
      <c r="K1737" s="17">
        <v>0</v>
      </c>
      <c r="L1737" s="17">
        <v>0</v>
      </c>
      <c r="M1737" s="16">
        <v>0</v>
      </c>
      <c r="N1737" s="16">
        <v>56</v>
      </c>
      <c r="O1737" s="16">
        <v>10</v>
      </c>
      <c r="P1737" s="16">
        <v>1.01</v>
      </c>
      <c r="Q1737" s="16">
        <v>1.01</v>
      </c>
      <c r="R1737" s="16">
        <v>3.3999999999999998E-3</v>
      </c>
      <c r="S1737" s="16">
        <v>28</v>
      </c>
      <c r="T1737" s="16"/>
      <c r="U1737" s="18">
        <v>102</v>
      </c>
      <c r="V1737" s="18">
        <v>46273</v>
      </c>
      <c r="W1737" s="18">
        <v>46282</v>
      </c>
      <c r="X1737" s="16">
        <v>17.170000000000002</v>
      </c>
      <c r="Y1737" s="13">
        <v>1693</v>
      </c>
      <c r="Z1737" s="16" t="s">
        <v>4712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16075</v>
      </c>
      <c r="C1738" s="16" t="s">
        <v>1603</v>
      </c>
      <c r="D1738" s="17" t="s">
        <v>1585</v>
      </c>
      <c r="E1738" s="17" t="s">
        <v>4874</v>
      </c>
      <c r="F1738" s="17">
        <v>1</v>
      </c>
      <c r="G1738" s="17">
        <v>7898648022729</v>
      </c>
      <c r="H1738" s="17">
        <v>364</v>
      </c>
      <c r="I1738" s="17">
        <v>0</v>
      </c>
      <c r="J1738" s="17">
        <v>0</v>
      </c>
      <c r="K1738" s="17">
        <v>0</v>
      </c>
      <c r="L1738" s="17">
        <v>0</v>
      </c>
      <c r="M1738" s="16">
        <v>0</v>
      </c>
      <c r="N1738" s="16">
        <v>364</v>
      </c>
      <c r="O1738" s="16">
        <v>1</v>
      </c>
      <c r="P1738" s="16">
        <v>5.01</v>
      </c>
      <c r="Q1738" s="16">
        <v>5.01</v>
      </c>
      <c r="R1738" s="16">
        <v>1.6799999999999999E-2</v>
      </c>
      <c r="S1738" s="16">
        <v>28</v>
      </c>
      <c r="T1738" s="16"/>
      <c r="U1738" s="18">
        <v>102</v>
      </c>
      <c r="V1738" s="18">
        <v>46273</v>
      </c>
      <c r="W1738" s="18">
        <v>46282</v>
      </c>
      <c r="X1738" s="16">
        <v>83</v>
      </c>
      <c r="Y1738" s="13">
        <v>1693</v>
      </c>
      <c r="Z1738" s="16" t="s">
        <v>4712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95621</v>
      </c>
      <c r="C1739" s="16" t="s">
        <v>1604</v>
      </c>
      <c r="D1739" s="17" t="s">
        <v>69</v>
      </c>
      <c r="E1739" s="17" t="s">
        <v>4853</v>
      </c>
      <c r="F1739" s="17">
        <v>1</v>
      </c>
      <c r="G1739" s="17">
        <v>7898556014090</v>
      </c>
      <c r="H1739" s="17">
        <v>4</v>
      </c>
      <c r="I1739" s="17">
        <v>1</v>
      </c>
      <c r="J1739" s="17">
        <v>0</v>
      </c>
      <c r="K1739" s="17"/>
      <c r="L1739" s="17">
        <v>0</v>
      </c>
      <c r="M1739" s="16">
        <v>0</v>
      </c>
      <c r="N1739" s="16">
        <v>3</v>
      </c>
      <c r="O1739" s="16">
        <v>0</v>
      </c>
      <c r="P1739" s="16">
        <v>6</v>
      </c>
      <c r="Q1739" s="16">
        <v>6</v>
      </c>
      <c r="R1739" s="16">
        <v>0</v>
      </c>
      <c r="S1739" s="16">
        <v>17</v>
      </c>
      <c r="T1739" s="16">
        <v>23</v>
      </c>
      <c r="U1739" s="18">
        <v>103</v>
      </c>
      <c r="V1739" s="18">
        <v>46164</v>
      </c>
      <c r="W1739" s="18">
        <v>46280</v>
      </c>
      <c r="X1739" s="16">
        <v>119.11</v>
      </c>
      <c r="Y1739" s="13">
        <v>44293</v>
      </c>
      <c r="Z1739" s="16" t="s">
        <v>4621</v>
      </c>
      <c r="AA1739" s="15">
        <v>77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96268</v>
      </c>
      <c r="C1740" s="16" t="s">
        <v>5094</v>
      </c>
      <c r="D1740" s="17" t="s">
        <v>69</v>
      </c>
      <c r="E1740" s="17" t="s">
        <v>15</v>
      </c>
      <c r="F1740" s="17">
        <v>1</v>
      </c>
      <c r="G1740" s="17">
        <v>7896272009413</v>
      </c>
      <c r="H1740" s="17">
        <v>38</v>
      </c>
      <c r="I1740" s="17">
        <v>0</v>
      </c>
      <c r="J1740" s="17">
        <v>0</v>
      </c>
      <c r="K1740" s="17"/>
      <c r="L1740" s="17">
        <v>0</v>
      </c>
      <c r="M1740" s="16">
        <v>0</v>
      </c>
      <c r="N1740" s="16">
        <v>38</v>
      </c>
      <c r="O1740" s="16">
        <v>0</v>
      </c>
      <c r="P1740" s="16">
        <v>2.4</v>
      </c>
      <c r="Q1740" s="16">
        <v>4.4800000000000004</v>
      </c>
      <c r="R1740" s="16">
        <v>0</v>
      </c>
      <c r="S1740" s="16">
        <v>45</v>
      </c>
      <c r="T1740" s="16">
        <v>16</v>
      </c>
      <c r="U1740" s="18">
        <v>202</v>
      </c>
      <c r="V1740" s="18">
        <v>46248</v>
      </c>
      <c r="W1740" s="18">
        <v>46281</v>
      </c>
      <c r="X1740" s="16">
        <v>107.22</v>
      </c>
      <c r="Y1740" s="13">
        <v>44513</v>
      </c>
      <c r="Z1740" s="16" t="s">
        <v>5083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96267</v>
      </c>
      <c r="C1741" s="16" t="s">
        <v>5095</v>
      </c>
      <c r="D1741" s="17" t="s">
        <v>69</v>
      </c>
      <c r="E1741" s="17" t="s">
        <v>15</v>
      </c>
      <c r="F1741" s="17">
        <v>1</v>
      </c>
      <c r="G1741" s="17">
        <v>7896272009406</v>
      </c>
      <c r="H1741" s="17">
        <v>10</v>
      </c>
      <c r="I1741" s="17">
        <v>1</v>
      </c>
      <c r="J1741" s="17">
        <v>0</v>
      </c>
      <c r="K1741" s="17"/>
      <c r="L1741" s="17">
        <v>0</v>
      </c>
      <c r="M1741" s="16">
        <v>0</v>
      </c>
      <c r="N1741" s="16">
        <v>9</v>
      </c>
      <c r="O1741" s="16">
        <v>0</v>
      </c>
      <c r="P1741" s="16">
        <v>2.4</v>
      </c>
      <c r="Q1741" s="16">
        <v>4.4800000000000004</v>
      </c>
      <c r="R1741" s="16">
        <v>0</v>
      </c>
      <c r="S1741" s="16">
        <v>45</v>
      </c>
      <c r="T1741" s="16">
        <v>16</v>
      </c>
      <c r="U1741" s="18">
        <v>201</v>
      </c>
      <c r="V1741" s="18">
        <v>46248</v>
      </c>
      <c r="W1741" s="18">
        <v>46282</v>
      </c>
      <c r="X1741" s="16">
        <v>104.91</v>
      </c>
      <c r="Y1741" s="13">
        <v>44513</v>
      </c>
      <c r="Z1741" s="16" t="s">
        <v>5083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95288</v>
      </c>
      <c r="C1742" s="16" t="s">
        <v>1605</v>
      </c>
      <c r="D1742" s="17" t="s">
        <v>0</v>
      </c>
      <c r="E1742" s="17" t="s">
        <v>15</v>
      </c>
      <c r="F1742" s="17">
        <v>12</v>
      </c>
      <c r="G1742" s="17">
        <v>7898405965870</v>
      </c>
      <c r="H1742" s="17">
        <v>67</v>
      </c>
      <c r="I1742" s="17">
        <v>0</v>
      </c>
      <c r="J1742" s="17">
        <v>0</v>
      </c>
      <c r="K1742" s="17">
        <v>12</v>
      </c>
      <c r="L1742" s="17">
        <v>0</v>
      </c>
      <c r="M1742" s="16">
        <v>0</v>
      </c>
      <c r="N1742" s="16">
        <v>55</v>
      </c>
      <c r="O1742" s="16">
        <v>0</v>
      </c>
      <c r="P1742" s="16">
        <v>1</v>
      </c>
      <c r="Q1742" s="16">
        <v>1.03</v>
      </c>
      <c r="R1742" s="16">
        <v>0</v>
      </c>
      <c r="S1742" s="16">
        <v>32</v>
      </c>
      <c r="T1742" s="16">
        <v>32</v>
      </c>
      <c r="U1742" s="18">
        <v>106</v>
      </c>
      <c r="V1742" s="18">
        <v>46246</v>
      </c>
      <c r="W1742" s="18">
        <v>46258</v>
      </c>
      <c r="X1742" s="16">
        <v>12.1</v>
      </c>
      <c r="Y1742" s="13">
        <v>44352</v>
      </c>
      <c r="Z1742" s="16" t="s">
        <v>4796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95215</v>
      </c>
      <c r="C1743" s="16" t="s">
        <v>1606</v>
      </c>
      <c r="D1743" s="17" t="s">
        <v>0</v>
      </c>
      <c r="E1743" s="17" t="s">
        <v>15</v>
      </c>
      <c r="F1743" s="17">
        <v>6</v>
      </c>
      <c r="G1743" s="17">
        <v>7898405965863</v>
      </c>
      <c r="H1743" s="17">
        <v>124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124</v>
      </c>
      <c r="O1743" s="16">
        <v>0</v>
      </c>
      <c r="P1743" s="16">
        <v>0.5</v>
      </c>
      <c r="Q1743" s="16">
        <v>0.52</v>
      </c>
      <c r="R1743" s="16">
        <v>0</v>
      </c>
      <c r="S1743" s="16">
        <v>32</v>
      </c>
      <c r="T1743" s="16">
        <v>32</v>
      </c>
      <c r="U1743" s="18">
        <v>107</v>
      </c>
      <c r="V1743" s="18">
        <v>46246</v>
      </c>
      <c r="W1743" s="18">
        <v>46253</v>
      </c>
      <c r="X1743" s="16">
        <v>7.46</v>
      </c>
      <c r="Y1743" s="13">
        <v>44352</v>
      </c>
      <c r="Z1743" s="16" t="s">
        <v>4796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95214</v>
      </c>
      <c r="C1744" s="16" t="s">
        <v>1607</v>
      </c>
      <c r="D1744" s="17" t="s">
        <v>60</v>
      </c>
      <c r="E1744" s="17" t="s">
        <v>15</v>
      </c>
      <c r="F1744" s="17">
        <v>4</v>
      </c>
      <c r="G1744" s="17">
        <v>7898405963463</v>
      </c>
      <c r="H1744" s="17">
        <v>17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17</v>
      </c>
      <c r="O1744" s="16">
        <v>0</v>
      </c>
      <c r="P1744" s="16">
        <v>1.2</v>
      </c>
      <c r="Q1744" s="16">
        <v>1.32</v>
      </c>
      <c r="R1744" s="16">
        <v>0</v>
      </c>
      <c r="S1744" s="16">
        <v>32</v>
      </c>
      <c r="T1744" s="16">
        <v>32</v>
      </c>
      <c r="U1744" s="18">
        <v>102</v>
      </c>
      <c r="V1744" s="18">
        <v>46246</v>
      </c>
      <c r="W1744" s="18">
        <v>46268</v>
      </c>
      <c r="X1744" s="16">
        <v>68.42</v>
      </c>
      <c r="Y1744" s="13">
        <v>44352</v>
      </c>
      <c r="Z1744" s="16" t="s">
        <v>4796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95219</v>
      </c>
      <c r="C1745" s="16" t="s">
        <v>1608</v>
      </c>
      <c r="D1745" s="17" t="s">
        <v>60</v>
      </c>
      <c r="E1745" s="17" t="s">
        <v>15</v>
      </c>
      <c r="F1745" s="17">
        <v>4</v>
      </c>
      <c r="G1745" s="17">
        <v>7898405965511</v>
      </c>
      <c r="H1745" s="17">
        <v>54</v>
      </c>
      <c r="I1745" s="17">
        <v>0</v>
      </c>
      <c r="J1745" s="17">
        <v>0</v>
      </c>
      <c r="K1745" s="17"/>
      <c r="L1745" s="17">
        <v>0</v>
      </c>
      <c r="M1745" s="16">
        <v>0</v>
      </c>
      <c r="N1745" s="16">
        <v>54</v>
      </c>
      <c r="O1745" s="16">
        <v>0</v>
      </c>
      <c r="P1745" s="16">
        <v>0.12</v>
      </c>
      <c r="Q1745" s="16">
        <v>0.252</v>
      </c>
      <c r="R1745" s="16">
        <v>0</v>
      </c>
      <c r="S1745" s="16">
        <v>32</v>
      </c>
      <c r="T1745" s="16">
        <v>32</v>
      </c>
      <c r="U1745" s="18">
        <v>103</v>
      </c>
      <c r="V1745" s="18">
        <v>46246</v>
      </c>
      <c r="W1745" s="18">
        <v>46276</v>
      </c>
      <c r="X1745" s="16">
        <v>61.57</v>
      </c>
      <c r="Y1745" s="13">
        <v>44352</v>
      </c>
      <c r="Z1745" s="16" t="s">
        <v>4796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95216</v>
      </c>
      <c r="C1746" s="16" t="s">
        <v>1609</v>
      </c>
      <c r="D1746" s="17" t="s">
        <v>467</v>
      </c>
      <c r="E1746" s="17" t="s">
        <v>15</v>
      </c>
      <c r="F1746" s="17">
        <v>10</v>
      </c>
      <c r="G1746" s="17">
        <v>7898405962886</v>
      </c>
      <c r="H1746" s="17">
        <v>79</v>
      </c>
      <c r="I1746" s="17">
        <v>0</v>
      </c>
      <c r="J1746" s="17">
        <v>0</v>
      </c>
      <c r="K1746" s="17">
        <v>130</v>
      </c>
      <c r="L1746" s="17">
        <v>0</v>
      </c>
      <c r="M1746" s="16">
        <v>0</v>
      </c>
      <c r="N1746" s="16">
        <v>-51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101</v>
      </c>
      <c r="V1746" s="18">
        <v>46246</v>
      </c>
      <c r="W1746" s="18">
        <v>46268</v>
      </c>
      <c r="X1746" s="16">
        <v>46.99</v>
      </c>
      <c r="Y1746" s="13">
        <v>44352</v>
      </c>
      <c r="Z1746" s="16" t="s">
        <v>4796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95218</v>
      </c>
      <c r="C1747" s="16" t="s">
        <v>1610</v>
      </c>
      <c r="D1747" s="17" t="s">
        <v>467</v>
      </c>
      <c r="E1747" s="17" t="s">
        <v>15</v>
      </c>
      <c r="F1747" s="17">
        <v>10</v>
      </c>
      <c r="G1747" s="17">
        <v>7898405964354</v>
      </c>
      <c r="H1747" s="17">
        <v>87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87</v>
      </c>
      <c r="O1747" s="16">
        <v>0</v>
      </c>
      <c r="P1747" s="16">
        <v>0.2</v>
      </c>
      <c r="Q1747" s="16">
        <v>0.32</v>
      </c>
      <c r="R1747" s="16">
        <v>0</v>
      </c>
      <c r="S1747" s="16">
        <v>32</v>
      </c>
      <c r="T1747" s="16">
        <v>32</v>
      </c>
      <c r="U1747" s="18">
        <v>105</v>
      </c>
      <c r="V1747" s="18">
        <v>46246</v>
      </c>
      <c r="W1747" s="18">
        <v>46281</v>
      </c>
      <c r="X1747" s="16">
        <v>37.880000000000003</v>
      </c>
      <c r="Y1747" s="13">
        <v>44352</v>
      </c>
      <c r="Z1747" s="16" t="s">
        <v>4796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95217</v>
      </c>
      <c r="C1748" s="16" t="s">
        <v>1611</v>
      </c>
      <c r="D1748" s="17" t="s">
        <v>467</v>
      </c>
      <c r="E1748" s="17" t="s">
        <v>15</v>
      </c>
      <c r="F1748" s="17">
        <v>10</v>
      </c>
      <c r="G1748" s="17">
        <v>7898405962428</v>
      </c>
      <c r="H1748" s="17">
        <v>151</v>
      </c>
      <c r="I1748" s="17">
        <v>0</v>
      </c>
      <c r="J1748" s="17">
        <v>0</v>
      </c>
      <c r="K1748" s="17"/>
      <c r="L1748" s="17">
        <v>0</v>
      </c>
      <c r="M1748" s="16">
        <v>0</v>
      </c>
      <c r="N1748" s="16">
        <v>151</v>
      </c>
      <c r="O1748" s="16">
        <v>0</v>
      </c>
      <c r="P1748" s="16">
        <v>0.2</v>
      </c>
      <c r="Q1748" s="16">
        <v>0.32</v>
      </c>
      <c r="R1748" s="16">
        <v>0</v>
      </c>
      <c r="S1748" s="16">
        <v>32</v>
      </c>
      <c r="T1748" s="16">
        <v>32</v>
      </c>
      <c r="U1748" s="18">
        <v>104</v>
      </c>
      <c r="V1748" s="18">
        <v>46279</v>
      </c>
      <c r="W1748" s="18">
        <v>46275</v>
      </c>
      <c r="X1748" s="16">
        <v>44.25</v>
      </c>
      <c r="Y1748" s="13">
        <v>44352</v>
      </c>
      <c r="Z1748" s="16" t="s">
        <v>4796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96092</v>
      </c>
      <c r="C1749" s="16" t="s">
        <v>5547</v>
      </c>
      <c r="D1749" s="17" t="s">
        <v>69</v>
      </c>
      <c r="E1749" s="17" t="s">
        <v>15</v>
      </c>
      <c r="F1749" s="17">
        <v>1</v>
      </c>
      <c r="G1749" s="17">
        <v>7898405966730</v>
      </c>
      <c r="H1749" s="17">
        <v>100</v>
      </c>
      <c r="I1749" s="17">
        <v>1</v>
      </c>
      <c r="J1749" s="17">
        <v>0</v>
      </c>
      <c r="K1749" s="17"/>
      <c r="L1749" s="17">
        <v>0</v>
      </c>
      <c r="M1749" s="16">
        <v>0</v>
      </c>
      <c r="N1749" s="16">
        <v>99</v>
      </c>
      <c r="O1749" s="16">
        <v>0</v>
      </c>
      <c r="P1749" s="16">
        <v>0.15</v>
      </c>
      <c r="Q1749" s="16">
        <v>0.15</v>
      </c>
      <c r="R1749" s="16">
        <v>0</v>
      </c>
      <c r="S1749" s="16">
        <v>8</v>
      </c>
      <c r="T1749" s="16">
        <v>8</v>
      </c>
      <c r="U1749" s="18">
        <v>104</v>
      </c>
      <c r="V1749" s="18">
        <v>46279</v>
      </c>
      <c r="W1749" s="18">
        <v>46262</v>
      </c>
      <c r="X1749" s="16">
        <v>24.01</v>
      </c>
      <c r="Y1749" s="13">
        <v>44352</v>
      </c>
      <c r="Z1749" s="16" t="s">
        <v>4796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89176</v>
      </c>
      <c r="C1750" s="16" t="s">
        <v>1612</v>
      </c>
      <c r="D1750" s="17" t="s">
        <v>0</v>
      </c>
      <c r="E1750" s="17" t="s">
        <v>15</v>
      </c>
      <c r="F1750" s="17">
        <v>12</v>
      </c>
      <c r="G1750" s="17">
        <v>7897562200503</v>
      </c>
      <c r="H1750" s="17">
        <v>3</v>
      </c>
      <c r="I1750" s="17">
        <v>0</v>
      </c>
      <c r="J1750" s="17">
        <v>0</v>
      </c>
      <c r="K1750" s="17">
        <v>0</v>
      </c>
      <c r="L1750" s="17">
        <v>0</v>
      </c>
      <c r="M1750" s="16">
        <v>0</v>
      </c>
      <c r="N1750" s="16">
        <v>3</v>
      </c>
      <c r="O1750" s="16">
        <v>0</v>
      </c>
      <c r="P1750" s="16">
        <v>1</v>
      </c>
      <c r="Q1750" s="16">
        <v>1</v>
      </c>
      <c r="R1750" s="16">
        <v>1.6000000000000001E-3</v>
      </c>
      <c r="S1750" s="16">
        <v>32</v>
      </c>
      <c r="T1750" s="16">
        <v>0</v>
      </c>
      <c r="U1750" s="18"/>
      <c r="V1750" s="18">
        <v>46183</v>
      </c>
      <c r="W1750" s="18">
        <v>46217</v>
      </c>
      <c r="X1750" s="16">
        <v>8.57</v>
      </c>
      <c r="Y1750" s="13">
        <v>43126</v>
      </c>
      <c r="Z1750" s="16" t="s">
        <v>4759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4665</v>
      </c>
      <c r="C1751" s="16" t="s">
        <v>5143</v>
      </c>
      <c r="D1751" s="17" t="s">
        <v>0</v>
      </c>
      <c r="E1751" s="17" t="s">
        <v>15</v>
      </c>
      <c r="F1751" s="17">
        <v>12</v>
      </c>
      <c r="G1751" s="17">
        <v>7891200007431</v>
      </c>
      <c r="H1751" s="17">
        <v>3</v>
      </c>
      <c r="I1751" s="17">
        <v>0</v>
      </c>
      <c r="J1751" s="17">
        <v>0</v>
      </c>
      <c r="K1751" s="17">
        <v>0</v>
      </c>
      <c r="L1751" s="17">
        <v>0</v>
      </c>
      <c r="M1751" s="16">
        <v>0</v>
      </c>
      <c r="N1751" s="16">
        <v>3</v>
      </c>
      <c r="O1751" s="16">
        <v>0</v>
      </c>
      <c r="P1751" s="16">
        <v>0.5</v>
      </c>
      <c r="Q1751" s="16">
        <v>0.5</v>
      </c>
      <c r="R1751" s="16">
        <v>8.9999999999999998E-4</v>
      </c>
      <c r="S1751" s="16">
        <v>32</v>
      </c>
      <c r="T1751" s="16">
        <v>0</v>
      </c>
      <c r="U1751" s="18"/>
      <c r="V1751" s="18">
        <v>45636</v>
      </c>
      <c r="W1751" s="18">
        <v>45875</v>
      </c>
      <c r="X1751" s="16">
        <v>15.08</v>
      </c>
      <c r="Y1751" s="13">
        <v>258</v>
      </c>
      <c r="Z1751" s="16" t="s">
        <v>4602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3380</v>
      </c>
      <c r="C1752" s="16" t="s">
        <v>1613</v>
      </c>
      <c r="D1752" s="17" t="s">
        <v>60</v>
      </c>
      <c r="E1752" s="17" t="s">
        <v>4853</v>
      </c>
      <c r="F1752" s="17">
        <v>4</v>
      </c>
      <c r="G1752" s="17">
        <v>7891200007905</v>
      </c>
      <c r="H1752" s="17">
        <v>125</v>
      </c>
      <c r="I1752" s="17">
        <v>3</v>
      </c>
      <c r="J1752" s="17">
        <v>0</v>
      </c>
      <c r="K1752" s="17">
        <v>0</v>
      </c>
      <c r="L1752" s="17">
        <v>0</v>
      </c>
      <c r="M1752" s="16">
        <v>0</v>
      </c>
      <c r="N1752" s="16">
        <v>122</v>
      </c>
      <c r="O1752" s="16">
        <v>53</v>
      </c>
      <c r="P1752" s="16">
        <v>1.2</v>
      </c>
      <c r="Q1752" s="16">
        <v>1.2</v>
      </c>
      <c r="R1752" s="16">
        <v>1.8E-3</v>
      </c>
      <c r="S1752" s="16">
        <v>31</v>
      </c>
      <c r="T1752" s="16">
        <v>6</v>
      </c>
      <c r="U1752" s="18">
        <v>101</v>
      </c>
      <c r="V1752" s="18">
        <v>46192</v>
      </c>
      <c r="W1752" s="18">
        <v>46282</v>
      </c>
      <c r="X1752" s="16">
        <v>100.63</v>
      </c>
      <c r="Y1752" s="13">
        <v>258</v>
      </c>
      <c r="Z1752" s="16" t="s">
        <v>4602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968</v>
      </c>
      <c r="C1753" s="16" t="s">
        <v>1614</v>
      </c>
      <c r="D1753" s="17" t="s">
        <v>60</v>
      </c>
      <c r="E1753" s="17" t="s">
        <v>15</v>
      </c>
      <c r="F1753" s="17">
        <v>4</v>
      </c>
      <c r="G1753" s="17">
        <v>7891200007936</v>
      </c>
      <c r="H1753" s="17">
        <v>430</v>
      </c>
      <c r="I1753" s="17">
        <v>5</v>
      </c>
      <c r="J1753" s="17">
        <v>0</v>
      </c>
      <c r="K1753" s="17">
        <v>0</v>
      </c>
      <c r="L1753" s="17">
        <v>0</v>
      </c>
      <c r="M1753" s="16">
        <v>0</v>
      </c>
      <c r="N1753" s="16">
        <v>425</v>
      </c>
      <c r="O1753" s="16">
        <v>64</v>
      </c>
      <c r="P1753" s="16">
        <v>0.6</v>
      </c>
      <c r="Q1753" s="16">
        <v>0.6</v>
      </c>
      <c r="R1753" s="16">
        <v>1.1000000000000001E-3</v>
      </c>
      <c r="S1753" s="16">
        <v>31</v>
      </c>
      <c r="T1753" s="16">
        <v>12</v>
      </c>
      <c r="U1753" s="18">
        <v>101</v>
      </c>
      <c r="V1753" s="18">
        <v>46192</v>
      </c>
      <c r="W1753" s="18">
        <v>46282</v>
      </c>
      <c r="X1753" s="16">
        <v>58.26</v>
      </c>
      <c r="Y1753" s="13">
        <v>258</v>
      </c>
      <c r="Z1753" s="16" t="s">
        <v>4602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89721</v>
      </c>
      <c r="C1754" s="16" t="s">
        <v>1616</v>
      </c>
      <c r="D1754" s="17" t="s">
        <v>1502</v>
      </c>
      <c r="E1754" s="17" t="s">
        <v>15</v>
      </c>
      <c r="F1754" s="17">
        <v>1</v>
      </c>
      <c r="G1754" s="17">
        <v>7891200015153</v>
      </c>
      <c r="H1754" s="17">
        <v>96</v>
      </c>
      <c r="I1754" s="17">
        <v>2</v>
      </c>
      <c r="J1754" s="17">
        <v>0</v>
      </c>
      <c r="K1754" s="17">
        <v>0</v>
      </c>
      <c r="L1754" s="17">
        <v>0</v>
      </c>
      <c r="M1754" s="16">
        <v>0</v>
      </c>
      <c r="N1754" s="16">
        <v>94</v>
      </c>
      <c r="O1754" s="16">
        <v>6</v>
      </c>
      <c r="P1754" s="16">
        <v>0.25</v>
      </c>
      <c r="Q1754" s="16">
        <v>0.25</v>
      </c>
      <c r="R1754" s="16">
        <v>8.9999999999999998E-4</v>
      </c>
      <c r="S1754" s="16">
        <v>9</v>
      </c>
      <c r="T1754" s="16">
        <v>12</v>
      </c>
      <c r="U1754" s="18">
        <v>202</v>
      </c>
      <c r="V1754" s="18">
        <v>46196</v>
      </c>
      <c r="W1754" s="18">
        <v>46282</v>
      </c>
      <c r="X1754" s="16">
        <v>63.47</v>
      </c>
      <c r="Y1754" s="13">
        <v>258</v>
      </c>
      <c r="Z1754" s="16" t="s">
        <v>4602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1556</v>
      </c>
      <c r="C1755" s="16" t="s">
        <v>1617</v>
      </c>
      <c r="D1755" s="17" t="s">
        <v>69</v>
      </c>
      <c r="E1755" s="17" t="s">
        <v>4853</v>
      </c>
      <c r="F1755" s="17">
        <v>1</v>
      </c>
      <c r="G1755" s="17">
        <v>7891200190942</v>
      </c>
      <c r="H1755" s="17">
        <v>6</v>
      </c>
      <c r="I1755" s="17">
        <v>0</v>
      </c>
      <c r="J1755" s="17">
        <v>0</v>
      </c>
      <c r="K1755" s="17">
        <v>0</v>
      </c>
      <c r="L1755" s="17">
        <v>0</v>
      </c>
      <c r="M1755" s="16">
        <v>0</v>
      </c>
      <c r="N1755" s="16">
        <v>6</v>
      </c>
      <c r="O1755" s="16">
        <v>0</v>
      </c>
      <c r="P1755" s="16">
        <v>0.1</v>
      </c>
      <c r="Q1755" s="16">
        <v>0.1</v>
      </c>
      <c r="R1755" s="16">
        <v>3.5999999999999999E-3</v>
      </c>
      <c r="S1755" s="16">
        <v>9</v>
      </c>
      <c r="T1755" s="16">
        <v>20</v>
      </c>
      <c r="U1755" s="18">
        <v>202</v>
      </c>
      <c r="V1755" s="18">
        <v>46192</v>
      </c>
      <c r="W1755" s="18">
        <v>46282</v>
      </c>
      <c r="X1755" s="16">
        <v>127.36</v>
      </c>
      <c r="Y1755" s="13">
        <v>258</v>
      </c>
      <c r="Z1755" s="16" t="s">
        <v>4602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85075</v>
      </c>
      <c r="C1756" s="16" t="s">
        <v>1618</v>
      </c>
      <c r="D1756" s="17" t="s">
        <v>69</v>
      </c>
      <c r="E1756" s="17" t="s">
        <v>15</v>
      </c>
      <c r="F1756" s="17">
        <v>1</v>
      </c>
      <c r="G1756" s="17">
        <v>7891200012572</v>
      </c>
      <c r="H1756" s="17">
        <v>70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70</v>
      </c>
      <c r="O1756" s="16">
        <v>0</v>
      </c>
      <c r="P1756" s="16">
        <v>0.2</v>
      </c>
      <c r="Q1756" s="16">
        <v>0.2</v>
      </c>
      <c r="R1756" s="16">
        <v>3.5999999999999999E-3</v>
      </c>
      <c r="S1756" s="16">
        <v>9</v>
      </c>
      <c r="T1756" s="16">
        <v>8</v>
      </c>
      <c r="U1756" s="18">
        <v>202</v>
      </c>
      <c r="V1756" s="18">
        <v>46232</v>
      </c>
      <c r="W1756" s="18">
        <v>46282</v>
      </c>
      <c r="X1756" s="16">
        <v>138.44</v>
      </c>
      <c r="Y1756" s="13">
        <v>258</v>
      </c>
      <c r="Z1756" s="16" t="s">
        <v>4602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5442</v>
      </c>
      <c r="C1757" s="16" t="s">
        <v>1619</v>
      </c>
      <c r="D1757" s="17" t="s">
        <v>1615</v>
      </c>
      <c r="E1757" s="17" t="s">
        <v>4870</v>
      </c>
      <c r="F1757" s="17">
        <v>10</v>
      </c>
      <c r="G1757" s="17">
        <v>7891200294466</v>
      </c>
      <c r="H1757" s="17">
        <v>2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2</v>
      </c>
      <c r="O1757" s="16">
        <v>0</v>
      </c>
      <c r="P1757" s="16">
        <v>0.2</v>
      </c>
      <c r="Q1757" s="16">
        <v>0.2</v>
      </c>
      <c r="R1757" s="16">
        <v>8.0000000000000004E-4</v>
      </c>
      <c r="S1757" s="16">
        <v>10</v>
      </c>
      <c r="T1757" s="16"/>
      <c r="U1757" s="18">
        <v>101</v>
      </c>
      <c r="V1757" s="18">
        <v>46161</v>
      </c>
      <c r="W1757" s="18">
        <v>46252</v>
      </c>
      <c r="X1757" s="16">
        <v>52.32</v>
      </c>
      <c r="Y1757" s="13">
        <v>258</v>
      </c>
      <c r="Z1757" s="16" t="s">
        <v>4602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87974</v>
      </c>
      <c r="C1758" s="16" t="s">
        <v>1620</v>
      </c>
      <c r="D1758" s="17" t="s">
        <v>69</v>
      </c>
      <c r="E1758" s="17" t="s">
        <v>15</v>
      </c>
      <c r="F1758" s="17">
        <v>1</v>
      </c>
      <c r="G1758" s="17">
        <v>7891200234257</v>
      </c>
      <c r="H1758" s="17">
        <v>195</v>
      </c>
      <c r="I1758" s="17">
        <v>2</v>
      </c>
      <c r="J1758" s="17">
        <v>0</v>
      </c>
      <c r="K1758" s="17">
        <v>0</v>
      </c>
      <c r="L1758" s="17">
        <v>0</v>
      </c>
      <c r="M1758" s="16">
        <v>0</v>
      </c>
      <c r="N1758" s="16">
        <v>193</v>
      </c>
      <c r="O1758" s="16">
        <v>3</v>
      </c>
      <c r="P1758" s="16">
        <v>0.3</v>
      </c>
      <c r="Q1758" s="16">
        <v>0.3</v>
      </c>
      <c r="R1758" s="16">
        <v>3.8999999999999998E-3</v>
      </c>
      <c r="S1758" s="16">
        <v>10</v>
      </c>
      <c r="T1758" s="16"/>
      <c r="U1758" s="16">
        <v>203</v>
      </c>
      <c r="V1758" s="18">
        <v>46192</v>
      </c>
      <c r="W1758" s="18">
        <v>46282</v>
      </c>
      <c r="X1758" s="16">
        <v>152.28</v>
      </c>
      <c r="Y1758" s="13">
        <v>258</v>
      </c>
      <c r="Z1758" s="16" t="s">
        <v>4602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6">
        <v>93235</v>
      </c>
      <c r="C1759" s="16" t="s">
        <v>1621</v>
      </c>
      <c r="D1759" s="17" t="s">
        <v>327</v>
      </c>
      <c r="E1759" s="17" t="s">
        <v>15</v>
      </c>
      <c r="F1759" s="17">
        <v>50</v>
      </c>
      <c r="G1759" s="17">
        <v>7898472255898</v>
      </c>
      <c r="H1759" s="17">
        <v>606</v>
      </c>
      <c r="I1759" s="17">
        <v>8</v>
      </c>
      <c r="J1759" s="17">
        <v>0</v>
      </c>
      <c r="K1759" s="17"/>
      <c r="L1759" s="17">
        <v>0</v>
      </c>
      <c r="M1759" s="16">
        <v>0</v>
      </c>
      <c r="N1759" s="16">
        <v>598</v>
      </c>
      <c r="O1759" s="16">
        <v>0</v>
      </c>
      <c r="P1759" s="16">
        <v>0.06</v>
      </c>
      <c r="Q1759" s="16">
        <v>0.06</v>
      </c>
      <c r="R1759" s="16">
        <v>0</v>
      </c>
      <c r="S1759" s="16">
        <v>9</v>
      </c>
      <c r="T1759" s="16">
        <v>38</v>
      </c>
      <c r="U1759" s="18">
        <v>202</v>
      </c>
      <c r="V1759" s="18">
        <v>46188</v>
      </c>
      <c r="W1759" s="18">
        <v>46282</v>
      </c>
      <c r="X1759" s="16">
        <v>13.72</v>
      </c>
      <c r="Y1759" s="13">
        <v>44067</v>
      </c>
      <c r="Z1759" s="16" t="s">
        <v>4737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6">
        <v>90705</v>
      </c>
      <c r="C1760" s="16" t="s">
        <v>1622</v>
      </c>
      <c r="D1760" s="17" t="s">
        <v>467</v>
      </c>
      <c r="E1760" s="17" t="s">
        <v>4853</v>
      </c>
      <c r="F1760" s="17">
        <v>10</v>
      </c>
      <c r="G1760" s="17">
        <v>7898472253092</v>
      </c>
      <c r="H1760" s="17">
        <v>1482</v>
      </c>
      <c r="I1760" s="17">
        <v>16</v>
      </c>
      <c r="J1760" s="17">
        <v>0</v>
      </c>
      <c r="K1760" s="17">
        <v>0</v>
      </c>
      <c r="L1760" s="17">
        <v>0</v>
      </c>
      <c r="M1760" s="16">
        <v>0</v>
      </c>
      <c r="N1760" s="16">
        <v>1466</v>
      </c>
      <c r="O1760" s="16">
        <v>30</v>
      </c>
      <c r="P1760" s="16">
        <v>0.34499999999999997</v>
      </c>
      <c r="Q1760" s="16">
        <v>0.34499999999999997</v>
      </c>
      <c r="R1760" s="16">
        <v>1E-3</v>
      </c>
      <c r="S1760" s="16">
        <v>10</v>
      </c>
      <c r="T1760" s="16">
        <v>14</v>
      </c>
      <c r="U1760" s="18">
        <v>101</v>
      </c>
      <c r="V1760" s="18">
        <v>46280</v>
      </c>
      <c r="W1760" s="18">
        <v>46282</v>
      </c>
      <c r="X1760" s="16">
        <v>64.27</v>
      </c>
      <c r="Y1760" s="13">
        <v>44067</v>
      </c>
      <c r="Z1760" s="16" t="s">
        <v>4737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96100</v>
      </c>
      <c r="C1761" s="16" t="s">
        <v>1623</v>
      </c>
      <c r="D1761" s="17" t="s">
        <v>467</v>
      </c>
      <c r="E1761" s="17" t="s">
        <v>15</v>
      </c>
      <c r="F1761" s="17">
        <v>1</v>
      </c>
      <c r="G1761" s="17">
        <v>7898472253337</v>
      </c>
      <c r="H1761" s="17">
        <v>69</v>
      </c>
      <c r="I1761" s="17">
        <v>0</v>
      </c>
      <c r="J1761" s="17">
        <v>0</v>
      </c>
      <c r="K1761" s="17">
        <v>69</v>
      </c>
      <c r="L1761" s="17">
        <v>0</v>
      </c>
      <c r="M1761" s="16">
        <v>0</v>
      </c>
      <c r="N1761" s="16">
        <v>0</v>
      </c>
      <c r="O1761" s="16">
        <v>0</v>
      </c>
      <c r="P1761" s="16">
        <v>0.5</v>
      </c>
      <c r="Q1761" s="16">
        <v>0.7</v>
      </c>
      <c r="R1761" s="16">
        <v>0</v>
      </c>
      <c r="S1761" s="16">
        <v>59</v>
      </c>
      <c r="T1761" s="16">
        <v>21</v>
      </c>
      <c r="U1761" s="18">
        <v>202</v>
      </c>
      <c r="V1761" s="18">
        <v>46211</v>
      </c>
      <c r="W1761" s="18">
        <v>46240</v>
      </c>
      <c r="X1761" s="16">
        <v>176.81</v>
      </c>
      <c r="Y1761" s="13">
        <v>44067</v>
      </c>
      <c r="Z1761" s="16" t="s">
        <v>4737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96101</v>
      </c>
      <c r="C1762" s="16" t="s">
        <v>1624</v>
      </c>
      <c r="D1762" s="17" t="s">
        <v>206</v>
      </c>
      <c r="E1762" s="17" t="s">
        <v>15</v>
      </c>
      <c r="F1762" s="17">
        <v>1</v>
      </c>
      <c r="G1762" s="17">
        <v>7898543428275</v>
      </c>
      <c r="H1762" s="17">
        <v>87</v>
      </c>
      <c r="I1762" s="17">
        <v>0</v>
      </c>
      <c r="J1762" s="17">
        <v>0</v>
      </c>
      <c r="K1762" s="17"/>
      <c r="L1762" s="17">
        <v>0</v>
      </c>
      <c r="M1762" s="16">
        <v>0</v>
      </c>
      <c r="N1762" s="16">
        <v>87</v>
      </c>
      <c r="O1762" s="16">
        <v>0</v>
      </c>
      <c r="P1762" s="16">
        <v>0.9</v>
      </c>
      <c r="Q1762" s="16">
        <v>0.99</v>
      </c>
      <c r="R1762" s="16">
        <v>0</v>
      </c>
      <c r="S1762" s="16">
        <v>59</v>
      </c>
      <c r="T1762" s="16">
        <v>13</v>
      </c>
      <c r="U1762" s="18">
        <v>204</v>
      </c>
      <c r="V1762" s="18">
        <v>46188</v>
      </c>
      <c r="W1762" s="18">
        <v>46254</v>
      </c>
      <c r="X1762" s="16">
        <v>45.12</v>
      </c>
      <c r="Y1762" s="13">
        <v>44067</v>
      </c>
      <c r="Z1762" s="16" t="s">
        <v>4737</v>
      </c>
      <c r="AA1762" s="15">
        <v>76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96102</v>
      </c>
      <c r="C1763" s="16" t="s">
        <v>1625</v>
      </c>
      <c r="D1763" s="17" t="s">
        <v>1615</v>
      </c>
      <c r="E1763" s="17" t="s">
        <v>15</v>
      </c>
      <c r="F1763" s="17">
        <v>1</v>
      </c>
      <c r="G1763" s="17">
        <v>7898543428268</v>
      </c>
      <c r="H1763" s="17">
        <v>79</v>
      </c>
      <c r="I1763" s="17">
        <v>0</v>
      </c>
      <c r="J1763" s="17">
        <v>0</v>
      </c>
      <c r="K1763" s="17"/>
      <c r="L1763" s="17">
        <v>0</v>
      </c>
      <c r="M1763" s="16">
        <v>0</v>
      </c>
      <c r="N1763" s="16">
        <v>79</v>
      </c>
      <c r="O1763" s="16">
        <v>0</v>
      </c>
      <c r="P1763" s="16">
        <v>0.6</v>
      </c>
      <c r="Q1763" s="16">
        <v>0.66</v>
      </c>
      <c r="R1763" s="16">
        <v>0</v>
      </c>
      <c r="S1763" s="16">
        <v>59</v>
      </c>
      <c r="T1763" s="16">
        <v>13</v>
      </c>
      <c r="U1763" s="18">
        <v>205</v>
      </c>
      <c r="V1763" s="18">
        <v>46188</v>
      </c>
      <c r="W1763" s="18">
        <v>46267</v>
      </c>
      <c r="X1763" s="16">
        <v>35.25</v>
      </c>
      <c r="Y1763" s="13">
        <v>44067</v>
      </c>
      <c r="Z1763" s="16" t="s">
        <v>4737</v>
      </c>
      <c r="AA1763" s="15">
        <v>76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90987</v>
      </c>
      <c r="C1764" s="16" t="s">
        <v>1626</v>
      </c>
      <c r="D1764" s="17" t="s">
        <v>1151</v>
      </c>
      <c r="E1764" s="17" t="s">
        <v>4852</v>
      </c>
      <c r="F1764" s="17">
        <v>25</v>
      </c>
      <c r="G1764" s="17">
        <v>7898202610652</v>
      </c>
      <c r="H1764" s="17">
        <v>2134</v>
      </c>
      <c r="I1764" s="17">
        <v>50</v>
      </c>
      <c r="J1764" s="17">
        <v>0</v>
      </c>
      <c r="K1764" s="17">
        <v>28</v>
      </c>
      <c r="L1764" s="17">
        <v>0</v>
      </c>
      <c r="M1764" s="16">
        <v>0</v>
      </c>
      <c r="N1764" s="16">
        <v>2056</v>
      </c>
      <c r="O1764" s="16">
        <v>175</v>
      </c>
      <c r="P1764" s="16">
        <v>0.05</v>
      </c>
      <c r="Q1764" s="16">
        <v>0.05</v>
      </c>
      <c r="R1764" s="16">
        <v>1E-3</v>
      </c>
      <c r="S1764" s="16">
        <v>31</v>
      </c>
      <c r="T1764" s="16">
        <v>17</v>
      </c>
      <c r="U1764" s="18">
        <v>102</v>
      </c>
      <c r="V1764" s="18">
        <v>46274</v>
      </c>
      <c r="W1764" s="18">
        <v>46282</v>
      </c>
      <c r="X1764" s="16">
        <v>4.4800000000000004</v>
      </c>
      <c r="Y1764" s="13">
        <v>475</v>
      </c>
      <c r="Z1764" s="16" t="s">
        <v>4725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94697</v>
      </c>
      <c r="C1765" s="16" t="s">
        <v>1627</v>
      </c>
      <c r="D1765" s="17" t="s">
        <v>344</v>
      </c>
      <c r="E1765" s="17" t="s">
        <v>4852</v>
      </c>
      <c r="F1765" s="17">
        <v>20</v>
      </c>
      <c r="G1765" s="17">
        <v>7895226902992</v>
      </c>
      <c r="H1765" s="17">
        <v>203</v>
      </c>
      <c r="I1765" s="17">
        <v>0</v>
      </c>
      <c r="J1765" s="17">
        <v>0</v>
      </c>
      <c r="K1765" s="17">
        <v>64</v>
      </c>
      <c r="L1765" s="17">
        <v>0</v>
      </c>
      <c r="M1765" s="16">
        <v>0</v>
      </c>
      <c r="N1765" s="16">
        <v>139</v>
      </c>
      <c r="O1765" s="16">
        <v>0</v>
      </c>
      <c r="P1765" s="16">
        <v>7.0000000000000007E-2</v>
      </c>
      <c r="Q1765" s="16">
        <v>8.2000000000000003E-2</v>
      </c>
      <c r="R1765" s="16">
        <v>0</v>
      </c>
      <c r="S1765" s="16">
        <v>26</v>
      </c>
      <c r="T1765" s="16">
        <v>47</v>
      </c>
      <c r="U1765" s="18">
        <v>202</v>
      </c>
      <c r="V1765" s="18">
        <v>46251</v>
      </c>
      <c r="W1765" s="18">
        <v>46280</v>
      </c>
      <c r="X1765" s="16">
        <v>3.05</v>
      </c>
      <c r="Y1765" s="13">
        <v>44301</v>
      </c>
      <c r="Z1765" s="16" t="s">
        <v>4792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94698</v>
      </c>
      <c r="C1766" s="16" t="s">
        <v>1628</v>
      </c>
      <c r="D1766" s="17" t="s">
        <v>1629</v>
      </c>
      <c r="E1766" s="17" t="s">
        <v>4852</v>
      </c>
      <c r="F1766" s="17">
        <v>15</v>
      </c>
      <c r="G1766" s="17">
        <v>7895226123601</v>
      </c>
      <c r="H1766" s="17">
        <v>113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113</v>
      </c>
      <c r="O1766" s="16">
        <v>0</v>
      </c>
      <c r="P1766" s="16">
        <v>0.155</v>
      </c>
      <c r="Q1766" s="16">
        <v>0.22</v>
      </c>
      <c r="R1766" s="16">
        <v>0</v>
      </c>
      <c r="S1766" s="16">
        <v>3</v>
      </c>
      <c r="T1766" s="16">
        <v>27</v>
      </c>
      <c r="U1766" s="18">
        <v>101</v>
      </c>
      <c r="V1766" s="18">
        <v>45946</v>
      </c>
      <c r="W1766" s="18">
        <v>46275</v>
      </c>
      <c r="X1766" s="16">
        <v>6.75</v>
      </c>
      <c r="Y1766" s="13">
        <v>44301</v>
      </c>
      <c r="Z1766" s="16" t="s">
        <v>4792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5">
        <v>94694</v>
      </c>
      <c r="C1767" s="15" t="s">
        <v>1631</v>
      </c>
      <c r="D1767" s="19" t="s">
        <v>502</v>
      </c>
      <c r="E1767" s="19" t="s">
        <v>4852</v>
      </c>
      <c r="F1767" s="19">
        <v>20</v>
      </c>
      <c r="G1767" s="19">
        <v>7895226150010</v>
      </c>
      <c r="H1767" s="19">
        <v>7282</v>
      </c>
      <c r="I1767" s="19">
        <v>341</v>
      </c>
      <c r="J1767" s="19">
        <v>0</v>
      </c>
      <c r="K1767" s="19">
        <v>0</v>
      </c>
      <c r="L1767" s="19">
        <v>0</v>
      </c>
      <c r="M1767" s="15">
        <v>0</v>
      </c>
      <c r="N1767" s="15">
        <v>6941</v>
      </c>
      <c r="O1767" s="15">
        <v>230</v>
      </c>
      <c r="P1767" s="15">
        <v>8.5999999999999993E-2</v>
      </c>
      <c r="Q1767" s="15">
        <v>9.5000000000000001E-2</v>
      </c>
      <c r="R1767" s="15">
        <v>0</v>
      </c>
      <c r="S1767" s="15">
        <v>26</v>
      </c>
      <c r="T1767" s="15">
        <v>32</v>
      </c>
      <c r="U1767" s="20">
        <v>102</v>
      </c>
      <c r="V1767" s="20">
        <v>46251</v>
      </c>
      <c r="W1767" s="20">
        <v>46283</v>
      </c>
      <c r="X1767" s="15">
        <v>3.08</v>
      </c>
      <c r="Y1767" s="14">
        <v>44301</v>
      </c>
      <c r="Z1767" s="15" t="s">
        <v>4792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5">
        <v>94695</v>
      </c>
      <c r="C1768" s="15" t="s">
        <v>1631</v>
      </c>
      <c r="D1768" s="19" t="s">
        <v>104</v>
      </c>
      <c r="E1768" s="19" t="s">
        <v>4853</v>
      </c>
      <c r="F1768" s="19">
        <v>1</v>
      </c>
      <c r="G1768" s="19">
        <v>7895226150058</v>
      </c>
      <c r="H1768" s="19">
        <v>2</v>
      </c>
      <c r="I1768" s="19">
        <v>0</v>
      </c>
      <c r="J1768" s="19">
        <v>0</v>
      </c>
      <c r="K1768" s="19"/>
      <c r="L1768" s="19">
        <v>0</v>
      </c>
      <c r="M1768" s="15">
        <v>0</v>
      </c>
      <c r="N1768" s="15">
        <v>2</v>
      </c>
      <c r="O1768" s="15">
        <v>0</v>
      </c>
      <c r="P1768" s="15">
        <v>1.786</v>
      </c>
      <c r="Q1768" s="15">
        <v>1.9079999999999999</v>
      </c>
      <c r="R1768" s="15">
        <v>0</v>
      </c>
      <c r="S1768" s="15">
        <v>50</v>
      </c>
      <c r="U1768" s="20">
        <v>102</v>
      </c>
      <c r="V1768" s="20">
        <v>46198</v>
      </c>
      <c r="W1768" s="20">
        <v>46234</v>
      </c>
      <c r="X1768" s="15">
        <v>61.14</v>
      </c>
      <c r="Y1768" s="14">
        <v>44301</v>
      </c>
      <c r="Z1768" s="15" t="s">
        <v>4792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94696</v>
      </c>
      <c r="C1769" s="16" t="s">
        <v>1632</v>
      </c>
      <c r="D1769" s="17" t="s">
        <v>502</v>
      </c>
      <c r="E1769" s="17" t="s">
        <v>4852</v>
      </c>
      <c r="F1769" s="17">
        <v>20</v>
      </c>
      <c r="G1769" s="17">
        <v>7895226800113</v>
      </c>
      <c r="H1769" s="17">
        <v>323</v>
      </c>
      <c r="I1769" s="17">
        <v>200</v>
      </c>
      <c r="J1769" s="17">
        <v>0</v>
      </c>
      <c r="K1769" s="17">
        <v>0</v>
      </c>
      <c r="L1769" s="17">
        <v>0</v>
      </c>
      <c r="M1769" s="16">
        <v>0</v>
      </c>
      <c r="N1769" s="16">
        <v>123</v>
      </c>
      <c r="O1769" s="16">
        <v>0</v>
      </c>
      <c r="P1769" s="16">
        <v>4.8000000000000001E-2</v>
      </c>
      <c r="Q1769" s="16">
        <v>5.3999999999999999E-2</v>
      </c>
      <c r="R1769" s="16">
        <v>0</v>
      </c>
      <c r="S1769" s="16">
        <v>3</v>
      </c>
      <c r="T1769" s="16">
        <v>27</v>
      </c>
      <c r="U1769" s="18">
        <v>201</v>
      </c>
      <c r="V1769" s="18">
        <v>46251</v>
      </c>
      <c r="W1769" s="18">
        <v>46282</v>
      </c>
      <c r="X1769" s="16">
        <v>2.4700000000000002</v>
      </c>
      <c r="Y1769" s="13">
        <v>44301</v>
      </c>
      <c r="Z1769" s="16" t="s">
        <v>4792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15378</v>
      </c>
      <c r="C1770" s="16" t="s">
        <v>1633</v>
      </c>
      <c r="D1770" s="17" t="s">
        <v>104</v>
      </c>
      <c r="E1770" s="17" t="s">
        <v>4853</v>
      </c>
      <c r="F1770" s="17">
        <v>1</v>
      </c>
      <c r="G1770" s="17">
        <v>7898202613929</v>
      </c>
      <c r="H1770" s="17">
        <v>51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51</v>
      </c>
      <c r="O1770" s="16">
        <v>0</v>
      </c>
      <c r="P1770" s="16">
        <v>1</v>
      </c>
      <c r="Q1770" s="16">
        <v>1</v>
      </c>
      <c r="R1770" s="16">
        <v>6.7999999999999996E-3</v>
      </c>
      <c r="S1770" s="16">
        <v>31</v>
      </c>
      <c r="T1770" s="16">
        <v>24</v>
      </c>
      <c r="U1770" s="18">
        <v>202</v>
      </c>
      <c r="V1770" s="18">
        <v>46274</v>
      </c>
      <c r="W1770" s="18">
        <v>46282</v>
      </c>
      <c r="X1770" s="16">
        <v>73.81</v>
      </c>
      <c r="Y1770" s="13">
        <v>475</v>
      </c>
      <c r="Z1770" s="16" t="s">
        <v>4725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15377</v>
      </c>
      <c r="C1771" s="16" t="s">
        <v>1633</v>
      </c>
      <c r="D1771" s="17" t="s">
        <v>502</v>
      </c>
      <c r="E1771" s="17" t="s">
        <v>4852</v>
      </c>
      <c r="F1771" s="17">
        <v>20</v>
      </c>
      <c r="G1771" s="17">
        <v>7898202616036</v>
      </c>
      <c r="H1771" s="17">
        <v>19255</v>
      </c>
      <c r="I1771" s="17">
        <v>100</v>
      </c>
      <c r="J1771" s="17">
        <v>0</v>
      </c>
      <c r="K1771" s="17">
        <v>0</v>
      </c>
      <c r="L1771" s="17">
        <v>0</v>
      </c>
      <c r="M1771" s="16">
        <v>0</v>
      </c>
      <c r="N1771" s="16">
        <v>19155</v>
      </c>
      <c r="O1771" s="16">
        <v>140</v>
      </c>
      <c r="P1771" s="16">
        <v>0.05</v>
      </c>
      <c r="Q1771" s="16">
        <v>0.05</v>
      </c>
      <c r="R1771" s="16">
        <v>5.0000000000000001E-4</v>
      </c>
      <c r="S1771" s="16">
        <v>31</v>
      </c>
      <c r="T1771" s="16">
        <v>24</v>
      </c>
      <c r="U1771" s="16">
        <v>102</v>
      </c>
      <c r="V1771" s="18">
        <v>46274</v>
      </c>
      <c r="W1771" s="18">
        <v>46282</v>
      </c>
      <c r="X1771" s="16">
        <v>3.82</v>
      </c>
      <c r="Y1771" s="13">
        <v>475</v>
      </c>
      <c r="Z1771" s="16" t="s">
        <v>4725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15381</v>
      </c>
      <c r="C1772" s="16" t="s">
        <v>1634</v>
      </c>
      <c r="D1772" s="17" t="s">
        <v>502</v>
      </c>
      <c r="E1772" s="17" t="s">
        <v>4852</v>
      </c>
      <c r="F1772" s="17">
        <v>20</v>
      </c>
      <c r="G1772" s="17">
        <v>7898202616210</v>
      </c>
      <c r="H1772" s="17">
        <v>910</v>
      </c>
      <c r="I1772" s="17">
        <v>0</v>
      </c>
      <c r="J1772" s="17">
        <v>0</v>
      </c>
      <c r="K1772" s="17">
        <v>0</v>
      </c>
      <c r="L1772" s="17">
        <v>0</v>
      </c>
      <c r="M1772" s="16">
        <v>0</v>
      </c>
      <c r="N1772" s="16">
        <v>910</v>
      </c>
      <c r="O1772" s="16">
        <v>0</v>
      </c>
      <c r="P1772" s="16">
        <v>0.05</v>
      </c>
      <c r="Q1772" s="16">
        <v>0.05</v>
      </c>
      <c r="R1772" s="16">
        <v>4.0000000000000002E-4</v>
      </c>
      <c r="S1772" s="16">
        <v>31</v>
      </c>
      <c r="T1772" s="16">
        <v>24</v>
      </c>
      <c r="U1772" s="18">
        <v>101</v>
      </c>
      <c r="V1772" s="18">
        <v>46274</v>
      </c>
      <c r="W1772" s="18">
        <v>46282</v>
      </c>
      <c r="X1772" s="16">
        <v>2.85</v>
      </c>
      <c r="Y1772" s="13">
        <v>475</v>
      </c>
      <c r="Z1772" s="16" t="s">
        <v>4725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92795</v>
      </c>
      <c r="C1773" s="16" t="s">
        <v>5144</v>
      </c>
      <c r="D1773" s="17" t="s">
        <v>104</v>
      </c>
      <c r="E1773" s="17" t="s">
        <v>15</v>
      </c>
      <c r="F1773" s="17">
        <v>1</v>
      </c>
      <c r="G1773" s="17">
        <v>7898965262938</v>
      </c>
      <c r="H1773" s="17">
        <v>10</v>
      </c>
      <c r="I1773" s="17">
        <v>0</v>
      </c>
      <c r="J1773" s="17">
        <v>0</v>
      </c>
      <c r="K1773" s="17">
        <v>10</v>
      </c>
      <c r="L1773" s="17">
        <v>0</v>
      </c>
      <c r="M1773" s="16">
        <v>0</v>
      </c>
      <c r="N1773" s="16">
        <v>0</v>
      </c>
      <c r="O1773" s="16">
        <v>0</v>
      </c>
      <c r="P1773" s="16">
        <v>1.8</v>
      </c>
      <c r="Q1773" s="16">
        <v>1.9</v>
      </c>
      <c r="R1773" s="16">
        <v>3.3300000000000003E-2</v>
      </c>
      <c r="S1773" s="16">
        <v>2</v>
      </c>
      <c r="T1773" s="16"/>
      <c r="U1773" s="18">
        <v>101</v>
      </c>
      <c r="V1773" s="18">
        <v>45596</v>
      </c>
      <c r="W1773" s="18">
        <v>45625</v>
      </c>
      <c r="X1773" s="16">
        <v>58.96</v>
      </c>
      <c r="Y1773" s="13">
        <v>897</v>
      </c>
      <c r="Z1773" s="16" t="s">
        <v>4675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92794</v>
      </c>
      <c r="C1774" s="16" t="s">
        <v>4816</v>
      </c>
      <c r="D1774" s="17" t="s">
        <v>502</v>
      </c>
      <c r="E1774" s="17" t="s">
        <v>4852</v>
      </c>
      <c r="F1774" s="17">
        <v>20</v>
      </c>
      <c r="G1774" s="17">
        <v>7898965262709</v>
      </c>
      <c r="H1774" s="17">
        <v>1</v>
      </c>
      <c r="I1774" s="17">
        <v>0</v>
      </c>
      <c r="J1774" s="17">
        <v>0</v>
      </c>
      <c r="K1774" s="17"/>
      <c r="L1774" s="17">
        <v>0</v>
      </c>
      <c r="M1774" s="16">
        <v>0</v>
      </c>
      <c r="N1774" s="16">
        <v>1</v>
      </c>
      <c r="O1774" s="16">
        <v>0</v>
      </c>
      <c r="P1774" s="16">
        <v>0.09</v>
      </c>
      <c r="Q1774" s="16">
        <v>9.5000000000000001E-2</v>
      </c>
      <c r="R1774" s="16">
        <v>4.0000000000000002E-4</v>
      </c>
      <c r="S1774" s="16">
        <v>2</v>
      </c>
      <c r="T1774" s="16">
        <v>34</v>
      </c>
      <c r="U1774" s="18">
        <v>101</v>
      </c>
      <c r="V1774" s="18">
        <v>46209</v>
      </c>
      <c r="W1774" s="18">
        <v>45996</v>
      </c>
      <c r="X1774" s="16">
        <v>2.99</v>
      </c>
      <c r="Y1774" s="13">
        <v>897</v>
      </c>
      <c r="Z1774" s="16" t="s">
        <v>4675</v>
      </c>
      <c r="AA1774" s="15">
        <v>77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92797</v>
      </c>
      <c r="C1775" s="16" t="s">
        <v>5145</v>
      </c>
      <c r="D1775" s="17" t="s">
        <v>502</v>
      </c>
      <c r="E1775" s="17" t="s">
        <v>4852</v>
      </c>
      <c r="F1775" s="17">
        <v>20</v>
      </c>
      <c r="G1775" s="17">
        <v>7898965262761</v>
      </c>
      <c r="H1775" s="17">
        <v>6</v>
      </c>
      <c r="I1775" s="17">
        <v>0</v>
      </c>
      <c r="J1775" s="17"/>
      <c r="K1775" s="17">
        <v>6</v>
      </c>
      <c r="L1775" s="17"/>
      <c r="M1775" s="16">
        <v>0</v>
      </c>
      <c r="N1775" s="16">
        <v>0</v>
      </c>
      <c r="O1775" s="16">
        <v>0</v>
      </c>
      <c r="P1775" s="16">
        <v>6.5000000000000002E-2</v>
      </c>
      <c r="Q1775" s="16">
        <v>6.5000000000000002E-2</v>
      </c>
      <c r="R1775" s="16">
        <v>0</v>
      </c>
      <c r="S1775" s="16">
        <v>2</v>
      </c>
      <c r="T1775" s="16">
        <v>48</v>
      </c>
      <c r="U1775" s="18">
        <v>101</v>
      </c>
      <c r="V1775" s="18">
        <v>45926</v>
      </c>
      <c r="W1775" s="18"/>
      <c r="X1775" s="16">
        <v>1.9</v>
      </c>
      <c r="Y1775" s="13">
        <v>897</v>
      </c>
      <c r="Z1775" s="16" t="s">
        <v>4675</v>
      </c>
      <c r="AA1775" s="15">
        <v>77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10211</v>
      </c>
      <c r="C1776" s="16" t="s">
        <v>1635</v>
      </c>
      <c r="D1776" s="17" t="s">
        <v>60</v>
      </c>
      <c r="E1776" s="17" t="s">
        <v>4853</v>
      </c>
      <c r="F1776" s="17">
        <v>50</v>
      </c>
      <c r="G1776" s="17">
        <v>27891112199938</v>
      </c>
      <c r="H1776" s="17">
        <v>167</v>
      </c>
      <c r="I1776" s="17">
        <v>5</v>
      </c>
      <c r="J1776" s="17">
        <v>0</v>
      </c>
      <c r="K1776" s="17">
        <v>0</v>
      </c>
      <c r="L1776" s="17">
        <v>0</v>
      </c>
      <c r="M1776" s="16">
        <v>0</v>
      </c>
      <c r="N1776" s="16">
        <v>162</v>
      </c>
      <c r="O1776" s="16">
        <v>3</v>
      </c>
      <c r="P1776" s="16">
        <v>1.5</v>
      </c>
      <c r="Q1776" s="16">
        <v>1.5</v>
      </c>
      <c r="R1776" s="16">
        <v>2.0000000000000001E-4</v>
      </c>
      <c r="S1776" s="16">
        <v>9</v>
      </c>
      <c r="T1776" s="16">
        <v>5</v>
      </c>
      <c r="U1776" s="18">
        <v>205</v>
      </c>
      <c r="V1776" s="18">
        <v>46279</v>
      </c>
      <c r="W1776" s="18">
        <v>46282</v>
      </c>
      <c r="X1776" s="16">
        <v>32.700000000000003</v>
      </c>
      <c r="Y1776" s="13">
        <v>370</v>
      </c>
      <c r="Z1776" s="16" t="s">
        <v>4679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15076</v>
      </c>
      <c r="C1777" s="16" t="s">
        <v>1636</v>
      </c>
      <c r="D1777" s="17" t="s">
        <v>1615</v>
      </c>
      <c r="E1777" s="17" t="s">
        <v>15</v>
      </c>
      <c r="F1777" s="17">
        <v>5</v>
      </c>
      <c r="G1777" s="17">
        <v>27891116011472</v>
      </c>
      <c r="H1777" s="17">
        <v>25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25</v>
      </c>
      <c r="O1777" s="16">
        <v>1</v>
      </c>
      <c r="P1777" s="16">
        <v>0.2</v>
      </c>
      <c r="Q1777" s="16">
        <v>0.2</v>
      </c>
      <c r="R1777" s="16">
        <v>4.0000000000000002E-4</v>
      </c>
      <c r="S1777" s="16">
        <v>10</v>
      </c>
      <c r="T1777" s="16">
        <v>25</v>
      </c>
      <c r="U1777" s="18">
        <v>202</v>
      </c>
      <c r="V1777" s="18">
        <v>46031</v>
      </c>
      <c r="W1777" s="18">
        <v>46282</v>
      </c>
      <c r="X1777" s="16">
        <v>69.19</v>
      </c>
      <c r="Y1777" s="13">
        <v>370</v>
      </c>
      <c r="Z1777" s="16" t="s">
        <v>4679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87819</v>
      </c>
      <c r="C1778" s="16" t="s">
        <v>1637</v>
      </c>
      <c r="D1778" s="17" t="s">
        <v>1103</v>
      </c>
      <c r="E1778" s="17" t="s">
        <v>15</v>
      </c>
      <c r="F1778" s="17">
        <v>60</v>
      </c>
      <c r="G1778" s="17">
        <v>7891112173231</v>
      </c>
      <c r="H1778" s="17">
        <v>375</v>
      </c>
      <c r="I1778" s="17">
        <v>6</v>
      </c>
      <c r="J1778" s="17">
        <v>0</v>
      </c>
      <c r="K1778" s="17">
        <v>0</v>
      </c>
      <c r="L1778" s="17">
        <v>0</v>
      </c>
      <c r="M1778" s="16">
        <v>0</v>
      </c>
      <c r="N1778" s="16">
        <v>369</v>
      </c>
      <c r="O1778" s="16">
        <v>0</v>
      </c>
      <c r="P1778" s="16">
        <v>0.1</v>
      </c>
      <c r="Q1778" s="16">
        <v>0.1</v>
      </c>
      <c r="R1778" s="16">
        <v>2.0000000000000001E-4</v>
      </c>
      <c r="S1778" s="16">
        <v>59</v>
      </c>
      <c r="T1778" s="16">
        <v>15</v>
      </c>
      <c r="U1778" s="18">
        <v>205</v>
      </c>
      <c r="V1778" s="18">
        <v>46251</v>
      </c>
      <c r="W1778" s="18">
        <v>46282</v>
      </c>
      <c r="X1778" s="16">
        <v>7.04</v>
      </c>
      <c r="Y1778" s="13">
        <v>370</v>
      </c>
      <c r="Z1778" s="16" t="s">
        <v>4679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87818</v>
      </c>
      <c r="C1779" s="16" t="s">
        <v>1638</v>
      </c>
      <c r="D1779" s="17" t="s">
        <v>60</v>
      </c>
      <c r="E1779" s="17" t="s">
        <v>15</v>
      </c>
      <c r="F1779" s="17">
        <v>20</v>
      </c>
      <c r="G1779" s="17">
        <v>7891112227187</v>
      </c>
      <c r="H1779" s="17">
        <v>39</v>
      </c>
      <c r="I1779" s="17">
        <v>0</v>
      </c>
      <c r="J1779" s="17">
        <v>0</v>
      </c>
      <c r="K1779" s="17">
        <v>0</v>
      </c>
      <c r="L1779" s="17">
        <v>0</v>
      </c>
      <c r="M1779" s="16">
        <v>0</v>
      </c>
      <c r="N1779" s="16">
        <v>39</v>
      </c>
      <c r="O1779" s="16">
        <v>0</v>
      </c>
      <c r="P1779" s="16">
        <v>0.35</v>
      </c>
      <c r="Q1779" s="16">
        <v>0.35</v>
      </c>
      <c r="R1779" s="16">
        <v>1E-3</v>
      </c>
      <c r="S1779" s="16">
        <v>59</v>
      </c>
      <c r="T1779" s="16">
        <v>13</v>
      </c>
      <c r="U1779" s="18">
        <v>206</v>
      </c>
      <c r="V1779" s="18">
        <v>46223</v>
      </c>
      <c r="W1779" s="18">
        <v>46267</v>
      </c>
      <c r="X1779" s="16">
        <v>27.92</v>
      </c>
      <c r="Y1779" s="13">
        <v>370</v>
      </c>
      <c r="Z1779" s="16" t="s">
        <v>4679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95135</v>
      </c>
      <c r="C1780" s="16" t="s">
        <v>1639</v>
      </c>
      <c r="D1780" s="17" t="s">
        <v>1329</v>
      </c>
      <c r="E1780" s="17" t="s">
        <v>15</v>
      </c>
      <c r="F1780" s="17">
        <v>10</v>
      </c>
      <c r="G1780" s="17">
        <v>7891112173019</v>
      </c>
      <c r="H1780" s="17">
        <v>48</v>
      </c>
      <c r="I1780" s="17">
        <v>2</v>
      </c>
      <c r="J1780" s="17">
        <v>0</v>
      </c>
      <c r="K1780" s="17"/>
      <c r="L1780" s="17">
        <v>0</v>
      </c>
      <c r="M1780" s="16">
        <v>0</v>
      </c>
      <c r="N1780" s="16">
        <v>46</v>
      </c>
      <c r="O1780" s="16">
        <v>0</v>
      </c>
      <c r="P1780" s="16">
        <v>1.8</v>
      </c>
      <c r="Q1780" s="16">
        <v>1.86</v>
      </c>
      <c r="R1780" s="16">
        <v>0</v>
      </c>
      <c r="S1780" s="16">
        <v>59</v>
      </c>
      <c r="T1780" s="16">
        <v>17</v>
      </c>
      <c r="U1780" s="18">
        <v>201</v>
      </c>
      <c r="V1780" s="18">
        <v>46223</v>
      </c>
      <c r="W1780" s="18">
        <v>46265</v>
      </c>
      <c r="X1780" s="16">
        <v>103.52</v>
      </c>
      <c r="Y1780" s="13">
        <v>370</v>
      </c>
      <c r="Z1780" s="16" t="s">
        <v>4679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95134</v>
      </c>
      <c r="C1781" s="16" t="s">
        <v>1640</v>
      </c>
      <c r="D1781" s="17" t="s">
        <v>1329</v>
      </c>
      <c r="E1781" s="17" t="s">
        <v>15</v>
      </c>
      <c r="F1781" s="17">
        <v>10</v>
      </c>
      <c r="G1781" s="17">
        <v>7891112181809</v>
      </c>
      <c r="H1781" s="17">
        <v>28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28</v>
      </c>
      <c r="O1781" s="16">
        <v>0</v>
      </c>
      <c r="P1781" s="16">
        <v>1.8</v>
      </c>
      <c r="Q1781" s="16">
        <v>1.86</v>
      </c>
      <c r="R1781" s="16">
        <v>0</v>
      </c>
      <c r="S1781" s="16">
        <v>59</v>
      </c>
      <c r="T1781" s="16">
        <v>17</v>
      </c>
      <c r="U1781" s="18">
        <v>202</v>
      </c>
      <c r="V1781" s="18">
        <v>45896</v>
      </c>
      <c r="W1781" s="18">
        <v>46280</v>
      </c>
      <c r="X1781" s="16">
        <v>98.79</v>
      </c>
      <c r="Y1781" s="13">
        <v>370</v>
      </c>
      <c r="Z1781" s="16" t="s">
        <v>4679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87837</v>
      </c>
      <c r="C1782" s="16" t="s">
        <v>1641</v>
      </c>
      <c r="D1782" s="17" t="s">
        <v>1642</v>
      </c>
      <c r="E1782" s="17" t="s">
        <v>15</v>
      </c>
      <c r="F1782" s="17">
        <v>60</v>
      </c>
      <c r="G1782" s="17">
        <v>7891112211445</v>
      </c>
      <c r="H1782" s="17">
        <v>218</v>
      </c>
      <c r="I1782" s="17">
        <v>42</v>
      </c>
      <c r="J1782" s="17">
        <v>0</v>
      </c>
      <c r="K1782" s="17">
        <v>0</v>
      </c>
      <c r="L1782" s="17">
        <v>0</v>
      </c>
      <c r="M1782" s="16">
        <v>0</v>
      </c>
      <c r="N1782" s="16">
        <v>176</v>
      </c>
      <c r="O1782" s="16">
        <v>0</v>
      </c>
      <c r="P1782" s="16">
        <v>0.09</v>
      </c>
      <c r="Q1782" s="16">
        <v>0.09</v>
      </c>
      <c r="R1782" s="16">
        <v>2.0000000000000001E-4</v>
      </c>
      <c r="S1782" s="16">
        <v>59</v>
      </c>
      <c r="T1782" s="16">
        <v>15</v>
      </c>
      <c r="U1782" s="18">
        <v>202</v>
      </c>
      <c r="V1782" s="18">
        <v>46223</v>
      </c>
      <c r="W1782" s="18">
        <v>46282</v>
      </c>
      <c r="X1782" s="16">
        <v>6.92</v>
      </c>
      <c r="Y1782" s="13">
        <v>370</v>
      </c>
      <c r="Z1782" s="16" t="s">
        <v>4679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87836</v>
      </c>
      <c r="C1783" s="16" t="s">
        <v>1643</v>
      </c>
      <c r="D1783" s="17" t="s">
        <v>60</v>
      </c>
      <c r="E1783" s="17" t="s">
        <v>15</v>
      </c>
      <c r="F1783" s="17">
        <v>20</v>
      </c>
      <c r="G1783" s="17">
        <v>7891112227224</v>
      </c>
      <c r="H1783" s="17">
        <v>41</v>
      </c>
      <c r="I1783" s="17">
        <v>0</v>
      </c>
      <c r="J1783" s="17">
        <v>0</v>
      </c>
      <c r="K1783" s="17">
        <v>0</v>
      </c>
      <c r="L1783" s="17">
        <v>0</v>
      </c>
      <c r="M1783" s="16">
        <v>0</v>
      </c>
      <c r="N1783" s="16">
        <v>41</v>
      </c>
      <c r="O1783" s="16">
        <v>0</v>
      </c>
      <c r="P1783" s="16">
        <v>0.35</v>
      </c>
      <c r="Q1783" s="16">
        <v>0.35</v>
      </c>
      <c r="R1783" s="16">
        <v>1E-3</v>
      </c>
      <c r="S1783" s="16">
        <v>59</v>
      </c>
      <c r="T1783" s="16">
        <v>13</v>
      </c>
      <c r="U1783" s="18">
        <v>208</v>
      </c>
      <c r="V1783" s="18">
        <v>46223</v>
      </c>
      <c r="W1783" s="18">
        <v>46267</v>
      </c>
      <c r="X1783" s="16">
        <v>27.83</v>
      </c>
      <c r="Y1783" s="13">
        <v>370</v>
      </c>
      <c r="Z1783" s="16" t="s">
        <v>4679</v>
      </c>
      <c r="AA1783" s="15">
        <v>76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15078</v>
      </c>
      <c r="C1784" s="16" t="s">
        <v>1644</v>
      </c>
      <c r="D1784" s="17" t="s">
        <v>1615</v>
      </c>
      <c r="E1784" s="17" t="s">
        <v>15</v>
      </c>
      <c r="F1784" s="17">
        <v>5</v>
      </c>
      <c r="G1784" s="17">
        <v>7891116011546</v>
      </c>
      <c r="H1784" s="17">
        <v>18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18</v>
      </c>
      <c r="O1784" s="16">
        <v>0</v>
      </c>
      <c r="P1784" s="16">
        <v>0.1</v>
      </c>
      <c r="Q1784" s="16">
        <v>0.1</v>
      </c>
      <c r="R1784" s="16">
        <v>0</v>
      </c>
      <c r="S1784" s="16">
        <v>10</v>
      </c>
      <c r="T1784" s="16">
        <v>25</v>
      </c>
      <c r="U1784" s="18">
        <v>204</v>
      </c>
      <c r="V1784" s="18">
        <v>45933</v>
      </c>
      <c r="W1784" s="18">
        <v>46276</v>
      </c>
      <c r="X1784" s="16">
        <v>59.52</v>
      </c>
      <c r="Y1784" s="13">
        <v>370</v>
      </c>
      <c r="Z1784" s="16" t="s">
        <v>4679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17273</v>
      </c>
      <c r="C1785" s="16" t="s">
        <v>1645</v>
      </c>
      <c r="D1785" s="17" t="s">
        <v>0</v>
      </c>
      <c r="E1785" s="17" t="s">
        <v>15</v>
      </c>
      <c r="F1785" s="17">
        <v>10</v>
      </c>
      <c r="G1785" s="17">
        <v>7896602900427</v>
      </c>
      <c r="H1785" s="17">
        <v>192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192</v>
      </c>
      <c r="O1785" s="16">
        <v>0</v>
      </c>
      <c r="P1785" s="16">
        <v>0.53</v>
      </c>
      <c r="Q1785" s="16">
        <v>0.53</v>
      </c>
      <c r="R1785" s="16">
        <v>8.0000000000000004E-4</v>
      </c>
      <c r="S1785" s="16">
        <v>19</v>
      </c>
      <c r="T1785" s="16">
        <v>12</v>
      </c>
      <c r="U1785" s="18">
        <v>202</v>
      </c>
      <c r="V1785" s="18">
        <v>46245</v>
      </c>
      <c r="W1785" s="18">
        <v>46281</v>
      </c>
      <c r="X1785" s="16">
        <v>4.5</v>
      </c>
      <c r="Y1785" s="13">
        <v>573</v>
      </c>
      <c r="Z1785" s="16" t="s">
        <v>4651</v>
      </c>
      <c r="AA1785" s="15">
        <v>77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729</v>
      </c>
      <c r="C1786" s="16" t="s">
        <v>1646</v>
      </c>
      <c r="D1786" s="17" t="s">
        <v>67</v>
      </c>
      <c r="E1786" s="17" t="s">
        <v>4853</v>
      </c>
      <c r="F1786" s="17">
        <v>1</v>
      </c>
      <c r="G1786" s="17">
        <v>7892300030596</v>
      </c>
      <c r="H1786" s="17">
        <v>390</v>
      </c>
      <c r="I1786" s="17">
        <v>0</v>
      </c>
      <c r="J1786" s="17">
        <v>0</v>
      </c>
      <c r="K1786" s="17">
        <v>0</v>
      </c>
      <c r="L1786" s="17">
        <v>0</v>
      </c>
      <c r="M1786" s="16">
        <v>0</v>
      </c>
      <c r="N1786" s="16">
        <v>390</v>
      </c>
      <c r="O1786" s="16">
        <v>0</v>
      </c>
      <c r="P1786" s="16">
        <v>3</v>
      </c>
      <c r="Q1786" s="16">
        <v>3</v>
      </c>
      <c r="R1786" s="16">
        <v>6.1999999999999998E-3</v>
      </c>
      <c r="S1786" s="16">
        <v>19</v>
      </c>
      <c r="T1786" s="16">
        <v>20</v>
      </c>
      <c r="U1786" s="18">
        <v>102</v>
      </c>
      <c r="V1786" s="18">
        <v>46147</v>
      </c>
      <c r="W1786" s="18">
        <v>46282</v>
      </c>
      <c r="X1786" s="16">
        <v>25.06</v>
      </c>
      <c r="Y1786" s="13">
        <v>52</v>
      </c>
      <c r="Z1786" s="16" t="s">
        <v>4552</v>
      </c>
      <c r="AA1786" s="15">
        <v>77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96163</v>
      </c>
      <c r="C1787" s="16" t="s">
        <v>4970</v>
      </c>
      <c r="D1787" s="17" t="s">
        <v>0</v>
      </c>
      <c r="E1787" s="17" t="s">
        <v>15</v>
      </c>
      <c r="F1787" s="17">
        <v>10</v>
      </c>
      <c r="G1787" s="17">
        <v>7896264780801</v>
      </c>
      <c r="H1787" s="17">
        <v>15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15</v>
      </c>
      <c r="O1787" s="16">
        <v>0</v>
      </c>
      <c r="P1787" s="16">
        <v>0.14000000000000001</v>
      </c>
      <c r="Q1787" s="16">
        <v>0.14000000000000001</v>
      </c>
      <c r="R1787" s="16">
        <v>0</v>
      </c>
      <c r="S1787" s="16">
        <v>31</v>
      </c>
      <c r="T1787" s="16">
        <v>0</v>
      </c>
      <c r="U1787" s="18">
        <v>0</v>
      </c>
      <c r="V1787" s="18">
        <v>46223</v>
      </c>
      <c r="W1787" s="18">
        <v>46254</v>
      </c>
      <c r="X1787" s="16">
        <v>32.049999999999997</v>
      </c>
      <c r="Y1787" s="13">
        <v>24</v>
      </c>
      <c r="Z1787" s="16" t="s">
        <v>4592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96164</v>
      </c>
      <c r="C1788" s="16" t="s">
        <v>4971</v>
      </c>
      <c r="D1788" s="17" t="s">
        <v>0</v>
      </c>
      <c r="E1788" s="17" t="s">
        <v>15</v>
      </c>
      <c r="F1788" s="17">
        <v>8</v>
      </c>
      <c r="G1788" s="17">
        <v>7896264780702</v>
      </c>
      <c r="H1788" s="17">
        <v>13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13</v>
      </c>
      <c r="O1788" s="16">
        <v>0</v>
      </c>
      <c r="P1788" s="16">
        <v>0.14000000000000001</v>
      </c>
      <c r="Q1788" s="16">
        <v>0.14000000000000001</v>
      </c>
      <c r="R1788" s="16">
        <v>0</v>
      </c>
      <c r="S1788" s="16">
        <v>31</v>
      </c>
      <c r="T1788" s="16"/>
      <c r="U1788" s="18"/>
      <c r="V1788" s="18">
        <v>46223</v>
      </c>
      <c r="W1788" s="18">
        <v>46254</v>
      </c>
      <c r="X1788" s="16">
        <v>29.52</v>
      </c>
      <c r="Y1788" s="13">
        <v>24</v>
      </c>
      <c r="Z1788" s="16" t="s">
        <v>4592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96165</v>
      </c>
      <c r="C1789" s="16" t="s">
        <v>4972</v>
      </c>
      <c r="D1789" s="17" t="s">
        <v>0</v>
      </c>
      <c r="E1789" s="17" t="s">
        <v>15</v>
      </c>
      <c r="F1789" s="17">
        <v>60</v>
      </c>
      <c r="G1789" s="17">
        <v>7896264780603</v>
      </c>
      <c r="H1789" s="17">
        <v>48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48</v>
      </c>
      <c r="O1789" s="16">
        <v>0</v>
      </c>
      <c r="P1789" s="16">
        <v>0.08</v>
      </c>
      <c r="Q1789" s="16">
        <v>0.08</v>
      </c>
      <c r="R1789" s="16">
        <v>0</v>
      </c>
      <c r="S1789" s="16">
        <v>19</v>
      </c>
      <c r="T1789" s="16"/>
      <c r="U1789" s="18"/>
      <c r="V1789" s="18">
        <v>46223</v>
      </c>
      <c r="W1789" s="18">
        <v>46274</v>
      </c>
      <c r="X1789" s="16">
        <v>23.92</v>
      </c>
      <c r="Y1789" s="13">
        <v>24</v>
      </c>
      <c r="Z1789" s="16" t="s">
        <v>4592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96210</v>
      </c>
      <c r="C1790" s="16" t="s">
        <v>4978</v>
      </c>
      <c r="D1790" s="17" t="s">
        <v>60</v>
      </c>
      <c r="E1790" s="17" t="s">
        <v>4853</v>
      </c>
      <c r="F1790" s="17">
        <v>1</v>
      </c>
      <c r="G1790" s="17">
        <v>7898920224155</v>
      </c>
      <c r="H1790" s="17">
        <v>21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21</v>
      </c>
      <c r="O1790" s="16">
        <v>0</v>
      </c>
      <c r="P1790" s="16">
        <v>1.2</v>
      </c>
      <c r="Q1790" s="16">
        <v>1.2</v>
      </c>
      <c r="R1790" s="16">
        <v>0</v>
      </c>
      <c r="S1790" s="16">
        <v>45</v>
      </c>
      <c r="T1790" s="16">
        <v>18</v>
      </c>
      <c r="U1790" s="18">
        <v>101</v>
      </c>
      <c r="V1790" s="18">
        <v>46226</v>
      </c>
      <c r="W1790" s="18">
        <v>46282</v>
      </c>
      <c r="X1790" s="16">
        <v>98.86</v>
      </c>
      <c r="Y1790" s="13">
        <v>44293</v>
      </c>
      <c r="Z1790" s="16" t="s">
        <v>4621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95211</v>
      </c>
      <c r="C1791" s="16" t="s">
        <v>5511</v>
      </c>
      <c r="D1791" s="17" t="s">
        <v>130</v>
      </c>
      <c r="E1791" s="17" t="s">
        <v>15</v>
      </c>
      <c r="F1791" s="17">
        <v>1</v>
      </c>
      <c r="G1791" s="17">
        <v>7896348202380</v>
      </c>
      <c r="H1791" s="17">
        <v>85</v>
      </c>
      <c r="I1791" s="17">
        <v>0</v>
      </c>
      <c r="J1791" s="17">
        <v>0</v>
      </c>
      <c r="K1791" s="17"/>
      <c r="L1791" s="17">
        <v>0</v>
      </c>
      <c r="M1791" s="16">
        <v>0</v>
      </c>
      <c r="N1791" s="16">
        <v>85</v>
      </c>
      <c r="O1791" s="16">
        <v>1</v>
      </c>
      <c r="P1791" s="16">
        <v>1.8</v>
      </c>
      <c r="Q1791" s="16">
        <v>3.18</v>
      </c>
      <c r="R1791" s="16">
        <v>0</v>
      </c>
      <c r="S1791" s="16">
        <v>15</v>
      </c>
      <c r="T1791" s="16">
        <v>24</v>
      </c>
      <c r="U1791" s="18">
        <v>102</v>
      </c>
      <c r="V1791" s="18">
        <v>46275</v>
      </c>
      <c r="W1791" s="18">
        <v>46282</v>
      </c>
      <c r="X1791" s="16">
        <v>63.75</v>
      </c>
      <c r="Y1791" s="13">
        <v>44351</v>
      </c>
      <c r="Z1791" s="16" t="s">
        <v>4795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96213</v>
      </c>
      <c r="C1792" s="16" t="s">
        <v>5548</v>
      </c>
      <c r="D1792" s="17" t="s">
        <v>60</v>
      </c>
      <c r="E1792" s="17" t="s">
        <v>4853</v>
      </c>
      <c r="F1792" s="17">
        <v>1</v>
      </c>
      <c r="G1792" s="17">
        <v>7898920222700</v>
      </c>
      <c r="H1792" s="17">
        <v>44</v>
      </c>
      <c r="I1792" s="17">
        <v>0</v>
      </c>
      <c r="J1792" s="17">
        <v>0</v>
      </c>
      <c r="K1792" s="17"/>
      <c r="L1792" s="17">
        <v>0</v>
      </c>
      <c r="M1792" s="16">
        <v>0</v>
      </c>
      <c r="N1792" s="16">
        <v>44</v>
      </c>
      <c r="O1792" s="16">
        <v>1</v>
      </c>
      <c r="P1792" s="16">
        <v>1.2</v>
      </c>
      <c r="Q1792" s="16">
        <v>1.92</v>
      </c>
      <c r="R1792" s="16">
        <v>0</v>
      </c>
      <c r="S1792" s="16">
        <v>45</v>
      </c>
      <c r="T1792" s="16">
        <v>16</v>
      </c>
      <c r="U1792" s="18">
        <v>102</v>
      </c>
      <c r="V1792" s="18">
        <v>46279</v>
      </c>
      <c r="W1792" s="18">
        <v>46282</v>
      </c>
      <c r="X1792" s="16">
        <v>73.36</v>
      </c>
      <c r="Y1792" s="13">
        <v>44293</v>
      </c>
      <c r="Z1792" s="16" t="s">
        <v>4621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95381</v>
      </c>
      <c r="C1793" s="16" t="s">
        <v>1647</v>
      </c>
      <c r="D1793" s="17" t="s">
        <v>130</v>
      </c>
      <c r="E1793" s="17" t="s">
        <v>15</v>
      </c>
      <c r="F1793" s="17">
        <v>1</v>
      </c>
      <c r="G1793" s="17">
        <v>7896348200560</v>
      </c>
      <c r="H1793" s="17">
        <v>92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92</v>
      </c>
      <c r="O1793" s="16">
        <v>0</v>
      </c>
      <c r="P1793" s="16">
        <v>1.8</v>
      </c>
      <c r="Q1793" s="16">
        <v>3.18</v>
      </c>
      <c r="R1793" s="16">
        <v>0</v>
      </c>
      <c r="S1793" s="16">
        <v>17</v>
      </c>
      <c r="T1793" s="16">
        <v>21</v>
      </c>
      <c r="U1793" s="18">
        <v>201</v>
      </c>
      <c r="V1793" s="18">
        <v>46275</v>
      </c>
      <c r="W1793" s="18">
        <v>46282</v>
      </c>
      <c r="X1793" s="16">
        <v>101.23</v>
      </c>
      <c r="Y1793" s="13">
        <v>44351</v>
      </c>
      <c r="Z1793" s="16" t="s">
        <v>4795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4714</v>
      </c>
      <c r="C1794" s="16" t="s">
        <v>1648</v>
      </c>
      <c r="D1794" s="17" t="s">
        <v>995</v>
      </c>
      <c r="E1794" s="17" t="s">
        <v>4853</v>
      </c>
      <c r="F1794" s="17">
        <v>1</v>
      </c>
      <c r="G1794" s="17">
        <v>7896025800267</v>
      </c>
      <c r="H1794" s="17">
        <v>5</v>
      </c>
      <c r="I1794" s="17">
        <v>0</v>
      </c>
      <c r="J1794" s="17">
        <v>0</v>
      </c>
      <c r="K1794" s="17">
        <v>3</v>
      </c>
      <c r="L1794" s="17">
        <v>0</v>
      </c>
      <c r="M1794" s="16">
        <v>0</v>
      </c>
      <c r="N1794" s="16">
        <v>2</v>
      </c>
      <c r="O1794" s="16">
        <v>2</v>
      </c>
      <c r="P1794" s="16">
        <v>4.5</v>
      </c>
      <c r="Q1794" s="16">
        <v>13.3</v>
      </c>
      <c r="R1794" s="16">
        <v>1.66E-2</v>
      </c>
      <c r="S1794" s="16">
        <v>20</v>
      </c>
      <c r="T1794" s="16">
        <v>0</v>
      </c>
      <c r="U1794" s="18"/>
      <c r="V1794" s="18">
        <v>46213</v>
      </c>
      <c r="W1794" s="18">
        <v>46281</v>
      </c>
      <c r="X1794" s="16">
        <v>222.19</v>
      </c>
      <c r="Y1794" s="13">
        <v>183</v>
      </c>
      <c r="Z1794" s="16" t="s">
        <v>4617</v>
      </c>
      <c r="AA1794" s="15">
        <v>76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95210</v>
      </c>
      <c r="C1795" s="16" t="s">
        <v>5512</v>
      </c>
      <c r="D1795" s="17" t="s">
        <v>130</v>
      </c>
      <c r="E1795" s="17" t="s">
        <v>15</v>
      </c>
      <c r="F1795" s="17">
        <v>1</v>
      </c>
      <c r="G1795" s="17">
        <v>7896348212105</v>
      </c>
      <c r="H1795" s="17">
        <v>48</v>
      </c>
      <c r="I1795" s="17">
        <v>1</v>
      </c>
      <c r="J1795" s="17">
        <v>0</v>
      </c>
      <c r="K1795" s="17">
        <v>0</v>
      </c>
      <c r="L1795" s="17">
        <v>0</v>
      </c>
      <c r="M1795" s="16">
        <v>0</v>
      </c>
      <c r="N1795" s="16">
        <v>47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24</v>
      </c>
      <c r="U1795" s="18">
        <v>101</v>
      </c>
      <c r="V1795" s="18">
        <v>46275</v>
      </c>
      <c r="W1795" s="18">
        <v>46281</v>
      </c>
      <c r="X1795" s="16">
        <v>61.88</v>
      </c>
      <c r="Y1795" s="13">
        <v>44351</v>
      </c>
      <c r="Z1795" s="16" t="s">
        <v>4795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95264</v>
      </c>
      <c r="C1796" s="16" t="s">
        <v>1649</v>
      </c>
      <c r="D1796" s="17" t="s">
        <v>0</v>
      </c>
      <c r="E1796" s="17" t="s">
        <v>15</v>
      </c>
      <c r="F1796" s="17">
        <v>15</v>
      </c>
      <c r="G1796" s="17">
        <v>7891031112304</v>
      </c>
      <c r="H1796" s="17">
        <v>6</v>
      </c>
      <c r="I1796" s="17">
        <v>0</v>
      </c>
      <c r="J1796" s="17">
        <v>0</v>
      </c>
      <c r="K1796" s="17">
        <v>6</v>
      </c>
      <c r="L1796" s="17">
        <v>0</v>
      </c>
      <c r="M1796" s="16">
        <v>0</v>
      </c>
      <c r="N1796" s="16">
        <v>0</v>
      </c>
      <c r="O1796" s="16">
        <v>0</v>
      </c>
      <c r="P1796" s="16">
        <v>0.3</v>
      </c>
      <c r="Q1796" s="16">
        <v>0.3</v>
      </c>
      <c r="R1796" s="16">
        <v>0</v>
      </c>
      <c r="S1796" s="16">
        <v>20</v>
      </c>
      <c r="T1796" s="16"/>
      <c r="U1796" s="18"/>
      <c r="V1796" s="18">
        <v>45958</v>
      </c>
      <c r="W1796" s="18">
        <v>46203</v>
      </c>
      <c r="X1796" s="16">
        <v>13.89</v>
      </c>
      <c r="Y1796" s="13">
        <v>89</v>
      </c>
      <c r="Z1796" s="16" t="s">
        <v>4595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95209</v>
      </c>
      <c r="C1797" s="16" t="s">
        <v>5513</v>
      </c>
      <c r="D1797" s="17" t="s">
        <v>130</v>
      </c>
      <c r="E1797" s="17" t="s">
        <v>15</v>
      </c>
      <c r="F1797" s="17">
        <v>1</v>
      </c>
      <c r="G1797" s="17">
        <v>7896348200874</v>
      </c>
      <c r="H1797" s="17">
        <v>101</v>
      </c>
      <c r="I1797" s="17">
        <v>1</v>
      </c>
      <c r="J1797" s="17">
        <v>0</v>
      </c>
      <c r="K1797" s="17"/>
      <c r="L1797" s="17">
        <v>0</v>
      </c>
      <c r="M1797" s="16">
        <v>0</v>
      </c>
      <c r="N1797" s="16">
        <v>100</v>
      </c>
      <c r="O1797" s="16">
        <v>0</v>
      </c>
      <c r="P1797" s="16">
        <v>1.8</v>
      </c>
      <c r="Q1797" s="16">
        <v>3.18</v>
      </c>
      <c r="R1797" s="16">
        <v>0</v>
      </c>
      <c r="S1797" s="16">
        <v>15</v>
      </c>
      <c r="T1797" s="16">
        <v>14</v>
      </c>
      <c r="U1797" s="18">
        <v>102</v>
      </c>
      <c r="V1797" s="18">
        <v>46275</v>
      </c>
      <c r="W1797" s="18">
        <v>46282</v>
      </c>
      <c r="X1797" s="16">
        <v>56.3</v>
      </c>
      <c r="Y1797" s="13">
        <v>44351</v>
      </c>
      <c r="Z1797" s="16" t="s">
        <v>4795</v>
      </c>
      <c r="AA1797" s="15">
        <v>76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95212</v>
      </c>
      <c r="C1798" s="16" t="s">
        <v>5514</v>
      </c>
      <c r="D1798" s="17" t="s">
        <v>130</v>
      </c>
      <c r="E1798" s="17" t="s">
        <v>15</v>
      </c>
      <c r="F1798" s="17">
        <v>1</v>
      </c>
      <c r="G1798" s="17">
        <v>7896348202397</v>
      </c>
      <c r="H1798" s="17">
        <v>44</v>
      </c>
      <c r="I1798" s="17">
        <v>0</v>
      </c>
      <c r="J1798" s="17">
        <v>0</v>
      </c>
      <c r="K1798" s="17"/>
      <c r="L1798" s="17">
        <v>0</v>
      </c>
      <c r="M1798" s="16">
        <v>0</v>
      </c>
      <c r="N1798" s="16">
        <v>44</v>
      </c>
      <c r="O1798" s="16">
        <v>0</v>
      </c>
      <c r="P1798" s="16">
        <v>1.8</v>
      </c>
      <c r="Q1798" s="16">
        <v>3.18</v>
      </c>
      <c r="R1798" s="16">
        <v>0</v>
      </c>
      <c r="S1798" s="16">
        <v>15</v>
      </c>
      <c r="T1798" s="16">
        <v>14</v>
      </c>
      <c r="U1798" s="18">
        <v>101</v>
      </c>
      <c r="V1798" s="18">
        <v>46275</v>
      </c>
      <c r="W1798" s="18">
        <v>46281</v>
      </c>
      <c r="X1798" s="16">
        <v>48.01</v>
      </c>
      <c r="Y1798" s="13">
        <v>44351</v>
      </c>
      <c r="Z1798" s="16" t="s">
        <v>4795</v>
      </c>
      <c r="AA1798" s="15">
        <v>76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96214</v>
      </c>
      <c r="C1799" s="16" t="s">
        <v>4979</v>
      </c>
      <c r="D1799" s="17" t="s">
        <v>60</v>
      </c>
      <c r="E1799" s="17" t="s">
        <v>4853</v>
      </c>
      <c r="F1799" s="17">
        <v>1</v>
      </c>
      <c r="G1799" s="17">
        <v>7898556015325</v>
      </c>
      <c r="H1799" s="17">
        <v>6</v>
      </c>
      <c r="I1799" s="17">
        <v>0</v>
      </c>
      <c r="J1799" s="17">
        <v>0</v>
      </c>
      <c r="K1799" s="17"/>
      <c r="L1799" s="17">
        <v>0</v>
      </c>
      <c r="M1799" s="16">
        <v>0</v>
      </c>
      <c r="N1799" s="16">
        <v>6</v>
      </c>
      <c r="O1799" s="16">
        <v>0</v>
      </c>
      <c r="P1799" s="16">
        <v>1.2</v>
      </c>
      <c r="Q1799" s="16">
        <v>2.16</v>
      </c>
      <c r="R1799" s="16">
        <v>0</v>
      </c>
      <c r="S1799" s="16">
        <v>45</v>
      </c>
      <c r="T1799" s="16">
        <v>18</v>
      </c>
      <c r="U1799" s="18">
        <v>102</v>
      </c>
      <c r="V1799" s="18">
        <v>46226</v>
      </c>
      <c r="W1799" s="18">
        <v>46276</v>
      </c>
      <c r="X1799" s="16">
        <v>78.010000000000005</v>
      </c>
      <c r="Y1799" s="13">
        <v>44293</v>
      </c>
      <c r="Z1799" s="16" t="s">
        <v>4621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86935</v>
      </c>
      <c r="C1800" s="16" t="s">
        <v>1650</v>
      </c>
      <c r="D1800" s="17" t="s">
        <v>502</v>
      </c>
      <c r="E1800" s="17" t="s">
        <v>4852</v>
      </c>
      <c r="F1800" s="17">
        <v>20</v>
      </c>
      <c r="G1800" s="17">
        <v>7898918330264</v>
      </c>
      <c r="H1800" s="17">
        <v>3070</v>
      </c>
      <c r="I1800" s="17">
        <v>20</v>
      </c>
      <c r="J1800" s="17">
        <v>0</v>
      </c>
      <c r="K1800" s="17">
        <v>0</v>
      </c>
      <c r="L1800" s="17">
        <v>0</v>
      </c>
      <c r="M1800" s="16">
        <v>0</v>
      </c>
      <c r="N1800" s="16">
        <v>3050</v>
      </c>
      <c r="O1800" s="16">
        <v>20</v>
      </c>
      <c r="P1800" s="16">
        <v>0.16</v>
      </c>
      <c r="Q1800" s="16">
        <v>0.16</v>
      </c>
      <c r="R1800" s="16">
        <v>2.3E-3</v>
      </c>
      <c r="S1800" s="16">
        <v>2</v>
      </c>
      <c r="T1800" s="16">
        <v>20</v>
      </c>
      <c r="U1800" s="18">
        <v>102</v>
      </c>
      <c r="V1800" s="18">
        <v>46280</v>
      </c>
      <c r="W1800" s="18">
        <v>46282</v>
      </c>
      <c r="X1800" s="16">
        <v>5.27</v>
      </c>
      <c r="Y1800" s="13">
        <v>42599</v>
      </c>
      <c r="Z1800" s="16" t="s">
        <v>4748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86937</v>
      </c>
      <c r="C1801" s="16" t="s">
        <v>1651</v>
      </c>
      <c r="D1801" s="17" t="s">
        <v>502</v>
      </c>
      <c r="E1801" s="17" t="s">
        <v>4852</v>
      </c>
      <c r="F1801" s="17">
        <v>20</v>
      </c>
      <c r="G1801" s="17">
        <v>7898918330448</v>
      </c>
      <c r="H1801" s="17">
        <v>2325</v>
      </c>
      <c r="I1801" s="17">
        <v>50</v>
      </c>
      <c r="J1801" s="17">
        <v>0</v>
      </c>
      <c r="K1801" s="17">
        <v>0</v>
      </c>
      <c r="L1801" s="17">
        <v>0</v>
      </c>
      <c r="M1801" s="16">
        <v>0</v>
      </c>
      <c r="N1801" s="16">
        <v>2275</v>
      </c>
      <c r="O1801" s="16">
        <v>0</v>
      </c>
      <c r="P1801" s="16">
        <v>0.22</v>
      </c>
      <c r="Q1801" s="16">
        <v>0.22</v>
      </c>
      <c r="R1801" s="16">
        <v>3.2000000000000002E-3</v>
      </c>
      <c r="S1801" s="16">
        <v>2</v>
      </c>
      <c r="T1801" s="16">
        <v>18</v>
      </c>
      <c r="U1801" s="18">
        <v>102</v>
      </c>
      <c r="V1801" s="18">
        <v>46280</v>
      </c>
      <c r="W1801" s="18">
        <v>46282</v>
      </c>
      <c r="X1801" s="16">
        <v>9.1999999999999993</v>
      </c>
      <c r="Y1801" s="13">
        <v>42599</v>
      </c>
      <c r="Z1801" s="16" t="s">
        <v>4748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86939</v>
      </c>
      <c r="C1802" s="16" t="s">
        <v>1652</v>
      </c>
      <c r="D1802" s="17" t="s">
        <v>1230</v>
      </c>
      <c r="E1802" s="17" t="s">
        <v>4852</v>
      </c>
      <c r="F1802" s="17">
        <v>25</v>
      </c>
      <c r="G1802" s="17">
        <v>7898918330424</v>
      </c>
      <c r="H1802" s="17">
        <v>5486</v>
      </c>
      <c r="I1802" s="17">
        <v>56</v>
      </c>
      <c r="J1802" s="17">
        <v>0</v>
      </c>
      <c r="K1802" s="17">
        <v>0</v>
      </c>
      <c r="L1802" s="17">
        <v>0</v>
      </c>
      <c r="M1802" s="16">
        <v>0</v>
      </c>
      <c r="N1802" s="16">
        <v>5430</v>
      </c>
      <c r="O1802" s="16">
        <v>50</v>
      </c>
      <c r="P1802" s="16">
        <v>0.1</v>
      </c>
      <c r="Q1802" s="16">
        <v>0.1</v>
      </c>
      <c r="R1802" s="16">
        <v>2E-3</v>
      </c>
      <c r="S1802" s="16">
        <v>2</v>
      </c>
      <c r="T1802" s="16">
        <v>10</v>
      </c>
      <c r="U1802" s="18">
        <v>101</v>
      </c>
      <c r="V1802" s="18">
        <v>46280</v>
      </c>
      <c r="W1802" s="18">
        <v>46281</v>
      </c>
      <c r="X1802" s="16">
        <v>4.41</v>
      </c>
      <c r="Y1802" s="13">
        <v>42599</v>
      </c>
      <c r="Z1802" s="16" t="s">
        <v>4748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84304</v>
      </c>
      <c r="C1803" s="16" t="s">
        <v>1653</v>
      </c>
      <c r="D1803" s="17" t="s">
        <v>1230</v>
      </c>
      <c r="E1803" s="17" t="s">
        <v>4852</v>
      </c>
      <c r="F1803" s="17">
        <v>25</v>
      </c>
      <c r="G1803" s="17">
        <v>7896030892646</v>
      </c>
      <c r="H1803" s="17">
        <v>465</v>
      </c>
      <c r="I1803" s="17">
        <v>0</v>
      </c>
      <c r="J1803" s="17">
        <v>0</v>
      </c>
      <c r="K1803" s="17">
        <v>75</v>
      </c>
      <c r="L1803" s="17">
        <v>0</v>
      </c>
      <c r="M1803" s="16">
        <v>0</v>
      </c>
      <c r="N1803" s="16">
        <v>390</v>
      </c>
      <c r="O1803" s="16">
        <v>75</v>
      </c>
      <c r="P1803" s="16">
        <v>0.16</v>
      </c>
      <c r="Q1803" s="16">
        <v>0.16</v>
      </c>
      <c r="R1803" s="16">
        <v>3.0999999999999999E-3</v>
      </c>
      <c r="S1803" s="16">
        <v>2</v>
      </c>
      <c r="T1803" s="16">
        <v>16</v>
      </c>
      <c r="U1803" s="18">
        <v>102</v>
      </c>
      <c r="V1803" s="18">
        <v>46216</v>
      </c>
      <c r="W1803" s="18">
        <v>46282</v>
      </c>
      <c r="X1803" s="16">
        <v>5.53</v>
      </c>
      <c r="Y1803" s="13">
        <v>98</v>
      </c>
      <c r="Z1803" s="16" t="s">
        <v>4656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11967</v>
      </c>
      <c r="C1804" s="16" t="s">
        <v>1654</v>
      </c>
      <c r="D1804" s="17" t="s">
        <v>1230</v>
      </c>
      <c r="E1804" s="17" t="s">
        <v>4852</v>
      </c>
      <c r="F1804" s="17">
        <v>25</v>
      </c>
      <c r="G1804" s="17">
        <v>7896030892660</v>
      </c>
      <c r="H1804" s="17">
        <v>20897</v>
      </c>
      <c r="I1804" s="17">
        <v>100</v>
      </c>
      <c r="J1804" s="17">
        <v>0</v>
      </c>
      <c r="K1804" s="17">
        <v>0</v>
      </c>
      <c r="L1804" s="17">
        <v>0</v>
      </c>
      <c r="M1804" s="16">
        <v>0</v>
      </c>
      <c r="N1804" s="16">
        <v>20797</v>
      </c>
      <c r="O1804" s="16">
        <v>150</v>
      </c>
      <c r="P1804" s="16">
        <v>0.16</v>
      </c>
      <c r="Q1804" s="16">
        <v>0.16</v>
      </c>
      <c r="R1804" s="16">
        <v>3.5999999999999999E-3</v>
      </c>
      <c r="S1804" s="16">
        <v>2</v>
      </c>
      <c r="T1804" s="16">
        <v>22</v>
      </c>
      <c r="U1804" s="18">
        <v>101</v>
      </c>
      <c r="V1804" s="18">
        <v>46251</v>
      </c>
      <c r="W1804" s="18">
        <v>46282</v>
      </c>
      <c r="X1804" s="16">
        <v>5.94</v>
      </c>
      <c r="Y1804" s="13">
        <v>98</v>
      </c>
      <c r="Z1804" s="16" t="s">
        <v>4656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12517</v>
      </c>
      <c r="C1805" s="16" t="s">
        <v>1655</v>
      </c>
      <c r="D1805" s="17" t="s">
        <v>502</v>
      </c>
      <c r="E1805" s="17" t="s">
        <v>4852</v>
      </c>
      <c r="F1805" s="17">
        <v>20</v>
      </c>
      <c r="G1805" s="17">
        <v>7896030813313</v>
      </c>
      <c r="H1805" s="17">
        <v>54</v>
      </c>
      <c r="I1805" s="17">
        <v>40</v>
      </c>
      <c r="J1805" s="17">
        <v>0</v>
      </c>
      <c r="K1805" s="17">
        <v>0</v>
      </c>
      <c r="L1805" s="17">
        <v>0</v>
      </c>
      <c r="M1805" s="16">
        <v>0</v>
      </c>
      <c r="N1805" s="16">
        <v>14</v>
      </c>
      <c r="O1805" s="16">
        <v>0</v>
      </c>
      <c r="P1805" s="16">
        <v>0.17</v>
      </c>
      <c r="Q1805" s="16">
        <v>0.17</v>
      </c>
      <c r="R1805" s="16">
        <v>2.8E-3</v>
      </c>
      <c r="S1805" s="16">
        <v>2</v>
      </c>
      <c r="T1805" s="16">
        <v>16</v>
      </c>
      <c r="U1805" s="18">
        <v>101</v>
      </c>
      <c r="V1805" s="18">
        <v>46251</v>
      </c>
      <c r="W1805" s="18">
        <v>46282</v>
      </c>
      <c r="X1805" s="16">
        <v>6.46</v>
      </c>
      <c r="Y1805" s="13">
        <v>98</v>
      </c>
      <c r="Z1805" s="16" t="s">
        <v>4656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8122</v>
      </c>
      <c r="C1806" s="16" t="s">
        <v>1656</v>
      </c>
      <c r="D1806" s="17" t="s">
        <v>502</v>
      </c>
      <c r="E1806" s="17" t="s">
        <v>4852</v>
      </c>
      <c r="F1806" s="17">
        <v>20</v>
      </c>
      <c r="G1806" s="17">
        <v>7896030893087</v>
      </c>
      <c r="H1806" s="17">
        <v>221</v>
      </c>
      <c r="I1806" s="17">
        <v>0</v>
      </c>
      <c r="J1806" s="17">
        <v>0</v>
      </c>
      <c r="K1806" s="17">
        <v>0</v>
      </c>
      <c r="L1806" s="17">
        <v>0</v>
      </c>
      <c r="M1806" s="16">
        <v>0</v>
      </c>
      <c r="N1806" s="16">
        <v>221</v>
      </c>
      <c r="O1806" s="16">
        <v>0</v>
      </c>
      <c r="P1806" s="16">
        <v>1.6</v>
      </c>
      <c r="Q1806" s="16">
        <v>1.6</v>
      </c>
      <c r="R1806" s="16">
        <v>3.5999999999999999E-3</v>
      </c>
      <c r="S1806" s="16">
        <v>2</v>
      </c>
      <c r="T1806" s="16">
        <v>21</v>
      </c>
      <c r="U1806" s="18">
        <v>101</v>
      </c>
      <c r="V1806" s="18">
        <v>46251</v>
      </c>
      <c r="W1806" s="18">
        <v>46280</v>
      </c>
      <c r="X1806" s="16">
        <v>11.12</v>
      </c>
      <c r="Y1806" s="13">
        <v>98</v>
      </c>
      <c r="Z1806" s="16" t="s">
        <v>4656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3427</v>
      </c>
      <c r="C1807" s="16" t="s">
        <v>1657</v>
      </c>
      <c r="D1807" s="17" t="s">
        <v>1230</v>
      </c>
      <c r="E1807" s="17" t="s">
        <v>4852</v>
      </c>
      <c r="F1807" s="17">
        <v>50</v>
      </c>
      <c r="G1807" s="17">
        <v>7896030893834</v>
      </c>
      <c r="H1807" s="17">
        <v>515</v>
      </c>
      <c r="I1807" s="17">
        <v>150</v>
      </c>
      <c r="J1807" s="17">
        <v>0</v>
      </c>
      <c r="K1807" s="17">
        <v>69</v>
      </c>
      <c r="L1807" s="17">
        <v>0</v>
      </c>
      <c r="M1807" s="16">
        <v>0</v>
      </c>
      <c r="N1807" s="16">
        <v>296</v>
      </c>
      <c r="O1807" s="16">
        <v>0</v>
      </c>
      <c r="P1807" s="16">
        <v>0.3</v>
      </c>
      <c r="Q1807" s="16">
        <v>0.3</v>
      </c>
      <c r="R1807" s="16">
        <v>1E-3</v>
      </c>
      <c r="S1807" s="16">
        <v>2</v>
      </c>
      <c r="T1807" s="16">
        <v>39</v>
      </c>
      <c r="U1807" s="18">
        <v>102</v>
      </c>
      <c r="V1807" s="18">
        <v>46216</v>
      </c>
      <c r="W1807" s="18">
        <v>46282</v>
      </c>
      <c r="X1807" s="16">
        <v>3.65</v>
      </c>
      <c r="Y1807" s="13">
        <v>98</v>
      </c>
      <c r="Z1807" s="16" t="s">
        <v>4656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86932</v>
      </c>
      <c r="C1808" s="16" t="s">
        <v>1658</v>
      </c>
      <c r="D1808" s="17" t="s">
        <v>1230</v>
      </c>
      <c r="E1808" s="17" t="s">
        <v>4852</v>
      </c>
      <c r="F1808" s="17">
        <v>25</v>
      </c>
      <c r="G1808" s="17">
        <v>7898918330202</v>
      </c>
      <c r="H1808" s="17">
        <v>164</v>
      </c>
      <c r="I1808" s="17">
        <v>150</v>
      </c>
      <c r="J1808" s="17">
        <v>0</v>
      </c>
      <c r="K1808" s="17">
        <v>0</v>
      </c>
      <c r="L1808" s="17">
        <v>0</v>
      </c>
      <c r="M1808" s="16">
        <v>0</v>
      </c>
      <c r="N1808" s="16">
        <v>14</v>
      </c>
      <c r="O1808" s="16">
        <v>25</v>
      </c>
      <c r="P1808" s="16">
        <v>0.14000000000000001</v>
      </c>
      <c r="Q1808" s="16">
        <v>0.14000000000000001</v>
      </c>
      <c r="R1808" s="16">
        <v>2.8999999999999998E-3</v>
      </c>
      <c r="S1808" s="16">
        <v>2</v>
      </c>
      <c r="T1808" s="16">
        <v>1</v>
      </c>
      <c r="U1808" s="18">
        <v>102</v>
      </c>
      <c r="V1808" s="18">
        <v>46244</v>
      </c>
      <c r="W1808" s="18">
        <v>46282</v>
      </c>
      <c r="X1808" s="16">
        <v>4.9800000000000004</v>
      </c>
      <c r="Y1808" s="13">
        <v>42599</v>
      </c>
      <c r="Z1808" s="16" t="s">
        <v>4748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86933</v>
      </c>
      <c r="C1809" s="16" t="s">
        <v>1659</v>
      </c>
      <c r="D1809" s="17" t="s">
        <v>1230</v>
      </c>
      <c r="E1809" s="17" t="s">
        <v>4852</v>
      </c>
      <c r="F1809" s="17">
        <v>25</v>
      </c>
      <c r="G1809" s="17">
        <v>7898918330226</v>
      </c>
      <c r="H1809" s="17">
        <v>14129</v>
      </c>
      <c r="I1809" s="17">
        <v>501</v>
      </c>
      <c r="J1809" s="17">
        <v>0</v>
      </c>
      <c r="K1809" s="17">
        <v>0</v>
      </c>
      <c r="L1809" s="17">
        <v>0</v>
      </c>
      <c r="M1809" s="16">
        <v>0</v>
      </c>
      <c r="N1809" s="16">
        <v>13628</v>
      </c>
      <c r="O1809" s="16">
        <v>2050</v>
      </c>
      <c r="P1809" s="16">
        <v>0.16</v>
      </c>
      <c r="Q1809" s="16">
        <v>0.16</v>
      </c>
      <c r="R1809" s="16">
        <v>2.8999999999999998E-3</v>
      </c>
      <c r="S1809" s="16">
        <v>2</v>
      </c>
      <c r="T1809" s="16">
        <v>3</v>
      </c>
      <c r="U1809" s="18">
        <v>101</v>
      </c>
      <c r="V1809" s="18">
        <v>46280</v>
      </c>
      <c r="W1809" s="18">
        <v>46282</v>
      </c>
      <c r="X1809" s="16">
        <v>4.97</v>
      </c>
      <c r="Y1809" s="13">
        <v>42599</v>
      </c>
      <c r="Z1809" s="16" t="s">
        <v>4748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86934</v>
      </c>
      <c r="C1810" s="16" t="s">
        <v>1660</v>
      </c>
      <c r="D1810" s="17" t="s">
        <v>1230</v>
      </c>
      <c r="E1810" s="17" t="s">
        <v>4852</v>
      </c>
      <c r="F1810" s="17">
        <v>20</v>
      </c>
      <c r="G1810" s="17">
        <v>7898918330240</v>
      </c>
      <c r="H1810" s="17">
        <v>1503</v>
      </c>
      <c r="I1810" s="17">
        <v>160</v>
      </c>
      <c r="J1810" s="17">
        <v>0</v>
      </c>
      <c r="K1810" s="17">
        <v>0</v>
      </c>
      <c r="L1810" s="17">
        <v>0</v>
      </c>
      <c r="M1810" s="16">
        <v>0</v>
      </c>
      <c r="N1810" s="16">
        <v>1343</v>
      </c>
      <c r="O1810" s="16">
        <v>120</v>
      </c>
      <c r="P1810" s="16">
        <v>0.16</v>
      </c>
      <c r="Q1810" s="16">
        <v>0.16</v>
      </c>
      <c r="R1810" s="16">
        <v>2.8999999999999998E-3</v>
      </c>
      <c r="S1810" s="16">
        <v>2</v>
      </c>
      <c r="T1810" s="16">
        <v>3</v>
      </c>
      <c r="U1810" s="18">
        <v>102</v>
      </c>
      <c r="V1810" s="18">
        <v>46241</v>
      </c>
      <c r="W1810" s="18">
        <v>46282</v>
      </c>
      <c r="X1810" s="16">
        <v>8.64</v>
      </c>
      <c r="Y1810" s="13">
        <v>42599</v>
      </c>
      <c r="Z1810" s="16" t="s">
        <v>4748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96338</v>
      </c>
      <c r="C1811" s="16" t="s">
        <v>5268</v>
      </c>
      <c r="D1811" s="17" t="s">
        <v>1230</v>
      </c>
      <c r="E1811" s="17" t="s">
        <v>4852</v>
      </c>
      <c r="F1811" s="17">
        <v>25</v>
      </c>
      <c r="G1811" s="17">
        <v>7898445640737</v>
      </c>
      <c r="H1811" s="17">
        <v>7289</v>
      </c>
      <c r="I1811" s="17">
        <v>425</v>
      </c>
      <c r="J1811" s="17">
        <v>0</v>
      </c>
      <c r="K1811" s="17"/>
      <c r="L1811" s="17">
        <v>0</v>
      </c>
      <c r="M1811" s="16">
        <v>0</v>
      </c>
      <c r="N1811" s="16">
        <v>6864</v>
      </c>
      <c r="O1811" s="16">
        <v>25</v>
      </c>
      <c r="P1811" s="16">
        <v>0.16</v>
      </c>
      <c r="Q1811" s="16">
        <v>0.16</v>
      </c>
      <c r="R1811" s="16">
        <v>0</v>
      </c>
      <c r="S1811" s="16">
        <v>2</v>
      </c>
      <c r="T1811" s="16">
        <v>20</v>
      </c>
      <c r="U1811" s="18">
        <v>101</v>
      </c>
      <c r="V1811" s="18">
        <v>46259</v>
      </c>
      <c r="W1811" s="18">
        <v>46282</v>
      </c>
      <c r="X1811" s="16">
        <v>5.01</v>
      </c>
      <c r="Y1811" s="13">
        <v>2166</v>
      </c>
      <c r="Z1811" s="16" t="s">
        <v>4755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89671</v>
      </c>
      <c r="C1812" s="16" t="s">
        <v>1661</v>
      </c>
      <c r="D1812" s="17" t="s">
        <v>1230</v>
      </c>
      <c r="E1812" s="17" t="s">
        <v>4852</v>
      </c>
      <c r="F1812" s="17">
        <v>25</v>
      </c>
      <c r="G1812" s="17">
        <v>7898918330370</v>
      </c>
      <c r="H1812" s="17">
        <v>7142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7142</v>
      </c>
      <c r="O1812" s="16">
        <v>0</v>
      </c>
      <c r="P1812" s="16">
        <v>0.14000000000000001</v>
      </c>
      <c r="Q1812" s="16">
        <v>0.14000000000000001</v>
      </c>
      <c r="R1812" s="16">
        <v>1.4E-3</v>
      </c>
      <c r="S1812" s="16">
        <v>2</v>
      </c>
      <c r="T1812" s="16">
        <v>4</v>
      </c>
      <c r="U1812" s="18">
        <v>101</v>
      </c>
      <c r="V1812" s="18">
        <v>46280</v>
      </c>
      <c r="W1812" s="18">
        <v>46281</v>
      </c>
      <c r="X1812" s="16">
        <v>4.5</v>
      </c>
      <c r="Y1812" s="13">
        <v>42599</v>
      </c>
      <c r="Z1812" s="16" t="s">
        <v>4748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89670</v>
      </c>
      <c r="C1813" s="16" t="s">
        <v>1662</v>
      </c>
      <c r="D1813" s="17" t="s">
        <v>1230</v>
      </c>
      <c r="E1813" s="17" t="s">
        <v>4852</v>
      </c>
      <c r="F1813" s="17">
        <v>25</v>
      </c>
      <c r="G1813" s="17">
        <v>7898918330394</v>
      </c>
      <c r="H1813" s="17">
        <v>16032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16032</v>
      </c>
      <c r="O1813" s="16">
        <v>0</v>
      </c>
      <c r="P1813" s="16">
        <v>0.15</v>
      </c>
      <c r="Q1813" s="16">
        <v>0.15</v>
      </c>
      <c r="R1813" s="16">
        <v>1.4E-3</v>
      </c>
      <c r="S1813" s="16">
        <v>2</v>
      </c>
      <c r="T1813" s="16">
        <v>4</v>
      </c>
      <c r="U1813" s="18">
        <v>102</v>
      </c>
      <c r="V1813" s="18">
        <v>46280</v>
      </c>
      <c r="W1813" s="18">
        <v>46280</v>
      </c>
      <c r="X1813" s="16">
        <v>5.01</v>
      </c>
      <c r="Y1813" s="13">
        <v>42599</v>
      </c>
      <c r="Z1813" s="16" t="s">
        <v>4748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89672</v>
      </c>
      <c r="C1814" s="16" t="s">
        <v>1663</v>
      </c>
      <c r="D1814" s="17" t="s">
        <v>1230</v>
      </c>
      <c r="E1814" s="17" t="s">
        <v>4852</v>
      </c>
      <c r="F1814" s="17">
        <v>20</v>
      </c>
      <c r="G1814" s="17">
        <v>7898918330417</v>
      </c>
      <c r="H1814" s="17">
        <v>9726</v>
      </c>
      <c r="I1814" s="17">
        <v>0</v>
      </c>
      <c r="J1814" s="17">
        <v>0</v>
      </c>
      <c r="K1814" s="17">
        <v>0</v>
      </c>
      <c r="L1814" s="17">
        <v>0</v>
      </c>
      <c r="M1814" s="16">
        <v>0</v>
      </c>
      <c r="N1814" s="16">
        <v>9726</v>
      </c>
      <c r="O1814" s="16">
        <v>0</v>
      </c>
      <c r="P1814" s="16">
        <v>0.16</v>
      </c>
      <c r="Q1814" s="16">
        <v>0.16</v>
      </c>
      <c r="R1814" s="16">
        <v>1.4E-3</v>
      </c>
      <c r="S1814" s="16">
        <v>2</v>
      </c>
      <c r="T1814" s="16">
        <v>6</v>
      </c>
      <c r="U1814" s="18">
        <v>101</v>
      </c>
      <c r="V1814" s="18">
        <v>46280</v>
      </c>
      <c r="W1814" s="18">
        <v>46280</v>
      </c>
      <c r="X1814" s="16">
        <v>7.95</v>
      </c>
      <c r="Y1814" s="13">
        <v>42599</v>
      </c>
      <c r="Z1814" s="16" t="s">
        <v>4748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89673</v>
      </c>
      <c r="C1815" s="16" t="s">
        <v>1664</v>
      </c>
      <c r="D1815" s="17" t="s">
        <v>1230</v>
      </c>
      <c r="E1815" s="17" t="s">
        <v>4852</v>
      </c>
      <c r="F1815" s="17">
        <v>50</v>
      </c>
      <c r="G1815" s="17">
        <v>7898918330356</v>
      </c>
      <c r="H1815" s="17">
        <v>9974</v>
      </c>
      <c r="I1815" s="17">
        <v>106</v>
      </c>
      <c r="J1815" s="17">
        <v>0</v>
      </c>
      <c r="K1815" s="17">
        <v>0</v>
      </c>
      <c r="L1815" s="17">
        <v>0</v>
      </c>
      <c r="M1815" s="16">
        <v>0</v>
      </c>
      <c r="N1815" s="16">
        <v>9868</v>
      </c>
      <c r="O1815" s="16">
        <v>25</v>
      </c>
      <c r="P1815" s="16">
        <v>0.1</v>
      </c>
      <c r="Q1815" s="16">
        <v>0.1</v>
      </c>
      <c r="R1815" s="16">
        <v>2.9999999999999997E-4</v>
      </c>
      <c r="S1815" s="16">
        <v>2</v>
      </c>
      <c r="T1815" s="16">
        <v>2</v>
      </c>
      <c r="U1815" s="18">
        <v>102</v>
      </c>
      <c r="V1815" s="18">
        <v>46280</v>
      </c>
      <c r="W1815" s="18">
        <v>46282</v>
      </c>
      <c r="X1815" s="16">
        <v>2.0499999999999998</v>
      </c>
      <c r="Y1815" s="13">
        <v>42599</v>
      </c>
      <c r="Z1815" s="16" t="s">
        <v>4748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11759</v>
      </c>
      <c r="C1816" s="16" t="s">
        <v>1665</v>
      </c>
      <c r="D1816" s="17" t="s">
        <v>1230</v>
      </c>
      <c r="E1816" s="17" t="s">
        <v>4852</v>
      </c>
      <c r="F1816" s="17">
        <v>25</v>
      </c>
      <c r="G1816" s="17">
        <v>7898901478416</v>
      </c>
      <c r="H1816" s="17">
        <v>2342</v>
      </c>
      <c r="I1816" s="17">
        <v>175</v>
      </c>
      <c r="J1816" s="17">
        <v>0</v>
      </c>
      <c r="K1816" s="17">
        <v>0</v>
      </c>
      <c r="L1816" s="17">
        <v>0</v>
      </c>
      <c r="M1816" s="16">
        <v>0</v>
      </c>
      <c r="N1816" s="16">
        <v>2167</v>
      </c>
      <c r="O1816" s="16">
        <v>151</v>
      </c>
      <c r="P1816" s="16">
        <v>0.17</v>
      </c>
      <c r="Q1816" s="16">
        <v>0.17</v>
      </c>
      <c r="R1816" s="16">
        <v>2.8999999999999998E-3</v>
      </c>
      <c r="S1816" s="16">
        <v>2</v>
      </c>
      <c r="T1816" s="16">
        <v>12</v>
      </c>
      <c r="U1816" s="18">
        <v>102</v>
      </c>
      <c r="V1816" s="18">
        <v>46267</v>
      </c>
      <c r="W1816" s="18">
        <v>46282</v>
      </c>
      <c r="X1816" s="16">
        <v>4.2699999999999996</v>
      </c>
      <c r="Y1816" s="13">
        <v>897</v>
      </c>
      <c r="Z1816" s="16" t="s">
        <v>4675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6738</v>
      </c>
      <c r="C1817" s="16" t="s">
        <v>1666</v>
      </c>
      <c r="D1817" s="17" t="s">
        <v>1230</v>
      </c>
      <c r="E1817" s="17" t="s">
        <v>4852</v>
      </c>
      <c r="F1817" s="17">
        <v>25</v>
      </c>
      <c r="G1817" s="17">
        <v>7898901478058</v>
      </c>
      <c r="H1817" s="17">
        <v>12674</v>
      </c>
      <c r="I1817" s="17">
        <v>545</v>
      </c>
      <c r="J1817" s="17">
        <v>0</v>
      </c>
      <c r="K1817" s="17">
        <v>0</v>
      </c>
      <c r="L1817" s="17">
        <v>0</v>
      </c>
      <c r="M1817" s="16">
        <v>0</v>
      </c>
      <c r="N1817" s="16">
        <v>12129</v>
      </c>
      <c r="O1817" s="16">
        <v>1100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18</v>
      </c>
      <c r="U1817" s="18">
        <v>101</v>
      </c>
      <c r="V1817" s="18">
        <v>46267</v>
      </c>
      <c r="W1817" s="18">
        <v>46282</v>
      </c>
      <c r="X1817" s="16">
        <v>4.41</v>
      </c>
      <c r="Y1817" s="13">
        <v>897</v>
      </c>
      <c r="Z1817" s="16" t="s">
        <v>4675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89971</v>
      </c>
      <c r="C1818" s="16" t="s">
        <v>1667</v>
      </c>
      <c r="D1818" s="17" t="s">
        <v>1230</v>
      </c>
      <c r="E1818" s="17" t="s">
        <v>4852</v>
      </c>
      <c r="F1818" s="17">
        <v>20</v>
      </c>
      <c r="G1818" s="17">
        <v>7898901478089</v>
      </c>
      <c r="H1818" s="17">
        <v>112</v>
      </c>
      <c r="I1818" s="17">
        <v>75</v>
      </c>
      <c r="J1818" s="17">
        <v>0</v>
      </c>
      <c r="K1818" s="17">
        <v>19</v>
      </c>
      <c r="L1818" s="17">
        <v>0</v>
      </c>
      <c r="M1818" s="16">
        <v>0</v>
      </c>
      <c r="N1818" s="16">
        <v>18</v>
      </c>
      <c r="O1818" s="16">
        <v>60</v>
      </c>
      <c r="P1818" s="16">
        <v>0.2</v>
      </c>
      <c r="Q1818" s="16">
        <v>0.2</v>
      </c>
      <c r="R1818" s="16">
        <v>1.4E-3</v>
      </c>
      <c r="S1818" s="16">
        <v>2</v>
      </c>
      <c r="T1818" s="16">
        <v>13</v>
      </c>
      <c r="U1818" s="18">
        <v>101</v>
      </c>
      <c r="V1818" s="18">
        <v>46267</v>
      </c>
      <c r="W1818" s="18">
        <v>46282</v>
      </c>
      <c r="X1818" s="16">
        <v>8.0299999999999994</v>
      </c>
      <c r="Y1818" s="13">
        <v>897</v>
      </c>
      <c r="Z1818" s="16" t="s">
        <v>4675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6739</v>
      </c>
      <c r="C1819" s="16" t="s">
        <v>1668</v>
      </c>
      <c r="D1819" s="17" t="s">
        <v>1230</v>
      </c>
      <c r="E1819" s="17" t="s">
        <v>4852</v>
      </c>
      <c r="F1819" s="17">
        <v>20</v>
      </c>
      <c r="G1819" s="17">
        <v>7898901478065</v>
      </c>
      <c r="H1819" s="17">
        <v>2271</v>
      </c>
      <c r="I1819" s="17">
        <v>0</v>
      </c>
      <c r="J1819" s="17">
        <v>0</v>
      </c>
      <c r="K1819" s="17">
        <v>0</v>
      </c>
      <c r="L1819" s="17">
        <v>0</v>
      </c>
      <c r="M1819" s="16">
        <v>0</v>
      </c>
      <c r="N1819" s="16">
        <v>2271</v>
      </c>
      <c r="O1819" s="16">
        <v>152</v>
      </c>
      <c r="P1819" s="16">
        <v>0.2</v>
      </c>
      <c r="Q1819" s="16">
        <v>0.2</v>
      </c>
      <c r="R1819" s="16">
        <v>2.8999999999999998E-3</v>
      </c>
      <c r="S1819" s="16">
        <v>2</v>
      </c>
      <c r="T1819" s="16">
        <v>19</v>
      </c>
      <c r="U1819" s="18">
        <v>103</v>
      </c>
      <c r="V1819" s="18">
        <v>46267</v>
      </c>
      <c r="W1819" s="18">
        <v>46282</v>
      </c>
      <c r="X1819" s="16">
        <v>7.92</v>
      </c>
      <c r="Y1819" s="13">
        <v>897</v>
      </c>
      <c r="Z1819" s="16" t="s">
        <v>4675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11538</v>
      </c>
      <c r="C1820" s="16" t="s">
        <v>1669</v>
      </c>
      <c r="D1820" s="17" t="s">
        <v>502</v>
      </c>
      <c r="E1820" s="17" t="s">
        <v>4852</v>
      </c>
      <c r="F1820" s="17">
        <v>20</v>
      </c>
      <c r="G1820" s="17">
        <v>7898901478393</v>
      </c>
      <c r="H1820" s="17">
        <v>795</v>
      </c>
      <c r="I1820" s="17">
        <v>0</v>
      </c>
      <c r="J1820" s="17">
        <v>0</v>
      </c>
      <c r="K1820" s="17">
        <v>23</v>
      </c>
      <c r="L1820" s="17">
        <v>0</v>
      </c>
      <c r="M1820" s="16">
        <v>0</v>
      </c>
      <c r="N1820" s="16">
        <v>772</v>
      </c>
      <c r="O1820" s="16">
        <v>0</v>
      </c>
      <c r="P1820" s="16">
        <v>0.23</v>
      </c>
      <c r="Q1820" s="16">
        <v>0.23</v>
      </c>
      <c r="R1820" s="16">
        <v>2.8E-3</v>
      </c>
      <c r="S1820" s="16">
        <v>2</v>
      </c>
      <c r="T1820" s="16">
        <v>14</v>
      </c>
      <c r="U1820" s="18">
        <v>101</v>
      </c>
      <c r="V1820" s="18">
        <v>46267</v>
      </c>
      <c r="W1820" s="18">
        <v>46282</v>
      </c>
      <c r="X1820" s="16">
        <v>8.4600000000000009</v>
      </c>
      <c r="Y1820" s="13">
        <v>897</v>
      </c>
      <c r="Z1820" s="16" t="s">
        <v>4675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11539</v>
      </c>
      <c r="C1821" s="16" t="s">
        <v>1670</v>
      </c>
      <c r="D1821" s="17" t="s">
        <v>502</v>
      </c>
      <c r="E1821" s="17" t="s">
        <v>4852</v>
      </c>
      <c r="F1821" s="17">
        <v>20</v>
      </c>
      <c r="G1821" s="17">
        <v>7898901478355</v>
      </c>
      <c r="H1821" s="17">
        <v>1692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1692</v>
      </c>
      <c r="O1821" s="16">
        <v>40</v>
      </c>
      <c r="P1821" s="16">
        <v>0.27</v>
      </c>
      <c r="Q1821" s="16">
        <v>0.27</v>
      </c>
      <c r="R1821" s="16">
        <v>3.0000000000000001E-3</v>
      </c>
      <c r="S1821" s="16">
        <v>2</v>
      </c>
      <c r="T1821" s="16">
        <v>15</v>
      </c>
      <c r="U1821" s="18">
        <v>101</v>
      </c>
      <c r="V1821" s="18">
        <v>46267</v>
      </c>
      <c r="W1821" s="18">
        <v>46282</v>
      </c>
      <c r="X1821" s="16">
        <v>8.23</v>
      </c>
      <c r="Y1821" s="13">
        <v>897</v>
      </c>
      <c r="Z1821" s="16" t="s">
        <v>4675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6740</v>
      </c>
      <c r="C1822" s="16" t="s">
        <v>1671</v>
      </c>
      <c r="D1822" s="17" t="s">
        <v>1230</v>
      </c>
      <c r="E1822" s="17" t="s">
        <v>4852</v>
      </c>
      <c r="F1822" s="17">
        <v>50</v>
      </c>
      <c r="G1822" s="17">
        <v>7898901478409</v>
      </c>
      <c r="H1822" s="17">
        <v>7991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7991</v>
      </c>
      <c r="O1822" s="16">
        <v>0</v>
      </c>
      <c r="P1822" s="16">
        <v>0.2</v>
      </c>
      <c r="Q1822" s="16">
        <v>0.2</v>
      </c>
      <c r="R1822" s="16">
        <v>1E-3</v>
      </c>
      <c r="S1822" s="16">
        <v>2</v>
      </c>
      <c r="T1822" s="16">
        <v>12</v>
      </c>
      <c r="U1822" s="18">
        <v>101</v>
      </c>
      <c r="V1822" s="18">
        <v>46267</v>
      </c>
      <c r="W1822" s="18">
        <v>46282</v>
      </c>
      <c r="X1822" s="16">
        <v>2.68</v>
      </c>
      <c r="Y1822" s="13">
        <v>897</v>
      </c>
      <c r="Z1822" s="16" t="s">
        <v>4675</v>
      </c>
      <c r="AA1822" s="15">
        <v>77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8952</v>
      </c>
      <c r="C1823" s="16" t="s">
        <v>1672</v>
      </c>
      <c r="D1823" s="17" t="s">
        <v>1230</v>
      </c>
      <c r="E1823" s="17" t="s">
        <v>4852</v>
      </c>
      <c r="F1823" s="17">
        <v>25</v>
      </c>
      <c r="G1823" s="17">
        <v>7898901478423</v>
      </c>
      <c r="H1823" s="17">
        <v>4119</v>
      </c>
      <c r="I1823" s="17">
        <v>125</v>
      </c>
      <c r="J1823" s="17">
        <v>0</v>
      </c>
      <c r="K1823" s="17">
        <v>0</v>
      </c>
      <c r="L1823" s="17">
        <v>0</v>
      </c>
      <c r="M1823" s="16">
        <v>0</v>
      </c>
      <c r="N1823" s="16">
        <v>3994</v>
      </c>
      <c r="O1823" s="16">
        <v>0</v>
      </c>
      <c r="P1823" s="16">
        <v>0.15</v>
      </c>
      <c r="Q1823" s="16">
        <v>0.15</v>
      </c>
      <c r="R1823" s="16">
        <v>1E-3</v>
      </c>
      <c r="S1823" s="16">
        <v>2</v>
      </c>
      <c r="T1823" s="16">
        <v>13</v>
      </c>
      <c r="U1823" s="18">
        <v>102</v>
      </c>
      <c r="V1823" s="18">
        <v>46267</v>
      </c>
      <c r="W1823" s="18">
        <v>46282</v>
      </c>
      <c r="X1823" s="16">
        <v>4.99</v>
      </c>
      <c r="Y1823" s="13">
        <v>897</v>
      </c>
      <c r="Z1823" s="16" t="s">
        <v>4675</v>
      </c>
      <c r="AA1823" s="15">
        <v>77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3420</v>
      </c>
      <c r="C1824" s="16" t="s">
        <v>1673</v>
      </c>
      <c r="D1824" s="17" t="s">
        <v>69</v>
      </c>
      <c r="E1824" s="17" t="s">
        <v>4853</v>
      </c>
      <c r="F1824" s="17">
        <v>1</v>
      </c>
      <c r="G1824" s="17">
        <v>7891155002529</v>
      </c>
      <c r="H1824" s="17">
        <v>443</v>
      </c>
      <c r="I1824" s="17">
        <v>0</v>
      </c>
      <c r="J1824" s="17">
        <v>0</v>
      </c>
      <c r="K1824" s="17">
        <v>0</v>
      </c>
      <c r="L1824" s="17">
        <v>0</v>
      </c>
      <c r="M1824" s="16">
        <v>0</v>
      </c>
      <c r="N1824" s="16">
        <v>443</v>
      </c>
      <c r="O1824" s="16">
        <v>15</v>
      </c>
      <c r="P1824" s="16">
        <v>4.8</v>
      </c>
      <c r="Q1824" s="16">
        <v>4.8</v>
      </c>
      <c r="R1824" s="16">
        <v>1.5800000000000002E-2</v>
      </c>
      <c r="S1824" s="16">
        <v>8</v>
      </c>
      <c r="T1824" s="16">
        <v>2</v>
      </c>
      <c r="U1824" s="18">
        <v>103</v>
      </c>
      <c r="V1824" s="18">
        <v>46156</v>
      </c>
      <c r="W1824" s="18">
        <v>46281</v>
      </c>
      <c r="X1824" s="16">
        <v>60</v>
      </c>
      <c r="Y1824" s="13">
        <v>293</v>
      </c>
      <c r="Z1824" s="16" t="s">
        <v>4601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6">
        <v>5297</v>
      </c>
      <c r="C1825" s="16" t="s">
        <v>1674</v>
      </c>
      <c r="D1825" s="17" t="s">
        <v>1675</v>
      </c>
      <c r="E1825" s="17" t="s">
        <v>4853</v>
      </c>
      <c r="F1825" s="17">
        <v>1</v>
      </c>
      <c r="G1825" s="17">
        <v>7891155002604</v>
      </c>
      <c r="H1825" s="17">
        <v>1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1</v>
      </c>
      <c r="O1825" s="16">
        <v>0</v>
      </c>
      <c r="P1825" s="16">
        <v>1.7</v>
      </c>
      <c r="Q1825" s="16">
        <v>1.7</v>
      </c>
      <c r="R1825" s="16">
        <v>3.8999999999999998E-3</v>
      </c>
      <c r="S1825" s="16">
        <v>8</v>
      </c>
      <c r="T1825" s="16">
        <v>45</v>
      </c>
      <c r="U1825" s="18">
        <v>106</v>
      </c>
      <c r="V1825" s="18">
        <v>46156</v>
      </c>
      <c r="W1825" s="18">
        <v>46275</v>
      </c>
      <c r="X1825" s="16">
        <v>35.65</v>
      </c>
      <c r="Y1825" s="13">
        <v>293</v>
      </c>
      <c r="Z1825" s="16" t="s">
        <v>4601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6">
        <v>3421</v>
      </c>
      <c r="C1826" s="16" t="s">
        <v>1676</v>
      </c>
      <c r="D1826" s="17" t="s">
        <v>69</v>
      </c>
      <c r="E1826" s="17" t="s">
        <v>4853</v>
      </c>
      <c r="F1826" s="17">
        <v>1</v>
      </c>
      <c r="G1826" s="17">
        <v>7891155003663</v>
      </c>
      <c r="H1826" s="17">
        <v>9209</v>
      </c>
      <c r="I1826" s="17">
        <v>50</v>
      </c>
      <c r="J1826" s="17">
        <v>0</v>
      </c>
      <c r="K1826" s="17">
        <v>0</v>
      </c>
      <c r="L1826" s="17">
        <v>0</v>
      </c>
      <c r="M1826" s="16">
        <v>0</v>
      </c>
      <c r="N1826" s="16">
        <v>9159</v>
      </c>
      <c r="O1826" s="16">
        <v>221</v>
      </c>
      <c r="P1826" s="16">
        <v>2.7</v>
      </c>
      <c r="Q1826" s="16">
        <v>2.7</v>
      </c>
      <c r="R1826" s="16">
        <v>9.1999999999999998E-3</v>
      </c>
      <c r="S1826" s="16">
        <v>8</v>
      </c>
      <c r="T1826" s="16">
        <v>2</v>
      </c>
      <c r="U1826" s="18">
        <v>101</v>
      </c>
      <c r="V1826" s="18">
        <v>46275</v>
      </c>
      <c r="W1826" s="18">
        <v>46282</v>
      </c>
      <c r="X1826" s="16">
        <v>21.33</v>
      </c>
      <c r="Y1826" s="13">
        <v>293</v>
      </c>
      <c r="Z1826" s="16" t="s">
        <v>4601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6">
        <v>2774</v>
      </c>
      <c r="C1827" s="16" t="s">
        <v>1677</v>
      </c>
      <c r="D1827" s="17" t="s">
        <v>69</v>
      </c>
      <c r="E1827" s="17" t="s">
        <v>4853</v>
      </c>
      <c r="F1827" s="17">
        <v>1</v>
      </c>
      <c r="G1827" s="17">
        <v>7891155002482</v>
      </c>
      <c r="H1827" s="17">
        <v>1</v>
      </c>
      <c r="I1827" s="17">
        <v>0</v>
      </c>
      <c r="J1827" s="17">
        <v>0</v>
      </c>
      <c r="K1827" s="17">
        <v>0</v>
      </c>
      <c r="L1827" s="17">
        <v>0</v>
      </c>
      <c r="M1827" s="16">
        <v>0</v>
      </c>
      <c r="N1827" s="16">
        <v>1</v>
      </c>
      <c r="O1827" s="16">
        <v>0</v>
      </c>
      <c r="P1827" s="16">
        <v>2.95</v>
      </c>
      <c r="Q1827" s="16">
        <v>3</v>
      </c>
      <c r="R1827" s="16">
        <v>4.5999999999999999E-3</v>
      </c>
      <c r="S1827" s="16">
        <v>8</v>
      </c>
      <c r="T1827" s="16">
        <v>45</v>
      </c>
      <c r="U1827" s="18">
        <v>105</v>
      </c>
      <c r="V1827" s="18">
        <v>46156</v>
      </c>
      <c r="W1827" s="18">
        <v>46184</v>
      </c>
      <c r="X1827" s="16">
        <v>49.27</v>
      </c>
      <c r="Y1827" s="13">
        <v>293</v>
      </c>
      <c r="Z1827" s="16" t="s">
        <v>4601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2720</v>
      </c>
      <c r="C1828" s="16" t="s">
        <v>1678</v>
      </c>
      <c r="D1828" s="17" t="s">
        <v>69</v>
      </c>
      <c r="E1828" s="17" t="s">
        <v>4853</v>
      </c>
      <c r="F1828" s="17">
        <v>1</v>
      </c>
      <c r="G1828" s="17">
        <v>7891155003731</v>
      </c>
      <c r="H1828" s="17">
        <v>11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11</v>
      </c>
      <c r="O1828" s="16">
        <v>0</v>
      </c>
      <c r="P1828" s="16">
        <v>6</v>
      </c>
      <c r="Q1828" s="16">
        <v>6</v>
      </c>
      <c r="R1828" s="16">
        <v>1.44E-2</v>
      </c>
      <c r="S1828" s="16">
        <v>8</v>
      </c>
      <c r="T1828" s="16">
        <v>41</v>
      </c>
      <c r="U1828" s="18">
        <v>102</v>
      </c>
      <c r="V1828" s="18">
        <v>46156</v>
      </c>
      <c r="W1828" s="18">
        <v>46280</v>
      </c>
      <c r="X1828" s="16">
        <v>85.89</v>
      </c>
      <c r="Y1828" s="13">
        <v>293</v>
      </c>
      <c r="Z1828" s="16" t="s">
        <v>4601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3429</v>
      </c>
      <c r="C1829" s="16" t="s">
        <v>1679</v>
      </c>
      <c r="D1829" s="17" t="s">
        <v>69</v>
      </c>
      <c r="E1829" s="17" t="s">
        <v>4853</v>
      </c>
      <c r="F1829" s="17">
        <v>1</v>
      </c>
      <c r="G1829" s="17">
        <v>7891155003229</v>
      </c>
      <c r="H1829" s="17">
        <v>2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2</v>
      </c>
      <c r="O1829" s="16">
        <v>0</v>
      </c>
      <c r="P1829" s="16">
        <v>7.2</v>
      </c>
      <c r="Q1829" s="16">
        <v>7.2</v>
      </c>
      <c r="R1829" s="16">
        <v>2.0199999999999999E-2</v>
      </c>
      <c r="S1829" s="16">
        <v>8</v>
      </c>
      <c r="T1829" s="16">
        <v>41</v>
      </c>
      <c r="U1829" s="18">
        <v>103</v>
      </c>
      <c r="V1829" s="18">
        <v>45908</v>
      </c>
      <c r="W1829" s="18">
        <v>46273</v>
      </c>
      <c r="X1829" s="16">
        <v>128.72999999999999</v>
      </c>
      <c r="Y1829" s="13">
        <v>293</v>
      </c>
      <c r="Z1829" s="16" t="s">
        <v>4601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90927</v>
      </c>
      <c r="C1830" s="16" t="s">
        <v>1680</v>
      </c>
      <c r="D1830" s="17" t="s">
        <v>1522</v>
      </c>
      <c r="E1830" s="17" t="s">
        <v>4873</v>
      </c>
      <c r="F1830" s="17">
        <v>8</v>
      </c>
      <c r="G1830" s="17">
        <v>7891155065838</v>
      </c>
      <c r="H1830" s="17">
        <v>98</v>
      </c>
      <c r="I1830" s="17">
        <v>3</v>
      </c>
      <c r="J1830" s="17">
        <v>0</v>
      </c>
      <c r="K1830" s="17">
        <v>0</v>
      </c>
      <c r="L1830" s="17">
        <v>0</v>
      </c>
      <c r="M1830" s="16">
        <v>0</v>
      </c>
      <c r="N1830" s="16">
        <v>95</v>
      </c>
      <c r="O1830" s="16">
        <v>9</v>
      </c>
      <c r="P1830" s="16">
        <v>0.3</v>
      </c>
      <c r="Q1830" s="16">
        <v>0.3</v>
      </c>
      <c r="R1830" s="16">
        <v>3.7000000000000002E-3</v>
      </c>
      <c r="S1830" s="16">
        <v>8</v>
      </c>
      <c r="T1830" s="16">
        <v>6</v>
      </c>
      <c r="U1830" s="18">
        <v>101</v>
      </c>
      <c r="V1830" s="18">
        <v>46223</v>
      </c>
      <c r="W1830" s="18">
        <v>46282</v>
      </c>
      <c r="X1830" s="16">
        <v>8.5399999999999991</v>
      </c>
      <c r="Y1830" s="13">
        <v>293</v>
      </c>
      <c r="Z1830" s="16" t="s">
        <v>4601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15014</v>
      </c>
      <c r="C1831" s="16" t="s">
        <v>1681</v>
      </c>
      <c r="D1831" s="17" t="s">
        <v>1522</v>
      </c>
      <c r="E1831" s="17" t="s">
        <v>4873</v>
      </c>
      <c r="F1831" s="17">
        <v>8</v>
      </c>
      <c r="G1831" s="17">
        <v>7891155017684</v>
      </c>
      <c r="H1831" s="17">
        <v>329</v>
      </c>
      <c r="I1831" s="17">
        <v>3</v>
      </c>
      <c r="J1831" s="17">
        <v>0</v>
      </c>
      <c r="K1831" s="17">
        <v>14</v>
      </c>
      <c r="L1831" s="17">
        <v>0</v>
      </c>
      <c r="M1831" s="16">
        <v>0</v>
      </c>
      <c r="N1831" s="16">
        <v>312</v>
      </c>
      <c r="O1831" s="16">
        <v>9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6</v>
      </c>
      <c r="U1831" s="18">
        <v>102</v>
      </c>
      <c r="V1831" s="18">
        <v>46223</v>
      </c>
      <c r="W1831" s="18">
        <v>46282</v>
      </c>
      <c r="X1831" s="16">
        <v>8.5399999999999991</v>
      </c>
      <c r="Y1831" s="13">
        <v>293</v>
      </c>
      <c r="Z1831" s="16" t="s">
        <v>4601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15015</v>
      </c>
      <c r="C1832" s="16" t="s">
        <v>1682</v>
      </c>
      <c r="D1832" s="17" t="s">
        <v>1522</v>
      </c>
      <c r="E1832" s="17" t="s">
        <v>4873</v>
      </c>
      <c r="F1832" s="17">
        <v>8</v>
      </c>
      <c r="G1832" s="17">
        <v>7891155025115</v>
      </c>
      <c r="H1832" s="17">
        <v>368</v>
      </c>
      <c r="I1832" s="17">
        <v>4</v>
      </c>
      <c r="J1832" s="17">
        <v>0</v>
      </c>
      <c r="K1832" s="17">
        <v>0</v>
      </c>
      <c r="L1832" s="17">
        <v>0</v>
      </c>
      <c r="M1832" s="16">
        <v>0</v>
      </c>
      <c r="N1832" s="16">
        <v>364</v>
      </c>
      <c r="O1832" s="16">
        <v>9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16</v>
      </c>
      <c r="U1832" s="18">
        <v>101</v>
      </c>
      <c r="V1832" s="18">
        <v>46223</v>
      </c>
      <c r="W1832" s="18">
        <v>46282</v>
      </c>
      <c r="X1832" s="16">
        <v>8.5399999999999991</v>
      </c>
      <c r="Y1832" s="13">
        <v>293</v>
      </c>
      <c r="Z1832" s="16" t="s">
        <v>4601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5">
        <v>16783</v>
      </c>
      <c r="C1833" s="15" t="s">
        <v>1683</v>
      </c>
      <c r="D1833" s="19" t="s">
        <v>1522</v>
      </c>
      <c r="E1833" s="19" t="s">
        <v>4873</v>
      </c>
      <c r="F1833" s="19">
        <v>8</v>
      </c>
      <c r="G1833" s="19">
        <v>7891155033677</v>
      </c>
      <c r="H1833" s="19">
        <v>358</v>
      </c>
      <c r="I1833" s="19">
        <v>5</v>
      </c>
      <c r="J1833" s="19">
        <v>0</v>
      </c>
      <c r="K1833" s="19">
        <v>0</v>
      </c>
      <c r="L1833" s="19">
        <v>0</v>
      </c>
      <c r="M1833" s="15">
        <v>0</v>
      </c>
      <c r="N1833" s="15">
        <v>353</v>
      </c>
      <c r="O1833" s="15">
        <v>9</v>
      </c>
      <c r="P1833" s="15">
        <v>1.17</v>
      </c>
      <c r="Q1833" s="15">
        <v>1.17</v>
      </c>
      <c r="R1833" s="15">
        <v>3.7000000000000002E-3</v>
      </c>
      <c r="S1833" s="15">
        <v>8</v>
      </c>
      <c r="T1833" s="15">
        <v>12</v>
      </c>
      <c r="U1833" s="20">
        <v>101</v>
      </c>
      <c r="V1833" s="20">
        <v>46223</v>
      </c>
      <c r="W1833" s="20">
        <v>46282</v>
      </c>
      <c r="X1833" s="15">
        <v>8.5299999999999994</v>
      </c>
      <c r="Y1833" s="14">
        <v>293</v>
      </c>
      <c r="Z1833" s="15" t="s">
        <v>4601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5">
        <v>16781</v>
      </c>
      <c r="C1834" s="15" t="s">
        <v>1684</v>
      </c>
      <c r="D1834" s="19" t="s">
        <v>1522</v>
      </c>
      <c r="E1834" s="19" t="s">
        <v>4873</v>
      </c>
      <c r="F1834" s="19">
        <v>8</v>
      </c>
      <c r="G1834" s="19">
        <v>7891155017608</v>
      </c>
      <c r="H1834" s="19">
        <v>397</v>
      </c>
      <c r="I1834" s="19">
        <v>2</v>
      </c>
      <c r="J1834" s="19">
        <v>0</v>
      </c>
      <c r="K1834" s="19">
        <v>0</v>
      </c>
      <c r="L1834" s="19">
        <v>0</v>
      </c>
      <c r="M1834" s="15">
        <v>0</v>
      </c>
      <c r="N1834" s="15">
        <v>395</v>
      </c>
      <c r="O1834" s="15">
        <v>9</v>
      </c>
      <c r="P1834" s="15">
        <v>1.17</v>
      </c>
      <c r="Q1834" s="15">
        <v>1.17</v>
      </c>
      <c r="R1834" s="15">
        <v>3.7000000000000002E-3</v>
      </c>
      <c r="S1834" s="15">
        <v>8</v>
      </c>
      <c r="T1834" s="15">
        <v>4</v>
      </c>
      <c r="U1834" s="20">
        <v>102</v>
      </c>
      <c r="V1834" s="20">
        <v>46223</v>
      </c>
      <c r="W1834" s="20">
        <v>46282</v>
      </c>
      <c r="X1834" s="15">
        <v>8.5399999999999991</v>
      </c>
      <c r="Y1834" s="14">
        <v>293</v>
      </c>
      <c r="Z1834" s="15" t="s">
        <v>4601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5">
        <v>89718</v>
      </c>
      <c r="C1835" s="15" t="s">
        <v>1685</v>
      </c>
      <c r="D1835" s="19" t="s">
        <v>1522</v>
      </c>
      <c r="E1835" s="19" t="s">
        <v>4873</v>
      </c>
      <c r="F1835" s="19">
        <v>8</v>
      </c>
      <c r="G1835" s="19">
        <v>7891155065852</v>
      </c>
      <c r="H1835" s="19">
        <v>226</v>
      </c>
      <c r="I1835" s="19">
        <v>2</v>
      </c>
      <c r="J1835" s="19">
        <v>0</v>
      </c>
      <c r="K1835" s="19">
        <v>0</v>
      </c>
      <c r="L1835" s="19">
        <v>0</v>
      </c>
      <c r="M1835" s="15">
        <v>0</v>
      </c>
      <c r="N1835" s="15">
        <v>224</v>
      </c>
      <c r="O1835" s="15">
        <v>17</v>
      </c>
      <c r="P1835" s="15">
        <v>0.3</v>
      </c>
      <c r="Q1835" s="15">
        <v>0.3</v>
      </c>
      <c r="R1835" s="15">
        <v>2.8999999999999998E-3</v>
      </c>
      <c r="S1835" s="15">
        <v>8</v>
      </c>
      <c r="T1835" s="15">
        <v>14</v>
      </c>
      <c r="U1835" s="20">
        <v>101</v>
      </c>
      <c r="V1835" s="20">
        <v>46223</v>
      </c>
      <c r="W1835" s="20">
        <v>46282</v>
      </c>
      <c r="X1835" s="15">
        <v>8.5299999999999994</v>
      </c>
      <c r="Y1835" s="14">
        <v>293</v>
      </c>
      <c r="Z1835" s="15" t="s">
        <v>4601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91624</v>
      </c>
      <c r="C1836" s="16" t="s">
        <v>1686</v>
      </c>
      <c r="D1836" s="17" t="s">
        <v>1522</v>
      </c>
      <c r="E1836" s="17" t="s">
        <v>4873</v>
      </c>
      <c r="F1836" s="17">
        <v>8</v>
      </c>
      <c r="G1836" s="17">
        <v>7891155065814</v>
      </c>
      <c r="H1836" s="17">
        <v>225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225</v>
      </c>
      <c r="O1836" s="16">
        <v>9</v>
      </c>
      <c r="P1836" s="16">
        <v>0.3</v>
      </c>
      <c r="Q1836" s="16">
        <v>0.3</v>
      </c>
      <c r="R1836" s="16">
        <v>3.7000000000000002E-3</v>
      </c>
      <c r="S1836" s="16">
        <v>8</v>
      </c>
      <c r="T1836" s="16">
        <v>12</v>
      </c>
      <c r="U1836" s="18">
        <v>102</v>
      </c>
      <c r="V1836" s="18">
        <v>46223</v>
      </c>
      <c r="W1836" s="18">
        <v>46282</v>
      </c>
      <c r="X1836" s="16">
        <v>8.5399999999999991</v>
      </c>
      <c r="Y1836" s="13">
        <v>293</v>
      </c>
      <c r="Z1836" s="16" t="s">
        <v>4601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3432</v>
      </c>
      <c r="C1837" s="16" t="s">
        <v>1687</v>
      </c>
      <c r="D1837" s="17" t="s">
        <v>69</v>
      </c>
      <c r="E1837" s="17" t="s">
        <v>4853</v>
      </c>
      <c r="F1837" s="17">
        <v>1</v>
      </c>
      <c r="G1837" s="17">
        <v>7891155002512</v>
      </c>
      <c r="H1837" s="17">
        <v>73</v>
      </c>
      <c r="I1837" s="17">
        <v>0</v>
      </c>
      <c r="J1837" s="17">
        <v>0</v>
      </c>
      <c r="K1837" s="17">
        <v>3</v>
      </c>
      <c r="L1837" s="17">
        <v>0</v>
      </c>
      <c r="M1837" s="16">
        <v>0</v>
      </c>
      <c r="N1837" s="16">
        <v>70</v>
      </c>
      <c r="O1837" s="16">
        <v>2</v>
      </c>
      <c r="P1837" s="16">
        <v>7</v>
      </c>
      <c r="Q1837" s="16">
        <v>7</v>
      </c>
      <c r="R1837" s="16">
        <v>1.9099999999999999E-2</v>
      </c>
      <c r="S1837" s="16">
        <v>8</v>
      </c>
      <c r="T1837" s="16">
        <v>10</v>
      </c>
      <c r="U1837" s="18">
        <v>103</v>
      </c>
      <c r="V1837" s="18">
        <v>46223</v>
      </c>
      <c r="W1837" s="18">
        <v>46282</v>
      </c>
      <c r="X1837" s="16">
        <v>73.31</v>
      </c>
      <c r="Y1837" s="13">
        <v>293</v>
      </c>
      <c r="Z1837" s="16" t="s">
        <v>4601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3433</v>
      </c>
      <c r="C1838" s="16" t="s">
        <v>1688</v>
      </c>
      <c r="D1838" s="17" t="s">
        <v>69</v>
      </c>
      <c r="E1838" s="17" t="s">
        <v>4853</v>
      </c>
      <c r="F1838" s="17">
        <v>1</v>
      </c>
      <c r="G1838" s="17">
        <v>7891155002499</v>
      </c>
      <c r="H1838" s="17">
        <v>172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172</v>
      </c>
      <c r="O1838" s="16">
        <v>2</v>
      </c>
      <c r="P1838" s="16">
        <v>7.8</v>
      </c>
      <c r="Q1838" s="16">
        <v>7.8</v>
      </c>
      <c r="R1838" s="16">
        <v>1.9800000000000002E-2</v>
      </c>
      <c r="S1838" s="16">
        <v>8</v>
      </c>
      <c r="T1838" s="16">
        <v>4</v>
      </c>
      <c r="U1838" s="18">
        <v>101</v>
      </c>
      <c r="V1838" s="18">
        <v>46223</v>
      </c>
      <c r="W1838" s="18">
        <v>46282</v>
      </c>
      <c r="X1838" s="16">
        <v>89.89</v>
      </c>
      <c r="Y1838" s="13">
        <v>293</v>
      </c>
      <c r="Z1838" s="16" t="s">
        <v>4601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88303</v>
      </c>
      <c r="C1839" s="16" t="s">
        <v>1689</v>
      </c>
      <c r="D1839" s="17" t="s">
        <v>69</v>
      </c>
      <c r="E1839" s="17" t="s">
        <v>15</v>
      </c>
      <c r="F1839" s="17">
        <v>1</v>
      </c>
      <c r="G1839" s="17">
        <v>7891155059592</v>
      </c>
      <c r="H1839" s="17">
        <v>90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90</v>
      </c>
      <c r="O1839" s="16">
        <v>0</v>
      </c>
      <c r="P1839" s="16">
        <v>4.96</v>
      </c>
      <c r="Q1839" s="16">
        <v>4.96</v>
      </c>
      <c r="R1839" s="16">
        <v>1.46E-2</v>
      </c>
      <c r="S1839" s="16">
        <v>8</v>
      </c>
      <c r="T1839" s="16">
        <v>45</v>
      </c>
      <c r="U1839" s="18">
        <v>104</v>
      </c>
      <c r="V1839" s="18">
        <v>46223</v>
      </c>
      <c r="W1839" s="18">
        <v>46261</v>
      </c>
      <c r="X1839" s="16">
        <v>94.52</v>
      </c>
      <c r="Y1839" s="13">
        <v>293</v>
      </c>
      <c r="Z1839" s="16" t="s">
        <v>4601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88304</v>
      </c>
      <c r="C1840" s="16" t="s">
        <v>1690</v>
      </c>
      <c r="D1840" s="17" t="s">
        <v>69</v>
      </c>
      <c r="E1840" s="17" t="s">
        <v>15</v>
      </c>
      <c r="F1840" s="17">
        <v>1</v>
      </c>
      <c r="G1840" s="17">
        <v>7891155059585</v>
      </c>
      <c r="H1840" s="17">
        <v>58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58</v>
      </c>
      <c r="O1840" s="16">
        <v>0</v>
      </c>
      <c r="P1840" s="16">
        <v>6.44</v>
      </c>
      <c r="Q1840" s="16">
        <v>6.44</v>
      </c>
      <c r="R1840" s="16">
        <v>0.02</v>
      </c>
      <c r="S1840" s="16">
        <v>8</v>
      </c>
      <c r="T1840" s="16">
        <v>47</v>
      </c>
      <c r="U1840" s="18">
        <v>104</v>
      </c>
      <c r="V1840" s="18">
        <v>46223</v>
      </c>
      <c r="W1840" s="18">
        <v>46279</v>
      </c>
      <c r="X1840" s="16">
        <v>93.59</v>
      </c>
      <c r="Y1840" s="13">
        <v>293</v>
      </c>
      <c r="Z1840" s="16" t="s">
        <v>4601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5">
        <v>88302</v>
      </c>
      <c r="C1841" s="15" t="s">
        <v>1691</v>
      </c>
      <c r="D1841" s="19" t="s">
        <v>69</v>
      </c>
      <c r="E1841" s="19" t="s">
        <v>15</v>
      </c>
      <c r="F1841" s="19">
        <v>1</v>
      </c>
      <c r="G1841" s="19">
        <v>7891155061021</v>
      </c>
      <c r="H1841" s="19">
        <v>8</v>
      </c>
      <c r="I1841" s="19">
        <v>0</v>
      </c>
      <c r="J1841" s="19">
        <v>0</v>
      </c>
      <c r="K1841" s="19">
        <v>0</v>
      </c>
      <c r="L1841" s="19">
        <v>0</v>
      </c>
      <c r="M1841" s="15">
        <v>0</v>
      </c>
      <c r="N1841" s="15">
        <v>8</v>
      </c>
      <c r="O1841" s="15">
        <v>0</v>
      </c>
      <c r="P1841" s="15">
        <v>5.9</v>
      </c>
      <c r="Q1841" s="15">
        <v>5.9</v>
      </c>
      <c r="R1841" s="15">
        <v>1.6799999999999999E-2</v>
      </c>
      <c r="S1841" s="15">
        <v>8</v>
      </c>
      <c r="T1841" s="15">
        <v>47</v>
      </c>
      <c r="U1841" s="20">
        <v>103</v>
      </c>
      <c r="V1841" s="20">
        <v>45908</v>
      </c>
      <c r="W1841" s="20">
        <v>46197</v>
      </c>
      <c r="X1841" s="15">
        <v>91.03</v>
      </c>
      <c r="Y1841" s="14">
        <v>293</v>
      </c>
      <c r="Z1841" s="15" t="s">
        <v>4601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88296</v>
      </c>
      <c r="C1842" s="16" t="s">
        <v>1692</v>
      </c>
      <c r="D1842" s="17" t="s">
        <v>69</v>
      </c>
      <c r="E1842" s="17" t="s">
        <v>15</v>
      </c>
      <c r="F1842" s="17">
        <v>1</v>
      </c>
      <c r="G1842" s="17">
        <v>7891155059714</v>
      </c>
      <c r="H1842" s="17">
        <v>112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112</v>
      </c>
      <c r="O1842" s="16">
        <v>0</v>
      </c>
      <c r="P1842" s="16">
        <v>5.31</v>
      </c>
      <c r="Q1842" s="16">
        <v>5.31</v>
      </c>
      <c r="R1842" s="16">
        <v>3.0099999999999998E-2</v>
      </c>
      <c r="S1842" s="16">
        <v>8</v>
      </c>
      <c r="T1842" s="16">
        <v>18</v>
      </c>
      <c r="U1842" s="18">
        <v>102</v>
      </c>
      <c r="V1842" s="18">
        <v>46223</v>
      </c>
      <c r="W1842" s="18">
        <v>46275</v>
      </c>
      <c r="X1842" s="16">
        <v>108.35</v>
      </c>
      <c r="Y1842" s="13">
        <v>293</v>
      </c>
      <c r="Z1842" s="16" t="s">
        <v>4601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88299</v>
      </c>
      <c r="C1843" s="16" t="s">
        <v>1693</v>
      </c>
      <c r="D1843" s="17" t="s">
        <v>69</v>
      </c>
      <c r="E1843" s="17" t="s">
        <v>15</v>
      </c>
      <c r="F1843" s="17">
        <v>1</v>
      </c>
      <c r="G1843" s="17">
        <v>7891155059721</v>
      </c>
      <c r="H1843" s="17">
        <v>75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75</v>
      </c>
      <c r="O1843" s="16">
        <v>0</v>
      </c>
      <c r="P1843" s="16">
        <v>4.6500000000000004</v>
      </c>
      <c r="Q1843" s="16">
        <v>4.6500000000000004</v>
      </c>
      <c r="R1843" s="16">
        <v>1.5299999999999999E-2</v>
      </c>
      <c r="S1843" s="16">
        <v>8</v>
      </c>
      <c r="T1843" s="16">
        <v>11</v>
      </c>
      <c r="U1843" s="18">
        <v>103</v>
      </c>
      <c r="V1843" s="18">
        <v>46223</v>
      </c>
      <c r="W1843" s="18">
        <v>46273</v>
      </c>
      <c r="X1843" s="16">
        <v>114.84</v>
      </c>
      <c r="Y1843" s="13">
        <v>293</v>
      </c>
      <c r="Z1843" s="16" t="s">
        <v>4601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88297</v>
      </c>
      <c r="C1844" s="16" t="s">
        <v>1694</v>
      </c>
      <c r="D1844" s="17" t="s">
        <v>69</v>
      </c>
      <c r="E1844" s="17" t="s">
        <v>15</v>
      </c>
      <c r="F1844" s="17">
        <v>1</v>
      </c>
      <c r="G1844" s="17">
        <v>7891155059608</v>
      </c>
      <c r="H1844" s="17">
        <v>84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84</v>
      </c>
      <c r="O1844" s="16">
        <v>0</v>
      </c>
      <c r="P1844" s="16">
        <v>4.67</v>
      </c>
      <c r="Q1844" s="16">
        <v>4.67</v>
      </c>
      <c r="R1844" s="16">
        <v>1.8499999999999999E-2</v>
      </c>
      <c r="S1844" s="16">
        <v>8</v>
      </c>
      <c r="T1844" s="16">
        <v>41</v>
      </c>
      <c r="U1844" s="18">
        <v>101</v>
      </c>
      <c r="V1844" s="18">
        <v>45908</v>
      </c>
      <c r="W1844" s="18">
        <v>46274</v>
      </c>
      <c r="X1844" s="16">
        <v>130.91</v>
      </c>
      <c r="Y1844" s="13">
        <v>293</v>
      </c>
      <c r="Z1844" s="16" t="s">
        <v>4601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88298</v>
      </c>
      <c r="C1845" s="16" t="s">
        <v>1695</v>
      </c>
      <c r="D1845" s="17" t="s">
        <v>69</v>
      </c>
      <c r="E1845" s="17" t="s">
        <v>15</v>
      </c>
      <c r="F1845" s="17">
        <v>1</v>
      </c>
      <c r="G1845" s="17">
        <v>7891155059738</v>
      </c>
      <c r="H1845" s="17">
        <v>111</v>
      </c>
      <c r="I1845" s="17">
        <v>1</v>
      </c>
      <c r="J1845" s="17">
        <v>0</v>
      </c>
      <c r="K1845" s="17">
        <v>0</v>
      </c>
      <c r="L1845" s="17">
        <v>0</v>
      </c>
      <c r="M1845" s="16">
        <v>0</v>
      </c>
      <c r="N1845" s="16">
        <v>110</v>
      </c>
      <c r="O1845" s="16">
        <v>0</v>
      </c>
      <c r="P1845" s="16">
        <v>4.29</v>
      </c>
      <c r="Q1845" s="16">
        <v>4.29</v>
      </c>
      <c r="R1845" s="16">
        <v>1.9800000000000002E-2</v>
      </c>
      <c r="S1845" s="16">
        <v>8</v>
      </c>
      <c r="T1845" s="16">
        <v>18</v>
      </c>
      <c r="U1845" s="18">
        <v>101</v>
      </c>
      <c r="V1845" s="18">
        <v>46223</v>
      </c>
      <c r="W1845" s="18">
        <v>46275</v>
      </c>
      <c r="X1845" s="16">
        <v>103.92</v>
      </c>
      <c r="Y1845" s="13">
        <v>293</v>
      </c>
      <c r="Z1845" s="16" t="s">
        <v>4601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16007</v>
      </c>
      <c r="C1846" s="16" t="s">
        <v>1696</v>
      </c>
      <c r="D1846" s="17" t="s">
        <v>60</v>
      </c>
      <c r="E1846" s="17" t="s">
        <v>4853</v>
      </c>
      <c r="F1846" s="17">
        <v>1</v>
      </c>
      <c r="G1846" s="17">
        <v>7891155000587</v>
      </c>
      <c r="H1846" s="17">
        <v>26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26</v>
      </c>
      <c r="O1846" s="16">
        <v>0</v>
      </c>
      <c r="P1846" s="16">
        <v>4</v>
      </c>
      <c r="Q1846" s="16">
        <v>4</v>
      </c>
      <c r="R1846" s="16">
        <v>1.3299999999999999E-2</v>
      </c>
      <c r="S1846" s="16">
        <v>8</v>
      </c>
      <c r="T1846" s="16">
        <v>18</v>
      </c>
      <c r="U1846" s="18">
        <v>103</v>
      </c>
      <c r="V1846" s="18">
        <v>46087</v>
      </c>
      <c r="W1846" s="18">
        <v>46280</v>
      </c>
      <c r="X1846" s="16">
        <v>57.38</v>
      </c>
      <c r="Y1846" s="13">
        <v>293</v>
      </c>
      <c r="Z1846" s="16" t="s">
        <v>4601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12890</v>
      </c>
      <c r="C1847" s="16" t="s">
        <v>1697</v>
      </c>
      <c r="D1847" s="17" t="s">
        <v>60</v>
      </c>
      <c r="E1847" s="17" t="s">
        <v>4853</v>
      </c>
      <c r="F1847" s="17">
        <v>1</v>
      </c>
      <c r="G1847" s="17">
        <v>7891155006060</v>
      </c>
      <c r="H1847" s="17">
        <v>86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86</v>
      </c>
      <c r="O1847" s="16">
        <v>0</v>
      </c>
      <c r="P1847" s="16">
        <v>1.92</v>
      </c>
      <c r="Q1847" s="16">
        <v>2.19</v>
      </c>
      <c r="R1847" s="16">
        <v>9.9000000000000008E-3</v>
      </c>
      <c r="S1847" s="16">
        <v>8</v>
      </c>
      <c r="T1847" s="16">
        <v>8</v>
      </c>
      <c r="U1847" s="18">
        <v>101</v>
      </c>
      <c r="V1847" s="18">
        <v>46156</v>
      </c>
      <c r="W1847" s="18">
        <v>46269</v>
      </c>
      <c r="X1847" s="16">
        <v>56.35</v>
      </c>
      <c r="Y1847" s="13">
        <v>293</v>
      </c>
      <c r="Z1847" s="16" t="s">
        <v>4601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86788</v>
      </c>
      <c r="C1848" s="16" t="s">
        <v>1698</v>
      </c>
      <c r="D1848" s="17" t="s">
        <v>60</v>
      </c>
      <c r="E1848" s="17" t="s">
        <v>15</v>
      </c>
      <c r="F1848" s="17">
        <v>1</v>
      </c>
      <c r="G1848" s="17">
        <v>7891155009719</v>
      </c>
      <c r="H1848" s="17">
        <v>68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68</v>
      </c>
      <c r="O1848" s="16">
        <v>0</v>
      </c>
      <c r="P1848" s="16">
        <v>3</v>
      </c>
      <c r="Q1848" s="16">
        <v>3</v>
      </c>
      <c r="R1848" s="16">
        <v>1.55E-2</v>
      </c>
      <c r="S1848" s="16">
        <v>8</v>
      </c>
      <c r="T1848" s="16">
        <v>11</v>
      </c>
      <c r="U1848" s="18">
        <v>104</v>
      </c>
      <c r="V1848" s="18">
        <v>46087</v>
      </c>
      <c r="W1848" s="18">
        <v>46262</v>
      </c>
      <c r="X1848" s="16">
        <v>62.86</v>
      </c>
      <c r="Y1848" s="13">
        <v>293</v>
      </c>
      <c r="Z1848" s="16" t="s">
        <v>4601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87948</v>
      </c>
      <c r="C1849" s="16" t="s">
        <v>1699</v>
      </c>
      <c r="D1849" s="17" t="s">
        <v>130</v>
      </c>
      <c r="E1849" s="17" t="s">
        <v>15</v>
      </c>
      <c r="F1849" s="17">
        <v>1</v>
      </c>
      <c r="G1849" s="17">
        <v>7891155056584</v>
      </c>
      <c r="H1849" s="17">
        <v>121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121</v>
      </c>
      <c r="O1849" s="16">
        <v>0</v>
      </c>
      <c r="P1849" s="16">
        <v>2</v>
      </c>
      <c r="Q1849" s="16">
        <v>2</v>
      </c>
      <c r="R1849" s="16">
        <v>1.6400000000000001E-2</v>
      </c>
      <c r="S1849" s="16">
        <v>8</v>
      </c>
      <c r="T1849" s="16">
        <v>2</v>
      </c>
      <c r="U1849" s="18">
        <v>102</v>
      </c>
      <c r="V1849" s="18">
        <v>46223</v>
      </c>
      <c r="W1849" s="18">
        <v>46275</v>
      </c>
      <c r="X1849" s="16">
        <v>44.34</v>
      </c>
      <c r="Y1849" s="13">
        <v>293</v>
      </c>
      <c r="Z1849" s="16" t="s">
        <v>4601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16006</v>
      </c>
      <c r="C1850" s="16" t="s">
        <v>1700</v>
      </c>
      <c r="D1850" s="17" t="s">
        <v>60</v>
      </c>
      <c r="E1850" s="17" t="s">
        <v>4853</v>
      </c>
      <c r="F1850" s="17">
        <v>1</v>
      </c>
      <c r="G1850" s="17">
        <v>7891155000372</v>
      </c>
      <c r="H1850" s="17">
        <v>76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76</v>
      </c>
      <c r="O1850" s="16">
        <v>0</v>
      </c>
      <c r="P1850" s="16">
        <v>4</v>
      </c>
      <c r="Q1850" s="16">
        <v>4</v>
      </c>
      <c r="R1850" s="16">
        <v>1.12E-2</v>
      </c>
      <c r="S1850" s="16">
        <v>8</v>
      </c>
      <c r="T1850" s="16">
        <v>24</v>
      </c>
      <c r="U1850" s="18">
        <v>102</v>
      </c>
      <c r="V1850" s="18">
        <v>46087</v>
      </c>
      <c r="W1850" s="18">
        <v>46268</v>
      </c>
      <c r="X1850" s="16">
        <v>55</v>
      </c>
      <c r="Y1850" s="13">
        <v>293</v>
      </c>
      <c r="Z1850" s="16" t="s">
        <v>4601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3434</v>
      </c>
      <c r="C1851" s="16" t="s">
        <v>1701</v>
      </c>
      <c r="D1851" s="17" t="s">
        <v>69</v>
      </c>
      <c r="E1851" s="17" t="s">
        <v>4853</v>
      </c>
      <c r="F1851" s="17">
        <v>1</v>
      </c>
      <c r="G1851" s="17">
        <v>7891155002437</v>
      </c>
      <c r="H1851" s="17">
        <v>63</v>
      </c>
      <c r="I1851" s="17">
        <v>0</v>
      </c>
      <c r="J1851" s="17">
        <v>0</v>
      </c>
      <c r="K1851" s="17">
        <v>0</v>
      </c>
      <c r="L1851" s="17">
        <v>0</v>
      </c>
      <c r="M1851" s="16">
        <v>0</v>
      </c>
      <c r="N1851" s="16">
        <v>63</v>
      </c>
      <c r="O1851" s="16">
        <v>1</v>
      </c>
      <c r="P1851" s="16">
        <v>4.8</v>
      </c>
      <c r="Q1851" s="16">
        <v>4.8</v>
      </c>
      <c r="R1851" s="16">
        <v>1.3599999999999999E-2</v>
      </c>
      <c r="S1851" s="16">
        <v>8</v>
      </c>
      <c r="T1851" s="16">
        <v>42</v>
      </c>
      <c r="U1851" s="18">
        <v>103</v>
      </c>
      <c r="V1851" s="18">
        <v>46223</v>
      </c>
      <c r="W1851" s="18">
        <v>46281</v>
      </c>
      <c r="X1851" s="16">
        <v>57.2</v>
      </c>
      <c r="Y1851" s="13">
        <v>293</v>
      </c>
      <c r="Z1851" s="16" t="s">
        <v>4601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95075</v>
      </c>
      <c r="C1852" s="16" t="s">
        <v>1702</v>
      </c>
      <c r="D1852" s="17" t="s">
        <v>449</v>
      </c>
      <c r="E1852" s="17" t="s">
        <v>15</v>
      </c>
      <c r="F1852" s="17">
        <v>1</v>
      </c>
      <c r="G1852" s="17">
        <v>7898543392057</v>
      </c>
      <c r="H1852" s="17">
        <v>108</v>
      </c>
      <c r="I1852" s="17">
        <v>1</v>
      </c>
      <c r="J1852" s="17">
        <v>0</v>
      </c>
      <c r="K1852" s="17"/>
      <c r="L1852" s="17">
        <v>0</v>
      </c>
      <c r="M1852" s="16">
        <v>0</v>
      </c>
      <c r="N1852" s="16">
        <v>107</v>
      </c>
      <c r="O1852" s="16">
        <v>0</v>
      </c>
      <c r="P1852" s="16">
        <v>0.6</v>
      </c>
      <c r="Q1852" s="16">
        <v>0.66</v>
      </c>
      <c r="R1852" s="16">
        <v>0</v>
      </c>
      <c r="S1852" s="16">
        <v>4</v>
      </c>
      <c r="T1852" s="16">
        <v>44</v>
      </c>
      <c r="U1852" s="18">
        <v>202</v>
      </c>
      <c r="V1852" s="18">
        <v>46280</v>
      </c>
      <c r="W1852" s="18">
        <v>46280</v>
      </c>
      <c r="X1852" s="16">
        <v>45.17</v>
      </c>
      <c r="Y1852" s="13">
        <v>44067</v>
      </c>
      <c r="Z1852" s="16" t="s">
        <v>4737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95076</v>
      </c>
      <c r="C1853" s="16" t="s">
        <v>1703</v>
      </c>
      <c r="D1853" s="17" t="s">
        <v>449</v>
      </c>
      <c r="E1853" s="17" t="s">
        <v>15</v>
      </c>
      <c r="F1853" s="17">
        <v>1</v>
      </c>
      <c r="G1853" s="17">
        <v>7898543391999</v>
      </c>
      <c r="H1853" s="17">
        <v>81</v>
      </c>
      <c r="I1853" s="17">
        <v>1</v>
      </c>
      <c r="J1853" s="17">
        <v>0</v>
      </c>
      <c r="K1853" s="17"/>
      <c r="L1853" s="17">
        <v>0</v>
      </c>
      <c r="M1853" s="16">
        <v>0</v>
      </c>
      <c r="N1853" s="16">
        <v>80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204</v>
      </c>
      <c r="V1853" s="18">
        <v>46280</v>
      </c>
      <c r="W1853" s="18">
        <v>46280</v>
      </c>
      <c r="X1853" s="16">
        <v>45.18</v>
      </c>
      <c r="Y1853" s="13">
        <v>44067</v>
      </c>
      <c r="Z1853" s="16" t="s">
        <v>4737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95084</v>
      </c>
      <c r="C1854" s="16" t="s">
        <v>5567</v>
      </c>
      <c r="D1854" s="17" t="s">
        <v>449</v>
      </c>
      <c r="E1854" s="17" t="s">
        <v>15</v>
      </c>
      <c r="F1854" s="17">
        <v>1</v>
      </c>
      <c r="G1854" s="17">
        <v>7898543391906</v>
      </c>
      <c r="H1854" s="17">
        <v>30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30</v>
      </c>
      <c r="O1854" s="16">
        <v>0</v>
      </c>
      <c r="P1854" s="16">
        <v>0.6</v>
      </c>
      <c r="Q1854" s="16">
        <v>0.66</v>
      </c>
      <c r="R1854" s="16">
        <v>0</v>
      </c>
      <c r="S1854" s="16">
        <v>72</v>
      </c>
      <c r="T1854" s="16">
        <v>20</v>
      </c>
      <c r="U1854" s="18">
        <v>103</v>
      </c>
      <c r="V1854" s="18">
        <v>46280</v>
      </c>
      <c r="W1854" s="18">
        <v>46259</v>
      </c>
      <c r="X1854" s="16">
        <v>45.17</v>
      </c>
      <c r="Y1854" s="13">
        <v>44067</v>
      </c>
      <c r="Z1854" s="16" t="s">
        <v>4737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95077</v>
      </c>
      <c r="C1855" s="16" t="s">
        <v>1704</v>
      </c>
      <c r="D1855" s="17" t="s">
        <v>449</v>
      </c>
      <c r="E1855" s="17" t="s">
        <v>15</v>
      </c>
      <c r="F1855" s="17">
        <v>1</v>
      </c>
      <c r="G1855" s="17">
        <v>7898543392088</v>
      </c>
      <c r="H1855" s="17">
        <v>26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26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203</v>
      </c>
      <c r="V1855" s="18">
        <v>45869</v>
      </c>
      <c r="W1855" s="18">
        <v>46276</v>
      </c>
      <c r="X1855" s="16">
        <v>41.86</v>
      </c>
      <c r="Y1855" s="13">
        <v>44067</v>
      </c>
      <c r="Z1855" s="16" t="s">
        <v>4737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95078</v>
      </c>
      <c r="C1856" s="16" t="s">
        <v>5568</v>
      </c>
      <c r="D1856" s="17" t="s">
        <v>449</v>
      </c>
      <c r="E1856" s="17" t="s">
        <v>15</v>
      </c>
      <c r="F1856" s="17">
        <v>1</v>
      </c>
      <c r="G1856" s="17">
        <v>7898543392149</v>
      </c>
      <c r="H1856" s="17">
        <v>30</v>
      </c>
      <c r="I1856" s="17">
        <v>0</v>
      </c>
      <c r="J1856" s="17">
        <v>0</v>
      </c>
      <c r="K1856" s="17"/>
      <c r="L1856" s="17">
        <v>0</v>
      </c>
      <c r="M1856" s="16">
        <v>0</v>
      </c>
      <c r="N1856" s="16">
        <v>30</v>
      </c>
      <c r="O1856" s="16">
        <v>0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44</v>
      </c>
      <c r="U1856" s="18">
        <v>201</v>
      </c>
      <c r="V1856" s="18">
        <v>46280</v>
      </c>
      <c r="W1856" s="18">
        <v>46224</v>
      </c>
      <c r="X1856" s="16">
        <v>45.17</v>
      </c>
      <c r="Y1856" s="13">
        <v>44067</v>
      </c>
      <c r="Z1856" s="16" t="s">
        <v>4737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95079</v>
      </c>
      <c r="C1857" s="16" t="s">
        <v>1705</v>
      </c>
      <c r="D1857" s="17" t="s">
        <v>449</v>
      </c>
      <c r="E1857" s="17" t="s">
        <v>15</v>
      </c>
      <c r="F1857" s="17">
        <v>1</v>
      </c>
      <c r="G1857" s="17">
        <v>7898543392170</v>
      </c>
      <c r="H1857" s="17">
        <v>22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22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102</v>
      </c>
      <c r="V1857" s="18">
        <v>46280</v>
      </c>
      <c r="W1857" s="18">
        <v>46275</v>
      </c>
      <c r="X1857" s="16">
        <v>45.17</v>
      </c>
      <c r="Y1857" s="13">
        <v>44067</v>
      </c>
      <c r="Z1857" s="16" t="s">
        <v>4737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95080</v>
      </c>
      <c r="C1858" s="16" t="s">
        <v>1706</v>
      </c>
      <c r="D1858" s="17" t="s">
        <v>449</v>
      </c>
      <c r="E1858" s="17" t="s">
        <v>15</v>
      </c>
      <c r="F1858" s="17">
        <v>1</v>
      </c>
      <c r="G1858" s="17">
        <v>7898543391968</v>
      </c>
      <c r="H1858" s="17">
        <v>299</v>
      </c>
      <c r="I1858" s="17">
        <v>3</v>
      </c>
      <c r="J1858" s="17">
        <v>0</v>
      </c>
      <c r="K1858" s="17">
        <v>8</v>
      </c>
      <c r="L1858" s="17">
        <v>0</v>
      </c>
      <c r="M1858" s="16">
        <v>0</v>
      </c>
      <c r="N1858" s="16">
        <v>288</v>
      </c>
      <c r="O1858" s="16">
        <v>3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46</v>
      </c>
      <c r="U1858" s="18">
        <v>204</v>
      </c>
      <c r="V1858" s="18">
        <v>46280</v>
      </c>
      <c r="W1858" s="18">
        <v>46282</v>
      </c>
      <c r="X1858" s="16">
        <v>45.17</v>
      </c>
      <c r="Y1858" s="13">
        <v>44067</v>
      </c>
      <c r="Z1858" s="16" t="s">
        <v>4737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95081</v>
      </c>
      <c r="C1859" s="16" t="s">
        <v>1707</v>
      </c>
      <c r="D1859" s="17" t="s">
        <v>449</v>
      </c>
      <c r="E1859" s="17" t="s">
        <v>15</v>
      </c>
      <c r="F1859" s="17">
        <v>1</v>
      </c>
      <c r="G1859" s="17">
        <v>7898543392026</v>
      </c>
      <c r="H1859" s="17">
        <v>200</v>
      </c>
      <c r="I1859" s="17">
        <v>1</v>
      </c>
      <c r="J1859" s="17">
        <v>0</v>
      </c>
      <c r="K1859" s="17"/>
      <c r="L1859" s="17">
        <v>0</v>
      </c>
      <c r="M1859" s="16">
        <v>0</v>
      </c>
      <c r="N1859" s="16">
        <v>199</v>
      </c>
      <c r="O1859" s="16">
        <v>1</v>
      </c>
      <c r="P1859" s="16">
        <v>0.6</v>
      </c>
      <c r="Q1859" s="16">
        <v>0.66</v>
      </c>
      <c r="R1859" s="16">
        <v>0</v>
      </c>
      <c r="S1859" s="16">
        <v>4</v>
      </c>
      <c r="T1859" s="16">
        <v>44</v>
      </c>
      <c r="U1859" s="18">
        <v>205</v>
      </c>
      <c r="V1859" s="18">
        <v>46280</v>
      </c>
      <c r="W1859" s="18">
        <v>46282</v>
      </c>
      <c r="X1859" s="16">
        <v>45.17</v>
      </c>
      <c r="Y1859" s="13">
        <v>44067</v>
      </c>
      <c r="Z1859" s="16" t="s">
        <v>4737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95082</v>
      </c>
      <c r="C1860" s="16" t="s">
        <v>1708</v>
      </c>
      <c r="D1860" s="17" t="s">
        <v>449</v>
      </c>
      <c r="E1860" s="17" t="s">
        <v>15</v>
      </c>
      <c r="F1860" s="17">
        <v>1</v>
      </c>
      <c r="G1860" s="17">
        <v>7898543391937</v>
      </c>
      <c r="H1860" s="17">
        <v>152</v>
      </c>
      <c r="I1860" s="17">
        <v>3</v>
      </c>
      <c r="J1860" s="17">
        <v>0</v>
      </c>
      <c r="K1860" s="17">
        <v>0</v>
      </c>
      <c r="L1860" s="17">
        <v>0</v>
      </c>
      <c r="M1860" s="16">
        <v>0</v>
      </c>
      <c r="N1860" s="16">
        <v>149</v>
      </c>
      <c r="O1860" s="16">
        <v>0</v>
      </c>
      <c r="P1860" s="16">
        <v>0.6</v>
      </c>
      <c r="Q1860" s="16">
        <v>0.66</v>
      </c>
      <c r="R1860" s="16">
        <v>0</v>
      </c>
      <c r="S1860" s="16">
        <v>4</v>
      </c>
      <c r="T1860" s="16">
        <v>44</v>
      </c>
      <c r="U1860" s="18">
        <v>206</v>
      </c>
      <c r="V1860" s="18">
        <v>46280</v>
      </c>
      <c r="W1860" s="18">
        <v>46281</v>
      </c>
      <c r="X1860" s="16">
        <v>45.17</v>
      </c>
      <c r="Y1860" s="13">
        <v>44067</v>
      </c>
      <c r="Z1860" s="16" t="s">
        <v>4737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95083</v>
      </c>
      <c r="C1861" s="16" t="s">
        <v>5569</v>
      </c>
      <c r="D1861" s="17" t="s">
        <v>449</v>
      </c>
      <c r="E1861" s="17" t="s">
        <v>15</v>
      </c>
      <c r="F1861" s="17">
        <v>1</v>
      </c>
      <c r="G1861" s="17">
        <v>7898543392118</v>
      </c>
      <c r="H1861" s="17">
        <v>30</v>
      </c>
      <c r="I1861" s="17">
        <v>1</v>
      </c>
      <c r="J1861" s="17">
        <v>0</v>
      </c>
      <c r="K1861" s="17"/>
      <c r="L1861" s="17">
        <v>0</v>
      </c>
      <c r="M1861" s="16">
        <v>0</v>
      </c>
      <c r="N1861" s="16">
        <v>29</v>
      </c>
      <c r="O1861" s="16">
        <v>0</v>
      </c>
      <c r="P1861" s="16">
        <v>0.6</v>
      </c>
      <c r="Q1861" s="16">
        <v>0.66</v>
      </c>
      <c r="R1861" s="16">
        <v>0</v>
      </c>
      <c r="S1861" s="16">
        <v>4</v>
      </c>
      <c r="T1861" s="16">
        <v>0</v>
      </c>
      <c r="U1861" s="18"/>
      <c r="V1861" s="18">
        <v>46280</v>
      </c>
      <c r="W1861" s="18">
        <v>46259</v>
      </c>
      <c r="X1861" s="16">
        <v>45.17</v>
      </c>
      <c r="Y1861" s="13">
        <v>44067</v>
      </c>
      <c r="Z1861" s="16" t="s">
        <v>4737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9180</v>
      </c>
      <c r="C1862" s="16" t="s">
        <v>5146</v>
      </c>
      <c r="D1862" s="17" t="s">
        <v>5147</v>
      </c>
      <c r="E1862" s="17" t="s">
        <v>4865</v>
      </c>
      <c r="F1862" s="17">
        <v>4</v>
      </c>
      <c r="G1862" s="17">
        <v>7891323075225</v>
      </c>
      <c r="H1862" s="17">
        <v>1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1</v>
      </c>
      <c r="O1862" s="16">
        <v>0</v>
      </c>
      <c r="P1862" s="16">
        <v>0.81</v>
      </c>
      <c r="Q1862" s="16">
        <v>0.81</v>
      </c>
      <c r="R1862" s="16">
        <v>1.2999999999999999E-3</v>
      </c>
      <c r="S1862" s="16">
        <v>61</v>
      </c>
      <c r="T1862" s="16"/>
      <c r="U1862" s="18">
        <v>202</v>
      </c>
      <c r="V1862" s="18">
        <v>45272</v>
      </c>
      <c r="W1862" s="18">
        <v>45743</v>
      </c>
      <c r="X1862" s="16">
        <v>48.86</v>
      </c>
      <c r="Y1862" s="13">
        <v>159</v>
      </c>
      <c r="Z1862" s="16" t="s">
        <v>5148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3457</v>
      </c>
      <c r="C1863" s="16" t="s">
        <v>5149</v>
      </c>
      <c r="D1863" s="17" t="s">
        <v>5147</v>
      </c>
      <c r="E1863" s="17" t="s">
        <v>4865</v>
      </c>
      <c r="F1863" s="17">
        <v>4</v>
      </c>
      <c r="G1863" s="17">
        <v>7891323075287</v>
      </c>
      <c r="H1863" s="17">
        <v>7</v>
      </c>
      <c r="I1863" s="17">
        <v>0</v>
      </c>
      <c r="J1863" s="17">
        <v>0</v>
      </c>
      <c r="K1863" s="17">
        <v>7</v>
      </c>
      <c r="L1863" s="17">
        <v>0</v>
      </c>
      <c r="M1863" s="16">
        <v>0</v>
      </c>
      <c r="N1863" s="16">
        <v>0</v>
      </c>
      <c r="O1863" s="16">
        <v>0</v>
      </c>
      <c r="P1863" s="16">
        <v>0.81</v>
      </c>
      <c r="Q1863" s="16">
        <v>0.81</v>
      </c>
      <c r="R1863" s="16">
        <v>1.2999999999999999E-3</v>
      </c>
      <c r="S1863" s="16">
        <v>61</v>
      </c>
      <c r="T1863" s="16"/>
      <c r="U1863" s="18">
        <v>101</v>
      </c>
      <c r="V1863" s="18">
        <v>45502</v>
      </c>
      <c r="W1863" s="18">
        <v>45839</v>
      </c>
      <c r="X1863" s="16">
        <v>50.56</v>
      </c>
      <c r="Y1863" s="13">
        <v>159</v>
      </c>
      <c r="Z1863" s="16" t="s">
        <v>5148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9021</v>
      </c>
      <c r="C1864" s="16" t="s">
        <v>1709</v>
      </c>
      <c r="D1864" s="17" t="s">
        <v>593</v>
      </c>
      <c r="E1864" s="17" t="s">
        <v>4860</v>
      </c>
      <c r="F1864" s="17">
        <v>10</v>
      </c>
      <c r="G1864" s="17">
        <v>7891060836189</v>
      </c>
      <c r="H1864" s="17">
        <v>24</v>
      </c>
      <c r="I1864" s="17">
        <v>2</v>
      </c>
      <c r="J1864" s="17">
        <v>0</v>
      </c>
      <c r="K1864" s="17">
        <v>0</v>
      </c>
      <c r="L1864" s="17">
        <v>0</v>
      </c>
      <c r="M1864" s="16">
        <v>0</v>
      </c>
      <c r="N1864" s="16">
        <v>22</v>
      </c>
      <c r="O1864" s="16">
        <v>5</v>
      </c>
      <c r="P1864" s="16">
        <v>0.22</v>
      </c>
      <c r="Q1864" s="16">
        <v>0.22</v>
      </c>
      <c r="R1864" s="16">
        <v>1.2999999999999999E-3</v>
      </c>
      <c r="S1864" s="16">
        <v>9</v>
      </c>
      <c r="T1864" s="16">
        <v>5</v>
      </c>
      <c r="U1864" s="18">
        <v>202</v>
      </c>
      <c r="V1864" s="18">
        <v>46212</v>
      </c>
      <c r="W1864" s="18">
        <v>46282</v>
      </c>
      <c r="X1864" s="16">
        <v>35.799999999999997</v>
      </c>
      <c r="Y1864" s="13">
        <v>747</v>
      </c>
      <c r="Z1864" s="16" t="s">
        <v>4630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9020</v>
      </c>
      <c r="C1865" s="16" t="s">
        <v>1710</v>
      </c>
      <c r="D1865" s="17" t="s">
        <v>593</v>
      </c>
      <c r="E1865" s="17" t="s">
        <v>4860</v>
      </c>
      <c r="F1865" s="17">
        <v>10</v>
      </c>
      <c r="G1865" s="17">
        <v>7891060822977</v>
      </c>
      <c r="H1865" s="17">
        <v>24</v>
      </c>
      <c r="I1865" s="17">
        <v>1</v>
      </c>
      <c r="J1865" s="17">
        <v>0</v>
      </c>
      <c r="K1865" s="17">
        <v>0</v>
      </c>
      <c r="L1865" s="17">
        <v>0</v>
      </c>
      <c r="M1865" s="16">
        <v>0</v>
      </c>
      <c r="N1865" s="16">
        <v>23</v>
      </c>
      <c r="O1865" s="16">
        <v>0</v>
      </c>
      <c r="P1865" s="16">
        <v>0.2</v>
      </c>
      <c r="Q1865" s="16">
        <v>0.2</v>
      </c>
      <c r="R1865" s="16">
        <v>1E-3</v>
      </c>
      <c r="S1865" s="16">
        <v>9</v>
      </c>
      <c r="T1865" s="16">
        <v>5</v>
      </c>
      <c r="U1865" s="18">
        <v>201</v>
      </c>
      <c r="V1865" s="18">
        <v>46212</v>
      </c>
      <c r="W1865" s="18">
        <v>46281</v>
      </c>
      <c r="X1865" s="16">
        <v>24.94</v>
      </c>
      <c r="Y1865" s="13">
        <v>747</v>
      </c>
      <c r="Z1865" s="16" t="s">
        <v>4630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85921</v>
      </c>
      <c r="C1866" s="16" t="s">
        <v>1711</v>
      </c>
      <c r="D1866" s="17" t="s">
        <v>0</v>
      </c>
      <c r="E1866" s="17" t="s">
        <v>15</v>
      </c>
      <c r="F1866" s="17">
        <v>6</v>
      </c>
      <c r="G1866" s="17">
        <v>7896013550747</v>
      </c>
      <c r="H1866" s="17">
        <v>95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95</v>
      </c>
      <c r="O1866" s="16">
        <v>0</v>
      </c>
      <c r="P1866" s="16">
        <v>0.41299999999999998</v>
      </c>
      <c r="Q1866" s="16">
        <v>0.41299999999999998</v>
      </c>
      <c r="R1866" s="16">
        <v>1.1000000000000001E-3</v>
      </c>
      <c r="S1866" s="16">
        <v>77</v>
      </c>
      <c r="T1866" s="16">
        <v>27</v>
      </c>
      <c r="U1866" s="18">
        <v>202</v>
      </c>
      <c r="V1866" s="18">
        <v>46184</v>
      </c>
      <c r="W1866" s="18">
        <v>46282</v>
      </c>
      <c r="X1866" s="16">
        <v>20.27</v>
      </c>
      <c r="Y1866" s="13">
        <v>540</v>
      </c>
      <c r="Z1866" s="16" t="s">
        <v>4591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85920</v>
      </c>
      <c r="C1867" s="16" t="s">
        <v>1712</v>
      </c>
      <c r="D1867" s="17" t="s">
        <v>0</v>
      </c>
      <c r="E1867" s="17" t="s">
        <v>15</v>
      </c>
      <c r="F1867" s="17">
        <v>6</v>
      </c>
      <c r="G1867" s="17">
        <v>7896013547624</v>
      </c>
      <c r="H1867" s="17">
        <v>71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71</v>
      </c>
      <c r="O1867" s="16">
        <v>0</v>
      </c>
      <c r="P1867" s="16">
        <v>0.41299999999999998</v>
      </c>
      <c r="Q1867" s="16">
        <v>0.41299999999999998</v>
      </c>
      <c r="R1867" s="16">
        <v>1.1000000000000001E-3</v>
      </c>
      <c r="S1867" s="16">
        <v>77</v>
      </c>
      <c r="T1867" s="16">
        <v>27</v>
      </c>
      <c r="U1867" s="18">
        <v>203</v>
      </c>
      <c r="V1867" s="18">
        <v>46168</v>
      </c>
      <c r="W1867" s="18">
        <v>46280</v>
      </c>
      <c r="X1867" s="16">
        <v>20.309999999999999</v>
      </c>
      <c r="Y1867" s="13">
        <v>540</v>
      </c>
      <c r="Z1867" s="16" t="s">
        <v>4591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3395</v>
      </c>
      <c r="C1868" s="16" t="s">
        <v>1713</v>
      </c>
      <c r="D1868" s="17" t="s">
        <v>0</v>
      </c>
      <c r="E1868" s="17" t="s">
        <v>15</v>
      </c>
      <c r="F1868" s="17">
        <v>24</v>
      </c>
      <c r="G1868" s="17">
        <v>7896013536994</v>
      </c>
      <c r="H1868" s="17">
        <v>138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138</v>
      </c>
      <c r="O1868" s="16">
        <v>0</v>
      </c>
      <c r="P1868" s="16">
        <v>0.48</v>
      </c>
      <c r="Q1868" s="16">
        <v>0.48</v>
      </c>
      <c r="R1868" s="16">
        <v>1.1000000000000001E-3</v>
      </c>
      <c r="S1868" s="16">
        <v>77</v>
      </c>
      <c r="T1868" s="16">
        <v>27</v>
      </c>
      <c r="U1868" s="18">
        <v>201</v>
      </c>
      <c r="V1868" s="18">
        <v>46261</v>
      </c>
      <c r="W1868" s="18">
        <v>46282</v>
      </c>
      <c r="X1868" s="16">
        <v>21.93</v>
      </c>
      <c r="Y1868" s="13">
        <v>540</v>
      </c>
      <c r="Z1868" s="16" t="s">
        <v>4591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5309</v>
      </c>
      <c r="C1869" s="16" t="s">
        <v>1714</v>
      </c>
      <c r="D1869" s="17" t="s">
        <v>0</v>
      </c>
      <c r="E1869" s="17" t="s">
        <v>4853</v>
      </c>
      <c r="F1869" s="17">
        <v>24</v>
      </c>
      <c r="G1869" s="17">
        <v>7896013501848</v>
      </c>
      <c r="H1869" s="17">
        <v>31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31</v>
      </c>
      <c r="O1869" s="16">
        <v>0</v>
      </c>
      <c r="P1869" s="16">
        <v>0.48</v>
      </c>
      <c r="Q1869" s="16">
        <v>0.48</v>
      </c>
      <c r="R1869" s="16">
        <v>8.9999999999999998E-4</v>
      </c>
      <c r="S1869" s="16">
        <v>77</v>
      </c>
      <c r="T1869" s="16">
        <v>8</v>
      </c>
      <c r="U1869" s="18">
        <v>103</v>
      </c>
      <c r="V1869" s="18">
        <v>46184</v>
      </c>
      <c r="W1869" s="18">
        <v>46279</v>
      </c>
      <c r="X1869" s="16">
        <v>10.75</v>
      </c>
      <c r="Y1869" s="13">
        <v>540</v>
      </c>
      <c r="Z1869" s="16" t="s">
        <v>4591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1567</v>
      </c>
      <c r="C1870" s="16" t="s">
        <v>1715</v>
      </c>
      <c r="D1870" s="17" t="s">
        <v>0</v>
      </c>
      <c r="E1870" s="17" t="s">
        <v>4852</v>
      </c>
      <c r="F1870" s="17">
        <v>24</v>
      </c>
      <c r="G1870" s="17">
        <v>7896013501824</v>
      </c>
      <c r="H1870" s="17">
        <v>209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209</v>
      </c>
      <c r="O1870" s="16">
        <v>0</v>
      </c>
      <c r="P1870" s="16">
        <v>0.48</v>
      </c>
      <c r="Q1870" s="16">
        <v>0.48</v>
      </c>
      <c r="R1870" s="16">
        <v>8.9999999999999998E-4</v>
      </c>
      <c r="S1870" s="16">
        <v>77</v>
      </c>
      <c r="T1870" s="16">
        <v>8</v>
      </c>
      <c r="U1870" s="18">
        <v>101</v>
      </c>
      <c r="V1870" s="18">
        <v>46261</v>
      </c>
      <c r="W1870" s="18">
        <v>46280</v>
      </c>
      <c r="X1870" s="16">
        <v>12.14</v>
      </c>
      <c r="Y1870" s="13">
        <v>540</v>
      </c>
      <c r="Z1870" s="16" t="s">
        <v>4591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10961</v>
      </c>
      <c r="C1871" s="16" t="s">
        <v>1716</v>
      </c>
      <c r="D1871" s="17" t="s">
        <v>0</v>
      </c>
      <c r="E1871" s="17" t="s">
        <v>4852</v>
      </c>
      <c r="F1871" s="17">
        <v>24</v>
      </c>
      <c r="G1871" s="17">
        <v>7896013501459</v>
      </c>
      <c r="H1871" s="17">
        <v>59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59</v>
      </c>
      <c r="O1871" s="16">
        <v>0</v>
      </c>
      <c r="P1871" s="16">
        <v>0.3</v>
      </c>
      <c r="Q1871" s="16">
        <v>0.3</v>
      </c>
      <c r="R1871" s="16">
        <v>8.9999999999999998E-4</v>
      </c>
      <c r="S1871" s="16">
        <v>77</v>
      </c>
      <c r="T1871" s="16">
        <v>8</v>
      </c>
      <c r="U1871" s="18">
        <v>102</v>
      </c>
      <c r="V1871" s="18">
        <v>46168</v>
      </c>
      <c r="W1871" s="18">
        <v>46282</v>
      </c>
      <c r="X1871" s="16">
        <v>10.77</v>
      </c>
      <c r="Y1871" s="13">
        <v>540</v>
      </c>
      <c r="Z1871" s="16" t="s">
        <v>4591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87855</v>
      </c>
      <c r="C1872" s="16" t="s">
        <v>1717</v>
      </c>
      <c r="D1872" s="17" t="s">
        <v>0</v>
      </c>
      <c r="E1872" s="17" t="s">
        <v>15</v>
      </c>
      <c r="F1872" s="17">
        <v>24</v>
      </c>
      <c r="G1872" s="17">
        <v>7896013558163</v>
      </c>
      <c r="H1872" s="17">
        <v>64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64</v>
      </c>
      <c r="O1872" s="16">
        <v>24</v>
      </c>
      <c r="P1872" s="16">
        <v>0.18</v>
      </c>
      <c r="Q1872" s="16">
        <v>0.18</v>
      </c>
      <c r="R1872" s="16">
        <v>2.0000000000000001E-4</v>
      </c>
      <c r="S1872" s="16">
        <v>30</v>
      </c>
      <c r="T1872" s="16">
        <v>45</v>
      </c>
      <c r="U1872" s="18">
        <v>108</v>
      </c>
      <c r="V1872" s="18">
        <v>46168</v>
      </c>
      <c r="W1872" s="18">
        <v>46280</v>
      </c>
      <c r="X1872" s="16">
        <v>9.49</v>
      </c>
      <c r="Y1872" s="13">
        <v>540</v>
      </c>
      <c r="Z1872" s="16" t="s">
        <v>4591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1695</v>
      </c>
      <c r="C1873" s="16" t="s">
        <v>1718</v>
      </c>
      <c r="D1873" s="17" t="s">
        <v>0</v>
      </c>
      <c r="E1873" s="17" t="s">
        <v>15</v>
      </c>
      <c r="F1873" s="17">
        <v>24</v>
      </c>
      <c r="G1873" s="17">
        <v>7896013504009</v>
      </c>
      <c r="H1873" s="17">
        <v>125</v>
      </c>
      <c r="I1873" s="17">
        <v>0</v>
      </c>
      <c r="J1873" s="17">
        <v>0</v>
      </c>
      <c r="K1873" s="17">
        <v>0</v>
      </c>
      <c r="L1873" s="17">
        <v>0</v>
      </c>
      <c r="M1873" s="16">
        <v>0</v>
      </c>
      <c r="N1873" s="16">
        <v>125</v>
      </c>
      <c r="O1873" s="16">
        <v>24</v>
      </c>
      <c r="P1873" s="16">
        <v>0.2</v>
      </c>
      <c r="Q1873" s="16">
        <v>0.2</v>
      </c>
      <c r="R1873" s="16">
        <v>8.0000000000000004E-4</v>
      </c>
      <c r="S1873" s="16">
        <v>30</v>
      </c>
      <c r="T1873" s="16">
        <v>45</v>
      </c>
      <c r="U1873" s="18">
        <v>101</v>
      </c>
      <c r="V1873" s="18">
        <v>46168</v>
      </c>
      <c r="W1873" s="18">
        <v>46282</v>
      </c>
      <c r="X1873" s="16">
        <v>9.4700000000000006</v>
      </c>
      <c r="Y1873" s="13">
        <v>540</v>
      </c>
      <c r="Z1873" s="16" t="s">
        <v>4591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756</v>
      </c>
      <c r="C1874" s="16" t="s">
        <v>1719</v>
      </c>
      <c r="D1874" s="17" t="s">
        <v>0</v>
      </c>
      <c r="E1874" s="17" t="s">
        <v>15</v>
      </c>
      <c r="F1874" s="17">
        <v>6</v>
      </c>
      <c r="G1874" s="17">
        <v>7896013508878</v>
      </c>
      <c r="H1874" s="17">
        <v>151</v>
      </c>
      <c r="I1874" s="17">
        <v>0</v>
      </c>
      <c r="J1874" s="17">
        <v>0</v>
      </c>
      <c r="K1874" s="17">
        <v>0</v>
      </c>
      <c r="L1874" s="17">
        <v>0</v>
      </c>
      <c r="M1874" s="16">
        <v>0</v>
      </c>
      <c r="N1874" s="16">
        <v>151</v>
      </c>
      <c r="O1874" s="16">
        <v>6</v>
      </c>
      <c r="P1874" s="16">
        <v>0.61</v>
      </c>
      <c r="Q1874" s="16">
        <v>0.61</v>
      </c>
      <c r="R1874" s="16">
        <v>1E-3</v>
      </c>
      <c r="S1874" s="16">
        <v>30</v>
      </c>
      <c r="T1874" s="16">
        <v>39</v>
      </c>
      <c r="U1874" s="18">
        <v>201</v>
      </c>
      <c r="V1874" s="18">
        <v>46168</v>
      </c>
      <c r="W1874" s="18">
        <v>46282</v>
      </c>
      <c r="X1874" s="16">
        <v>27.97</v>
      </c>
      <c r="Y1874" s="13">
        <v>540</v>
      </c>
      <c r="Z1874" s="16" t="s">
        <v>4591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95424</v>
      </c>
      <c r="C1875" s="16" t="s">
        <v>1720</v>
      </c>
      <c r="D1875" s="17" t="s">
        <v>0</v>
      </c>
      <c r="E1875" s="17" t="s">
        <v>15</v>
      </c>
      <c r="F1875" s="17">
        <v>12</v>
      </c>
      <c r="G1875" s="17">
        <v>7898566780206</v>
      </c>
      <c r="H1875" s="17">
        <v>2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2</v>
      </c>
      <c r="O1875" s="16">
        <v>0</v>
      </c>
      <c r="P1875" s="16">
        <v>0.24</v>
      </c>
      <c r="Q1875" s="16">
        <v>0.28000000000000003</v>
      </c>
      <c r="R1875" s="16">
        <v>0</v>
      </c>
      <c r="S1875" s="16">
        <v>30</v>
      </c>
      <c r="T1875" s="16">
        <v>41</v>
      </c>
      <c r="U1875" s="18">
        <v>203</v>
      </c>
      <c r="V1875" s="18">
        <v>46055</v>
      </c>
      <c r="W1875" s="18">
        <v>46279</v>
      </c>
      <c r="X1875" s="16">
        <v>5.57</v>
      </c>
      <c r="Y1875" s="13">
        <v>43462</v>
      </c>
      <c r="Z1875" s="16" t="s">
        <v>4764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95610</v>
      </c>
      <c r="C1876" s="16" t="s">
        <v>1721</v>
      </c>
      <c r="D1876" s="17" t="s">
        <v>0</v>
      </c>
      <c r="E1876" s="17" t="s">
        <v>15</v>
      </c>
      <c r="F1876" s="17">
        <v>12</v>
      </c>
      <c r="G1876" s="17">
        <v>7908512704894</v>
      </c>
      <c r="H1876" s="17">
        <v>13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13</v>
      </c>
      <c r="O1876" s="16">
        <v>0</v>
      </c>
      <c r="P1876" s="16">
        <v>0.3</v>
      </c>
      <c r="Q1876" s="16">
        <v>0.34</v>
      </c>
      <c r="R1876" s="16">
        <v>0</v>
      </c>
      <c r="S1876" s="16">
        <v>30</v>
      </c>
      <c r="T1876" s="16">
        <v>43</v>
      </c>
      <c r="U1876" s="18">
        <v>206</v>
      </c>
      <c r="V1876" s="18">
        <v>46204</v>
      </c>
      <c r="W1876" s="18">
        <v>46265</v>
      </c>
      <c r="X1876" s="16">
        <v>8.36</v>
      </c>
      <c r="Y1876" s="13">
        <v>43462</v>
      </c>
      <c r="Z1876" s="16" t="s">
        <v>4764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95611</v>
      </c>
      <c r="C1877" s="16" t="s">
        <v>1722</v>
      </c>
      <c r="D1877" s="17" t="s">
        <v>0</v>
      </c>
      <c r="E1877" s="17" t="s">
        <v>15</v>
      </c>
      <c r="F1877" s="17">
        <v>12</v>
      </c>
      <c r="G1877" s="17">
        <v>7908512704863</v>
      </c>
      <c r="H1877" s="17">
        <v>95</v>
      </c>
      <c r="I1877" s="17">
        <v>6</v>
      </c>
      <c r="J1877" s="17">
        <v>0</v>
      </c>
      <c r="K1877" s="17"/>
      <c r="L1877" s="17">
        <v>0</v>
      </c>
      <c r="M1877" s="16">
        <v>0</v>
      </c>
      <c r="N1877" s="16">
        <v>89</v>
      </c>
      <c r="O1877" s="16">
        <v>0</v>
      </c>
      <c r="P1877" s="16">
        <v>0.3</v>
      </c>
      <c r="Q1877" s="16">
        <v>0.34</v>
      </c>
      <c r="R1877" s="16">
        <v>0</v>
      </c>
      <c r="S1877" s="16">
        <v>30</v>
      </c>
      <c r="T1877" s="16">
        <v>43</v>
      </c>
      <c r="U1877" s="18">
        <v>205</v>
      </c>
      <c r="V1877" s="18">
        <v>46246</v>
      </c>
      <c r="W1877" s="18">
        <v>46273</v>
      </c>
      <c r="X1877" s="16">
        <v>8.36</v>
      </c>
      <c r="Y1877" s="13">
        <v>43462</v>
      </c>
      <c r="Z1877" s="16" t="s">
        <v>4764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95425</v>
      </c>
      <c r="C1878" s="16" t="s">
        <v>1723</v>
      </c>
      <c r="D1878" s="17" t="s">
        <v>0</v>
      </c>
      <c r="E1878" s="17" t="s">
        <v>15</v>
      </c>
      <c r="F1878" s="17">
        <v>12</v>
      </c>
      <c r="G1878" s="17">
        <v>7898939183887</v>
      </c>
      <c r="H1878" s="17">
        <v>49</v>
      </c>
      <c r="I1878" s="17">
        <v>4</v>
      </c>
      <c r="J1878" s="17">
        <v>0</v>
      </c>
      <c r="K1878" s="17"/>
      <c r="L1878" s="17">
        <v>0</v>
      </c>
      <c r="M1878" s="16">
        <v>0</v>
      </c>
      <c r="N1878" s="16">
        <v>45</v>
      </c>
      <c r="O1878" s="16">
        <v>0</v>
      </c>
      <c r="P1878" s="16">
        <v>0.15</v>
      </c>
      <c r="Q1878" s="16">
        <v>0.18</v>
      </c>
      <c r="R1878" s="16">
        <v>0</v>
      </c>
      <c r="S1878" s="16">
        <v>30</v>
      </c>
      <c r="T1878" s="16">
        <v>34</v>
      </c>
      <c r="U1878" s="18">
        <v>201</v>
      </c>
      <c r="V1878" s="18">
        <v>46121</v>
      </c>
      <c r="W1878" s="18">
        <v>46280</v>
      </c>
      <c r="X1878" s="16">
        <v>4.88</v>
      </c>
      <c r="Y1878" s="13">
        <v>43462</v>
      </c>
      <c r="Z1878" s="16" t="s">
        <v>4764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13346</v>
      </c>
      <c r="C1879" s="16" t="s">
        <v>1724</v>
      </c>
      <c r="D1879" s="17" t="s">
        <v>0</v>
      </c>
      <c r="E1879" s="17" t="s">
        <v>15</v>
      </c>
      <c r="F1879" s="17">
        <v>6</v>
      </c>
      <c r="G1879" s="17">
        <v>7897042009121</v>
      </c>
      <c r="H1879" s="17">
        <v>504</v>
      </c>
      <c r="I1879" s="17">
        <v>280</v>
      </c>
      <c r="J1879" s="17">
        <v>0</v>
      </c>
      <c r="K1879" s="17">
        <v>0</v>
      </c>
      <c r="L1879" s="17">
        <v>0</v>
      </c>
      <c r="M1879" s="16">
        <v>0</v>
      </c>
      <c r="N1879" s="16">
        <v>224</v>
      </c>
      <c r="O1879" s="16">
        <v>114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40</v>
      </c>
      <c r="U1879" s="18">
        <v>102</v>
      </c>
      <c r="V1879" s="18">
        <v>46244</v>
      </c>
      <c r="W1879" s="18">
        <v>46282</v>
      </c>
      <c r="X1879" s="16">
        <v>8.3800000000000008</v>
      </c>
      <c r="Y1879" s="13">
        <v>735</v>
      </c>
      <c r="Z1879" s="16" t="s">
        <v>4709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10694</v>
      </c>
      <c r="C1880" s="16" t="s">
        <v>1725</v>
      </c>
      <c r="D1880" s="17" t="s">
        <v>0</v>
      </c>
      <c r="E1880" s="17" t="s">
        <v>15</v>
      </c>
      <c r="F1880" s="17">
        <v>6</v>
      </c>
      <c r="G1880" s="17">
        <v>7897042005048</v>
      </c>
      <c r="H1880" s="17">
        <v>11</v>
      </c>
      <c r="I1880" s="17">
        <v>11</v>
      </c>
      <c r="J1880" s="17">
        <v>0</v>
      </c>
      <c r="K1880" s="17">
        <v>0</v>
      </c>
      <c r="L1880" s="17">
        <v>0</v>
      </c>
      <c r="M1880" s="16">
        <v>0</v>
      </c>
      <c r="N1880" s="16">
        <v>0</v>
      </c>
      <c r="O1880" s="16">
        <v>6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35</v>
      </c>
      <c r="U1880" s="18">
        <v>102</v>
      </c>
      <c r="V1880" s="18">
        <v>46244</v>
      </c>
      <c r="W1880" s="18">
        <v>46282</v>
      </c>
      <c r="X1880" s="16">
        <v>8.3800000000000008</v>
      </c>
      <c r="Y1880" s="13">
        <v>735</v>
      </c>
      <c r="Z1880" s="16" t="s">
        <v>4709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95396</v>
      </c>
      <c r="C1881" s="16" t="s">
        <v>1726</v>
      </c>
      <c r="D1881" s="17" t="s">
        <v>0</v>
      </c>
      <c r="E1881" s="17" t="s">
        <v>15</v>
      </c>
      <c r="F1881" s="17">
        <v>6</v>
      </c>
      <c r="G1881" s="17">
        <v>7897042020690</v>
      </c>
      <c r="H1881" s="17">
        <v>890</v>
      </c>
      <c r="I1881" s="17">
        <v>14</v>
      </c>
      <c r="J1881" s="17">
        <v>0</v>
      </c>
      <c r="K1881" s="17"/>
      <c r="L1881" s="17">
        <v>0</v>
      </c>
      <c r="M1881" s="16">
        <v>0</v>
      </c>
      <c r="N1881" s="16">
        <v>876</v>
      </c>
      <c r="O1881" s="16">
        <v>108</v>
      </c>
      <c r="P1881" s="16">
        <v>1</v>
      </c>
      <c r="Q1881" s="16">
        <v>1.03</v>
      </c>
      <c r="R1881" s="16">
        <v>0</v>
      </c>
      <c r="S1881" s="16">
        <v>14</v>
      </c>
      <c r="T1881" s="16">
        <v>30</v>
      </c>
      <c r="U1881" s="18">
        <v>102</v>
      </c>
      <c r="V1881" s="18">
        <v>46244</v>
      </c>
      <c r="W1881" s="18">
        <v>46282</v>
      </c>
      <c r="X1881" s="16">
        <v>8.3800000000000008</v>
      </c>
      <c r="Y1881" s="13">
        <v>735</v>
      </c>
      <c r="Z1881" s="16" t="s">
        <v>4709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93626</v>
      </c>
      <c r="C1882" s="16" t="s">
        <v>1727</v>
      </c>
      <c r="D1882" s="17" t="s">
        <v>0</v>
      </c>
      <c r="E1882" s="17" t="s">
        <v>15</v>
      </c>
      <c r="F1882" s="17">
        <v>6</v>
      </c>
      <c r="G1882" s="17">
        <v>7897042017805</v>
      </c>
      <c r="H1882" s="17">
        <v>1386</v>
      </c>
      <c r="I1882" s="17">
        <v>144</v>
      </c>
      <c r="J1882" s="17">
        <v>0</v>
      </c>
      <c r="K1882" s="17">
        <v>0</v>
      </c>
      <c r="L1882" s="17">
        <v>0</v>
      </c>
      <c r="M1882" s="16">
        <v>0</v>
      </c>
      <c r="N1882" s="16">
        <v>1242</v>
      </c>
      <c r="O1882" s="16">
        <v>210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46</v>
      </c>
      <c r="U1882" s="18">
        <v>101</v>
      </c>
      <c r="V1882" s="18">
        <v>46244</v>
      </c>
      <c r="W1882" s="18">
        <v>46282</v>
      </c>
      <c r="X1882" s="16">
        <v>8.3800000000000008</v>
      </c>
      <c r="Y1882" s="13">
        <v>735</v>
      </c>
      <c r="Z1882" s="16" t="s">
        <v>4709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92325</v>
      </c>
      <c r="C1883" s="16" t="s">
        <v>1728</v>
      </c>
      <c r="D1883" s="17" t="s">
        <v>0</v>
      </c>
      <c r="E1883" s="17" t="s">
        <v>15</v>
      </c>
      <c r="F1883" s="17">
        <v>6</v>
      </c>
      <c r="G1883" s="17">
        <v>7897042012732</v>
      </c>
      <c r="H1883" s="17">
        <v>416</v>
      </c>
      <c r="I1883" s="17">
        <v>416</v>
      </c>
      <c r="J1883" s="17">
        <v>0</v>
      </c>
      <c r="K1883" s="17">
        <v>0</v>
      </c>
      <c r="L1883" s="17">
        <v>0</v>
      </c>
      <c r="M1883" s="16">
        <v>0</v>
      </c>
      <c r="N1883" s="16">
        <v>0</v>
      </c>
      <c r="O1883" s="16">
        <v>54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31</v>
      </c>
      <c r="U1883" s="18">
        <v>102</v>
      </c>
      <c r="V1883" s="18">
        <v>46244</v>
      </c>
      <c r="W1883" s="18">
        <v>46282</v>
      </c>
      <c r="X1883" s="16">
        <v>8.3800000000000008</v>
      </c>
      <c r="Y1883" s="13">
        <v>735</v>
      </c>
      <c r="Z1883" s="16" t="s">
        <v>4709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92326</v>
      </c>
      <c r="C1884" s="16" t="s">
        <v>1729</v>
      </c>
      <c r="D1884" s="17" t="s">
        <v>0</v>
      </c>
      <c r="E1884" s="17" t="s">
        <v>15</v>
      </c>
      <c r="F1884" s="17">
        <v>6</v>
      </c>
      <c r="G1884" s="17">
        <v>7897042005062</v>
      </c>
      <c r="H1884" s="17">
        <v>1849</v>
      </c>
      <c r="I1884" s="17">
        <v>322</v>
      </c>
      <c r="J1884" s="17">
        <v>0</v>
      </c>
      <c r="K1884" s="17">
        <v>3</v>
      </c>
      <c r="L1884" s="17">
        <v>0</v>
      </c>
      <c r="M1884" s="16">
        <v>0</v>
      </c>
      <c r="N1884" s="16">
        <v>1524</v>
      </c>
      <c r="O1884" s="16">
        <v>246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32</v>
      </c>
      <c r="U1884" s="18">
        <v>102</v>
      </c>
      <c r="V1884" s="18">
        <v>46244</v>
      </c>
      <c r="W1884" s="18">
        <v>46282</v>
      </c>
      <c r="X1884" s="16">
        <v>8.3800000000000008</v>
      </c>
      <c r="Y1884" s="13">
        <v>735</v>
      </c>
      <c r="Z1884" s="16" t="s">
        <v>4709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92327</v>
      </c>
      <c r="C1885" s="16" t="s">
        <v>1730</v>
      </c>
      <c r="D1885" s="17" t="s">
        <v>0</v>
      </c>
      <c r="E1885" s="17" t="s">
        <v>15</v>
      </c>
      <c r="F1885" s="17">
        <v>6</v>
      </c>
      <c r="G1885" s="17">
        <v>7897042012183</v>
      </c>
      <c r="H1885" s="17">
        <v>102</v>
      </c>
      <c r="I1885" s="17">
        <v>0</v>
      </c>
      <c r="J1885" s="17">
        <v>0</v>
      </c>
      <c r="K1885" s="17">
        <v>102</v>
      </c>
      <c r="L1885" s="17">
        <v>0</v>
      </c>
      <c r="M1885" s="16">
        <v>0</v>
      </c>
      <c r="N1885" s="16">
        <v>0</v>
      </c>
      <c r="O1885" s="16">
        <v>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10</v>
      </c>
      <c r="U1885" s="18">
        <v>102</v>
      </c>
      <c r="V1885" s="18">
        <v>46184</v>
      </c>
      <c r="W1885" s="18">
        <v>46280</v>
      </c>
      <c r="X1885" s="16">
        <v>8.3800000000000008</v>
      </c>
      <c r="Y1885" s="13">
        <v>735</v>
      </c>
      <c r="Z1885" s="16" t="s">
        <v>4709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94460</v>
      </c>
      <c r="C1886" s="16" t="s">
        <v>1731</v>
      </c>
      <c r="D1886" s="17" t="s">
        <v>0</v>
      </c>
      <c r="E1886" s="17" t="s">
        <v>15</v>
      </c>
      <c r="F1886" s="17">
        <v>6</v>
      </c>
      <c r="G1886" s="17">
        <v>7897042018161</v>
      </c>
      <c r="H1886" s="17">
        <v>1207</v>
      </c>
      <c r="I1886" s="17">
        <v>129</v>
      </c>
      <c r="J1886" s="17">
        <v>0</v>
      </c>
      <c r="K1886" s="17"/>
      <c r="L1886" s="17">
        <v>0</v>
      </c>
      <c r="M1886" s="16">
        <v>0</v>
      </c>
      <c r="N1886" s="16">
        <v>1078</v>
      </c>
      <c r="O1886" s="16">
        <v>174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13</v>
      </c>
      <c r="U1886" s="18">
        <v>102</v>
      </c>
      <c r="V1886" s="18">
        <v>46244</v>
      </c>
      <c r="W1886" s="18">
        <v>46282</v>
      </c>
      <c r="X1886" s="16">
        <v>8.3800000000000008</v>
      </c>
      <c r="Y1886" s="13">
        <v>735</v>
      </c>
      <c r="Z1886" s="16" t="s">
        <v>4709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10696</v>
      </c>
      <c r="C1887" s="16" t="s">
        <v>1732</v>
      </c>
      <c r="D1887" s="17" t="s">
        <v>0</v>
      </c>
      <c r="E1887" s="17" t="s">
        <v>15</v>
      </c>
      <c r="F1887" s="17">
        <v>6</v>
      </c>
      <c r="G1887" s="17">
        <v>7897042004904</v>
      </c>
      <c r="H1887" s="17">
        <v>60</v>
      </c>
      <c r="I1887" s="17">
        <v>0</v>
      </c>
      <c r="J1887" s="17">
        <v>0</v>
      </c>
      <c r="K1887" s="17">
        <v>60</v>
      </c>
      <c r="L1887" s="17">
        <v>0</v>
      </c>
      <c r="M1887" s="16">
        <v>0</v>
      </c>
      <c r="N1887" s="16">
        <v>0</v>
      </c>
      <c r="O1887" s="16">
        <v>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5</v>
      </c>
      <c r="U1887" s="18">
        <v>102</v>
      </c>
      <c r="V1887" s="18">
        <v>46244</v>
      </c>
      <c r="W1887" s="18">
        <v>46254</v>
      </c>
      <c r="X1887" s="16">
        <v>8.3800000000000008</v>
      </c>
      <c r="Y1887" s="13">
        <v>735</v>
      </c>
      <c r="Z1887" s="16" t="s">
        <v>4709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95397</v>
      </c>
      <c r="C1888" s="16" t="s">
        <v>1733</v>
      </c>
      <c r="D1888" s="17" t="s">
        <v>0</v>
      </c>
      <c r="E1888" s="17" t="s">
        <v>15</v>
      </c>
      <c r="F1888" s="17">
        <v>6</v>
      </c>
      <c r="G1888" s="17">
        <v>7897042020683</v>
      </c>
      <c r="H1888" s="17">
        <v>1528</v>
      </c>
      <c r="I1888" s="17">
        <v>13</v>
      </c>
      <c r="J1888" s="17">
        <v>0</v>
      </c>
      <c r="K1888" s="17">
        <v>0</v>
      </c>
      <c r="L1888" s="17">
        <v>0</v>
      </c>
      <c r="M1888" s="16">
        <v>0</v>
      </c>
      <c r="N1888" s="16">
        <v>1515</v>
      </c>
      <c r="O1888" s="16">
        <v>200</v>
      </c>
      <c r="P1888" s="16">
        <v>1</v>
      </c>
      <c r="Q1888" s="16">
        <v>1.03</v>
      </c>
      <c r="R1888" s="16">
        <v>0</v>
      </c>
      <c r="S1888" s="16">
        <v>14</v>
      </c>
      <c r="T1888" s="16">
        <v>25</v>
      </c>
      <c r="U1888" s="18">
        <v>101</v>
      </c>
      <c r="V1888" s="18">
        <v>46244</v>
      </c>
      <c r="W1888" s="18">
        <v>46282</v>
      </c>
      <c r="X1888" s="16">
        <v>8.3800000000000008</v>
      </c>
      <c r="Y1888" s="13">
        <v>735</v>
      </c>
      <c r="Z1888" s="16" t="s">
        <v>4709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10697</v>
      </c>
      <c r="C1889" s="16" t="s">
        <v>1734</v>
      </c>
      <c r="D1889" s="17" t="s">
        <v>0</v>
      </c>
      <c r="E1889" s="17" t="s">
        <v>15</v>
      </c>
      <c r="F1889" s="17">
        <v>6</v>
      </c>
      <c r="G1889" s="17">
        <v>7897042005024</v>
      </c>
      <c r="H1889" s="17">
        <v>19</v>
      </c>
      <c r="I1889" s="17">
        <v>13</v>
      </c>
      <c r="J1889" s="17">
        <v>0</v>
      </c>
      <c r="K1889" s="17">
        <v>0</v>
      </c>
      <c r="L1889" s="17">
        <v>0</v>
      </c>
      <c r="M1889" s="16">
        <v>0</v>
      </c>
      <c r="N1889" s="16">
        <v>6</v>
      </c>
      <c r="O1889" s="16">
        <v>5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36</v>
      </c>
      <c r="U1889" s="18">
        <v>103</v>
      </c>
      <c r="V1889" s="18">
        <v>46184</v>
      </c>
      <c r="W1889" s="18">
        <v>46282</v>
      </c>
      <c r="X1889" s="16">
        <v>8.3800000000000008</v>
      </c>
      <c r="Y1889" s="13">
        <v>735</v>
      </c>
      <c r="Z1889" s="16" t="s">
        <v>4709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92330</v>
      </c>
      <c r="C1890" s="16" t="s">
        <v>1735</v>
      </c>
      <c r="D1890" s="17" t="s">
        <v>0</v>
      </c>
      <c r="E1890" s="17" t="s">
        <v>15</v>
      </c>
      <c r="F1890" s="17">
        <v>6</v>
      </c>
      <c r="G1890" s="17">
        <v>7897042012473</v>
      </c>
      <c r="H1890" s="17">
        <v>1207</v>
      </c>
      <c r="I1890" s="17">
        <v>698</v>
      </c>
      <c r="J1890" s="17">
        <v>0</v>
      </c>
      <c r="K1890" s="17">
        <v>0</v>
      </c>
      <c r="L1890" s="17">
        <v>0</v>
      </c>
      <c r="M1890" s="16">
        <v>0</v>
      </c>
      <c r="N1890" s="16">
        <v>509</v>
      </c>
      <c r="O1890" s="16">
        <v>336</v>
      </c>
      <c r="P1890" s="16">
        <v>1</v>
      </c>
      <c r="Q1890" s="16">
        <v>1.1000000000000001</v>
      </c>
      <c r="R1890" s="16">
        <v>1.6000000000000001E-3</v>
      </c>
      <c r="S1890" s="16">
        <v>61</v>
      </c>
      <c r="T1890" s="16">
        <v>8</v>
      </c>
      <c r="U1890" s="18">
        <v>102</v>
      </c>
      <c r="V1890" s="18">
        <v>46244</v>
      </c>
      <c r="W1890" s="18">
        <v>46282</v>
      </c>
      <c r="X1890" s="16">
        <v>8.3800000000000008</v>
      </c>
      <c r="Y1890" s="13">
        <v>735</v>
      </c>
      <c r="Z1890" s="16" t="s">
        <v>4709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10702</v>
      </c>
      <c r="C1891" s="16" t="s">
        <v>1736</v>
      </c>
      <c r="D1891" s="17" t="s">
        <v>0</v>
      </c>
      <c r="E1891" s="17" t="s">
        <v>15</v>
      </c>
      <c r="F1891" s="17">
        <v>6</v>
      </c>
      <c r="G1891" s="17">
        <v>7897042007226</v>
      </c>
      <c r="H1891" s="17">
        <v>22</v>
      </c>
      <c r="I1891" s="17">
        <v>20</v>
      </c>
      <c r="J1891" s="17">
        <v>0</v>
      </c>
      <c r="K1891" s="17">
        <v>0</v>
      </c>
      <c r="L1891" s="17">
        <v>0</v>
      </c>
      <c r="M1891" s="16">
        <v>0</v>
      </c>
      <c r="N1891" s="16">
        <v>2</v>
      </c>
      <c r="O1891" s="16">
        <v>0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33</v>
      </c>
      <c r="U1891" s="18">
        <v>101</v>
      </c>
      <c r="V1891" s="18">
        <v>46280</v>
      </c>
      <c r="W1891" s="18">
        <v>46282</v>
      </c>
      <c r="X1891" s="16">
        <v>8.3800000000000008</v>
      </c>
      <c r="Y1891" s="13">
        <v>735</v>
      </c>
      <c r="Z1891" s="16" t="s">
        <v>4709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92397</v>
      </c>
      <c r="C1892" s="16" t="s">
        <v>1737</v>
      </c>
      <c r="D1892" s="17" t="s">
        <v>0</v>
      </c>
      <c r="E1892" s="17" t="s">
        <v>15</v>
      </c>
      <c r="F1892" s="17">
        <v>6</v>
      </c>
      <c r="G1892" s="17">
        <v>7897042013180</v>
      </c>
      <c r="H1892" s="17">
        <v>2124</v>
      </c>
      <c r="I1892" s="17">
        <v>253</v>
      </c>
      <c r="J1892" s="17">
        <v>0</v>
      </c>
      <c r="K1892" s="17">
        <v>0</v>
      </c>
      <c r="L1892" s="17">
        <v>0</v>
      </c>
      <c r="M1892" s="16">
        <v>0</v>
      </c>
      <c r="N1892" s="16">
        <v>1871</v>
      </c>
      <c r="O1892" s="16">
        <v>168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41</v>
      </c>
      <c r="U1892" s="18">
        <v>101</v>
      </c>
      <c r="V1892" s="18">
        <v>46244</v>
      </c>
      <c r="W1892" s="18">
        <v>46282</v>
      </c>
      <c r="X1892" s="16">
        <v>8.3800000000000008</v>
      </c>
      <c r="Y1892" s="13">
        <v>735</v>
      </c>
      <c r="Z1892" s="16" t="s">
        <v>4709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93457</v>
      </c>
      <c r="C1893" s="16" t="s">
        <v>1738</v>
      </c>
      <c r="D1893" s="17" t="s">
        <v>0</v>
      </c>
      <c r="E1893" s="17" t="s">
        <v>15</v>
      </c>
      <c r="F1893" s="17">
        <v>6</v>
      </c>
      <c r="G1893" s="17">
        <v>7897042016907</v>
      </c>
      <c r="H1893" s="17">
        <v>1174</v>
      </c>
      <c r="I1893" s="17">
        <v>18</v>
      </c>
      <c r="J1893" s="17">
        <v>0</v>
      </c>
      <c r="K1893" s="17">
        <v>0</v>
      </c>
      <c r="L1893" s="17">
        <v>0</v>
      </c>
      <c r="M1893" s="16">
        <v>0</v>
      </c>
      <c r="N1893" s="16">
        <v>1156</v>
      </c>
      <c r="O1893" s="16">
        <v>96</v>
      </c>
      <c r="P1893" s="16">
        <v>1</v>
      </c>
      <c r="Q1893" s="16">
        <v>1.1000000000000001</v>
      </c>
      <c r="R1893" s="16">
        <v>1.6000000000000001E-3</v>
      </c>
      <c r="S1893" s="16">
        <v>14</v>
      </c>
      <c r="T1893" s="16">
        <v>16</v>
      </c>
      <c r="U1893" s="18">
        <v>101</v>
      </c>
      <c r="V1893" s="18">
        <v>46244</v>
      </c>
      <c r="W1893" s="18">
        <v>46282</v>
      </c>
      <c r="X1893" s="16">
        <v>8.3800000000000008</v>
      </c>
      <c r="Y1893" s="13">
        <v>735</v>
      </c>
      <c r="Z1893" s="16" t="s">
        <v>4709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10700</v>
      </c>
      <c r="C1894" s="16" t="s">
        <v>1739</v>
      </c>
      <c r="D1894" s="17" t="s">
        <v>0</v>
      </c>
      <c r="E1894" s="17" t="s">
        <v>15</v>
      </c>
      <c r="F1894" s="17">
        <v>6</v>
      </c>
      <c r="G1894" s="17">
        <v>7897042004966</v>
      </c>
      <c r="H1894" s="17">
        <v>14</v>
      </c>
      <c r="I1894" s="17">
        <v>14</v>
      </c>
      <c r="J1894" s="17">
        <v>0</v>
      </c>
      <c r="K1894" s="17">
        <v>0</v>
      </c>
      <c r="L1894" s="17">
        <v>0</v>
      </c>
      <c r="M1894" s="16">
        <v>0</v>
      </c>
      <c r="N1894" s="16">
        <v>0</v>
      </c>
      <c r="O1894" s="16">
        <v>8</v>
      </c>
      <c r="P1894" s="16">
        <v>1</v>
      </c>
      <c r="Q1894" s="16">
        <v>1.1000000000000001</v>
      </c>
      <c r="R1894" s="16">
        <v>1.6000000000000001E-3</v>
      </c>
      <c r="S1894" s="16">
        <v>14</v>
      </c>
      <c r="T1894" s="16">
        <v>38</v>
      </c>
      <c r="U1894" s="18">
        <v>102</v>
      </c>
      <c r="V1894" s="18">
        <v>45993</v>
      </c>
      <c r="W1894" s="18">
        <v>46282</v>
      </c>
      <c r="X1894" s="16">
        <v>8.3800000000000008</v>
      </c>
      <c r="Y1894" s="13">
        <v>735</v>
      </c>
      <c r="Z1894" s="16" t="s">
        <v>4709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10703</v>
      </c>
      <c r="C1895" s="16" t="s">
        <v>1740</v>
      </c>
      <c r="D1895" s="17" t="s">
        <v>0</v>
      </c>
      <c r="E1895" s="17" t="s">
        <v>15</v>
      </c>
      <c r="F1895" s="17">
        <v>6</v>
      </c>
      <c r="G1895" s="17">
        <v>7897042006021</v>
      </c>
      <c r="H1895" s="17">
        <v>6</v>
      </c>
      <c r="I1895" s="17">
        <v>6</v>
      </c>
      <c r="J1895" s="17">
        <v>0</v>
      </c>
      <c r="K1895" s="17">
        <v>0</v>
      </c>
      <c r="L1895" s="17">
        <v>0</v>
      </c>
      <c r="M1895" s="16">
        <v>0</v>
      </c>
      <c r="N1895" s="16">
        <v>0</v>
      </c>
      <c r="O1895" s="16">
        <v>0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5</v>
      </c>
      <c r="U1895" s="18">
        <v>101</v>
      </c>
      <c r="V1895" s="18">
        <v>46280</v>
      </c>
      <c r="W1895" s="18">
        <v>46282</v>
      </c>
      <c r="X1895" s="16">
        <v>8.3800000000000008</v>
      </c>
      <c r="Y1895" s="13">
        <v>735</v>
      </c>
      <c r="Z1895" s="16" t="s">
        <v>4709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10704</v>
      </c>
      <c r="C1896" s="16" t="s">
        <v>5150</v>
      </c>
      <c r="D1896" s="17" t="s">
        <v>0</v>
      </c>
      <c r="E1896" s="17" t="s">
        <v>15</v>
      </c>
      <c r="F1896" s="17">
        <v>6</v>
      </c>
      <c r="G1896" s="17">
        <v>7897042005840</v>
      </c>
      <c r="H1896" s="17">
        <v>8</v>
      </c>
      <c r="I1896" s="17">
        <v>6</v>
      </c>
      <c r="J1896" s="17">
        <v>0</v>
      </c>
      <c r="K1896" s="17">
        <v>0</v>
      </c>
      <c r="L1896" s="17">
        <v>0</v>
      </c>
      <c r="M1896" s="16">
        <v>0</v>
      </c>
      <c r="N1896" s="16">
        <v>2</v>
      </c>
      <c r="O1896" s="16">
        <v>4</v>
      </c>
      <c r="P1896" s="16">
        <v>1</v>
      </c>
      <c r="Q1896" s="16">
        <v>1.1000000000000001</v>
      </c>
      <c r="R1896" s="16">
        <v>1.6000000000000001E-3</v>
      </c>
      <c r="S1896" s="16">
        <v>14</v>
      </c>
      <c r="T1896" s="16">
        <v>1</v>
      </c>
      <c r="U1896" s="18">
        <v>102</v>
      </c>
      <c r="V1896" s="18">
        <v>45428</v>
      </c>
      <c r="W1896" s="18">
        <v>46282</v>
      </c>
      <c r="X1896" s="16">
        <v>8.3800000000000008</v>
      </c>
      <c r="Y1896" s="13">
        <v>735</v>
      </c>
      <c r="Z1896" s="16" t="s">
        <v>4709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93628</v>
      </c>
      <c r="C1897" s="16" t="s">
        <v>1741</v>
      </c>
      <c r="D1897" s="17" t="s">
        <v>0</v>
      </c>
      <c r="E1897" s="17" t="s">
        <v>15</v>
      </c>
      <c r="F1897" s="17">
        <v>6</v>
      </c>
      <c r="G1897" s="17">
        <v>7897042017812</v>
      </c>
      <c r="H1897" s="17">
        <v>1527</v>
      </c>
      <c r="I1897" s="17">
        <v>17</v>
      </c>
      <c r="J1897" s="17">
        <v>0</v>
      </c>
      <c r="K1897" s="17">
        <v>0</v>
      </c>
      <c r="L1897" s="17">
        <v>0</v>
      </c>
      <c r="M1897" s="16">
        <v>0</v>
      </c>
      <c r="N1897" s="16">
        <v>1510</v>
      </c>
      <c r="O1897" s="16">
        <v>210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47</v>
      </c>
      <c r="U1897" s="18">
        <v>101</v>
      </c>
      <c r="V1897" s="18">
        <v>46244</v>
      </c>
      <c r="W1897" s="18">
        <v>46282</v>
      </c>
      <c r="X1897" s="16">
        <v>8.3800000000000008</v>
      </c>
      <c r="Y1897" s="13">
        <v>735</v>
      </c>
      <c r="Z1897" s="16" t="s">
        <v>4709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92396</v>
      </c>
      <c r="C1898" s="16" t="s">
        <v>1742</v>
      </c>
      <c r="D1898" s="17" t="s">
        <v>0</v>
      </c>
      <c r="E1898" s="17" t="s">
        <v>15</v>
      </c>
      <c r="F1898" s="17">
        <v>6</v>
      </c>
      <c r="G1898" s="17">
        <v>7897042012312</v>
      </c>
      <c r="H1898" s="17">
        <v>566</v>
      </c>
      <c r="I1898" s="17">
        <v>560</v>
      </c>
      <c r="J1898" s="17">
        <v>0</v>
      </c>
      <c r="K1898" s="17">
        <v>6</v>
      </c>
      <c r="L1898" s="17">
        <v>0</v>
      </c>
      <c r="M1898" s="16">
        <v>0</v>
      </c>
      <c r="N1898" s="16">
        <v>0</v>
      </c>
      <c r="O1898" s="16">
        <v>24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27</v>
      </c>
      <c r="U1898" s="18">
        <v>102</v>
      </c>
      <c r="V1898" s="18">
        <v>46244</v>
      </c>
      <c r="W1898" s="18">
        <v>46282</v>
      </c>
      <c r="X1898" s="16">
        <v>8.3800000000000008</v>
      </c>
      <c r="Y1898" s="13">
        <v>735</v>
      </c>
      <c r="Z1898" s="16" t="s">
        <v>4709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94464</v>
      </c>
      <c r="C1899" s="16" t="s">
        <v>1743</v>
      </c>
      <c r="D1899" s="17" t="s">
        <v>0</v>
      </c>
      <c r="E1899" s="17" t="s">
        <v>15</v>
      </c>
      <c r="F1899" s="17">
        <v>6</v>
      </c>
      <c r="G1899" s="17">
        <v>7897042017829</v>
      </c>
      <c r="H1899" s="17">
        <v>1174</v>
      </c>
      <c r="I1899" s="17">
        <v>20</v>
      </c>
      <c r="J1899" s="17">
        <v>0</v>
      </c>
      <c r="K1899" s="17">
        <v>0</v>
      </c>
      <c r="L1899" s="17">
        <v>0</v>
      </c>
      <c r="M1899" s="16">
        <v>0</v>
      </c>
      <c r="N1899" s="16">
        <v>1154</v>
      </c>
      <c r="O1899" s="16">
        <v>210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19</v>
      </c>
      <c r="U1899" s="18">
        <v>101</v>
      </c>
      <c r="V1899" s="18">
        <v>46244</v>
      </c>
      <c r="W1899" s="18">
        <v>46282</v>
      </c>
      <c r="X1899" s="16">
        <v>8.3800000000000008</v>
      </c>
      <c r="Y1899" s="13">
        <v>735</v>
      </c>
      <c r="Z1899" s="16" t="s">
        <v>4709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11605</v>
      </c>
      <c r="C1900" s="16" t="s">
        <v>1744</v>
      </c>
      <c r="D1900" s="17" t="s">
        <v>0</v>
      </c>
      <c r="E1900" s="17" t="s">
        <v>15</v>
      </c>
      <c r="F1900" s="17">
        <v>6</v>
      </c>
      <c r="G1900" s="17">
        <v>7897042008407</v>
      </c>
      <c r="H1900" s="17">
        <v>2386</v>
      </c>
      <c r="I1900" s="17">
        <v>321</v>
      </c>
      <c r="J1900" s="17">
        <v>0</v>
      </c>
      <c r="K1900" s="17">
        <v>0</v>
      </c>
      <c r="L1900" s="17">
        <v>0</v>
      </c>
      <c r="M1900" s="16">
        <v>0</v>
      </c>
      <c r="N1900" s="16">
        <v>2065</v>
      </c>
      <c r="O1900" s="16">
        <v>228</v>
      </c>
      <c r="P1900" s="16">
        <v>1</v>
      </c>
      <c r="Q1900" s="16">
        <v>1.1000000000000001</v>
      </c>
      <c r="R1900" s="16">
        <v>1.6000000000000001E-3</v>
      </c>
      <c r="S1900" s="16">
        <v>61</v>
      </c>
      <c r="T1900" s="16">
        <v>4</v>
      </c>
      <c r="U1900" s="18">
        <v>102</v>
      </c>
      <c r="V1900" s="18">
        <v>46244</v>
      </c>
      <c r="W1900" s="18">
        <v>46282</v>
      </c>
      <c r="X1900" s="16">
        <v>8.3800000000000008</v>
      </c>
      <c r="Y1900" s="13">
        <v>735</v>
      </c>
      <c r="Z1900" s="16" t="s">
        <v>4709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94465</v>
      </c>
      <c r="C1901" s="16" t="s">
        <v>1745</v>
      </c>
      <c r="D1901" s="17" t="s">
        <v>0</v>
      </c>
      <c r="E1901" s="17" t="s">
        <v>15</v>
      </c>
      <c r="F1901" s="17">
        <v>6</v>
      </c>
      <c r="G1901" s="17">
        <v>7897042013913</v>
      </c>
      <c r="H1901" s="17">
        <v>1861</v>
      </c>
      <c r="I1901" s="17">
        <v>250</v>
      </c>
      <c r="J1901" s="17">
        <v>0</v>
      </c>
      <c r="K1901" s="17"/>
      <c r="L1901" s="17">
        <v>0</v>
      </c>
      <c r="M1901" s="16">
        <v>0</v>
      </c>
      <c r="N1901" s="16">
        <v>1611</v>
      </c>
      <c r="O1901" s="16">
        <v>102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22</v>
      </c>
      <c r="U1901" s="18">
        <v>101</v>
      </c>
      <c r="V1901" s="18">
        <v>46244</v>
      </c>
      <c r="W1901" s="18">
        <v>46282</v>
      </c>
      <c r="X1901" s="16">
        <v>8.3800000000000008</v>
      </c>
      <c r="Y1901" s="13">
        <v>735</v>
      </c>
      <c r="Z1901" s="16" t="s">
        <v>4709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10705</v>
      </c>
      <c r="C1902" s="16" t="s">
        <v>1746</v>
      </c>
      <c r="D1902" s="17" t="s">
        <v>0</v>
      </c>
      <c r="E1902" s="17" t="s">
        <v>15</v>
      </c>
      <c r="F1902" s="17">
        <v>6</v>
      </c>
      <c r="G1902" s="17">
        <v>7897042004942</v>
      </c>
      <c r="H1902" s="17">
        <v>41</v>
      </c>
      <c r="I1902" s="17">
        <v>20</v>
      </c>
      <c r="J1902" s="17">
        <v>0</v>
      </c>
      <c r="K1902" s="17">
        <v>0</v>
      </c>
      <c r="L1902" s="17">
        <v>0</v>
      </c>
      <c r="M1902" s="16">
        <v>0</v>
      </c>
      <c r="N1902" s="16">
        <v>21</v>
      </c>
      <c r="O1902" s="16">
        <v>18</v>
      </c>
      <c r="P1902" s="16">
        <v>1</v>
      </c>
      <c r="Q1902" s="16">
        <v>1.1000000000000001</v>
      </c>
      <c r="R1902" s="16">
        <v>1.6000000000000001E-3</v>
      </c>
      <c r="S1902" s="16">
        <v>61</v>
      </c>
      <c r="T1902" s="16">
        <v>6</v>
      </c>
      <c r="U1902" s="18">
        <v>101</v>
      </c>
      <c r="V1902" s="18">
        <v>46280</v>
      </c>
      <c r="W1902" s="18">
        <v>46282</v>
      </c>
      <c r="X1902" s="16">
        <v>8.3800000000000008</v>
      </c>
      <c r="Y1902" s="13">
        <v>735</v>
      </c>
      <c r="Z1902" s="16" t="s">
        <v>4709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94461</v>
      </c>
      <c r="C1903" s="16" t="s">
        <v>1747</v>
      </c>
      <c r="D1903" s="17" t="s">
        <v>0</v>
      </c>
      <c r="E1903" s="17" t="s">
        <v>15</v>
      </c>
      <c r="F1903" s="17">
        <v>6</v>
      </c>
      <c r="G1903" s="17">
        <v>7897042013227</v>
      </c>
      <c r="H1903" s="17">
        <v>1735</v>
      </c>
      <c r="I1903" s="17">
        <v>16</v>
      </c>
      <c r="J1903" s="17">
        <v>0</v>
      </c>
      <c r="K1903" s="17">
        <v>0</v>
      </c>
      <c r="L1903" s="17">
        <v>0</v>
      </c>
      <c r="M1903" s="16">
        <v>0</v>
      </c>
      <c r="N1903" s="16">
        <v>1719</v>
      </c>
      <c r="O1903" s="16">
        <v>236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15</v>
      </c>
      <c r="U1903" s="18">
        <v>101</v>
      </c>
      <c r="V1903" s="18">
        <v>46244</v>
      </c>
      <c r="W1903" s="18">
        <v>46282</v>
      </c>
      <c r="X1903" s="16">
        <v>8.3800000000000008</v>
      </c>
      <c r="Y1903" s="13">
        <v>735</v>
      </c>
      <c r="Z1903" s="16" t="s">
        <v>4709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6">
        <v>94462</v>
      </c>
      <c r="C1904" s="16" t="s">
        <v>1748</v>
      </c>
      <c r="D1904" s="17" t="s">
        <v>0</v>
      </c>
      <c r="E1904" s="17" t="s">
        <v>15</v>
      </c>
      <c r="F1904" s="17">
        <v>6</v>
      </c>
      <c r="G1904" s="17">
        <v>7897042019304</v>
      </c>
      <c r="H1904" s="17">
        <v>2282</v>
      </c>
      <c r="I1904" s="17">
        <v>654</v>
      </c>
      <c r="J1904" s="17">
        <v>0</v>
      </c>
      <c r="K1904" s="17">
        <v>0</v>
      </c>
      <c r="L1904" s="17">
        <v>0</v>
      </c>
      <c r="M1904" s="16">
        <v>0</v>
      </c>
      <c r="N1904" s="16">
        <v>1628</v>
      </c>
      <c r="O1904" s="16">
        <v>230</v>
      </c>
      <c r="P1904" s="16">
        <v>1</v>
      </c>
      <c r="Q1904" s="16">
        <v>1.1000000000000001</v>
      </c>
      <c r="R1904" s="16">
        <v>1.6000000000000001E-3</v>
      </c>
      <c r="S1904" s="16">
        <v>14</v>
      </c>
      <c r="T1904" s="16">
        <v>11</v>
      </c>
      <c r="U1904" s="18">
        <v>101</v>
      </c>
      <c r="V1904" s="18">
        <v>46244</v>
      </c>
      <c r="W1904" s="18">
        <v>46282</v>
      </c>
      <c r="X1904" s="16">
        <v>8.3800000000000008</v>
      </c>
      <c r="Y1904" s="13">
        <v>735</v>
      </c>
      <c r="Z1904" s="16" t="s">
        <v>4709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94463</v>
      </c>
      <c r="C1905" s="16" t="s">
        <v>1749</v>
      </c>
      <c r="D1905" s="17" t="s">
        <v>0</v>
      </c>
      <c r="E1905" s="17" t="s">
        <v>15</v>
      </c>
      <c r="F1905" s="17">
        <v>6</v>
      </c>
      <c r="G1905" s="17">
        <v>7897042019328</v>
      </c>
      <c r="H1905" s="17">
        <v>2835</v>
      </c>
      <c r="I1905" s="17">
        <v>695</v>
      </c>
      <c r="J1905" s="17">
        <v>0</v>
      </c>
      <c r="K1905" s="17">
        <v>0</v>
      </c>
      <c r="L1905" s="17">
        <v>0</v>
      </c>
      <c r="M1905" s="16">
        <v>0</v>
      </c>
      <c r="N1905" s="16">
        <v>2140</v>
      </c>
      <c r="O1905" s="16">
        <v>248</v>
      </c>
      <c r="P1905" s="16">
        <v>1</v>
      </c>
      <c r="Q1905" s="16">
        <v>1.1000000000000001</v>
      </c>
      <c r="R1905" s="16">
        <v>1.6000000000000001E-3</v>
      </c>
      <c r="S1905" s="16">
        <v>61</v>
      </c>
      <c r="T1905" s="16">
        <v>21</v>
      </c>
      <c r="U1905" s="18">
        <v>103</v>
      </c>
      <c r="V1905" s="18">
        <v>46244</v>
      </c>
      <c r="W1905" s="18">
        <v>46282</v>
      </c>
      <c r="X1905" s="16">
        <v>8.3800000000000008</v>
      </c>
      <c r="Y1905" s="13">
        <v>735</v>
      </c>
      <c r="Z1905" s="16" t="s">
        <v>4709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11622</v>
      </c>
      <c r="C1906" s="16" t="s">
        <v>1750</v>
      </c>
      <c r="D1906" s="17" t="s">
        <v>0</v>
      </c>
      <c r="E1906" s="17" t="s">
        <v>15</v>
      </c>
      <c r="F1906" s="17">
        <v>6</v>
      </c>
      <c r="G1906" s="17">
        <v>7897042010974</v>
      </c>
      <c r="H1906" s="17">
        <v>1569</v>
      </c>
      <c r="I1906" s="17">
        <v>319</v>
      </c>
      <c r="J1906" s="17">
        <v>0</v>
      </c>
      <c r="K1906" s="17">
        <v>0</v>
      </c>
      <c r="L1906" s="17">
        <v>0</v>
      </c>
      <c r="M1906" s="16">
        <v>0</v>
      </c>
      <c r="N1906" s="16">
        <v>1250</v>
      </c>
      <c r="O1906" s="16">
        <v>272</v>
      </c>
      <c r="P1906" s="16">
        <v>1</v>
      </c>
      <c r="Q1906" s="16">
        <v>1.1000000000000001</v>
      </c>
      <c r="R1906" s="16">
        <v>1.6000000000000001E-3</v>
      </c>
      <c r="S1906" s="16">
        <v>14</v>
      </c>
      <c r="T1906" s="16">
        <v>29</v>
      </c>
      <c r="U1906" s="18">
        <v>102</v>
      </c>
      <c r="V1906" s="18">
        <v>46244</v>
      </c>
      <c r="W1906" s="18">
        <v>46282</v>
      </c>
      <c r="X1906" s="16">
        <v>8.3800000000000008</v>
      </c>
      <c r="Y1906" s="13">
        <v>735</v>
      </c>
      <c r="Z1906" s="16" t="s">
        <v>4709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92329</v>
      </c>
      <c r="C1907" s="16" t="s">
        <v>1751</v>
      </c>
      <c r="D1907" s="17" t="s">
        <v>0</v>
      </c>
      <c r="E1907" s="17" t="s">
        <v>15</v>
      </c>
      <c r="F1907" s="17">
        <v>6</v>
      </c>
      <c r="G1907" s="17">
        <v>7897042012725</v>
      </c>
      <c r="H1907" s="17">
        <v>42</v>
      </c>
      <c r="I1907" s="17">
        <v>0</v>
      </c>
      <c r="J1907" s="17">
        <v>0</v>
      </c>
      <c r="K1907" s="17">
        <v>49</v>
      </c>
      <c r="L1907" s="17">
        <v>0</v>
      </c>
      <c r="M1907" s="16">
        <v>0</v>
      </c>
      <c r="N1907" s="16">
        <v>-7</v>
      </c>
      <c r="O1907" s="16">
        <v>0</v>
      </c>
      <c r="P1907" s="16">
        <v>1</v>
      </c>
      <c r="Q1907" s="16">
        <v>1.1000000000000001</v>
      </c>
      <c r="R1907" s="16">
        <v>1.6000000000000001E-3</v>
      </c>
      <c r="S1907" s="16">
        <v>14</v>
      </c>
      <c r="T1907" s="16">
        <v>14</v>
      </c>
      <c r="U1907" s="18">
        <v>101</v>
      </c>
      <c r="V1907" s="18">
        <v>46244</v>
      </c>
      <c r="W1907" s="18">
        <v>46274</v>
      </c>
      <c r="X1907" s="16">
        <v>8.3800000000000008</v>
      </c>
      <c r="Y1907" s="13">
        <v>735</v>
      </c>
      <c r="Z1907" s="16" t="s">
        <v>4709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91906</v>
      </c>
      <c r="C1908" s="16" t="s">
        <v>1752</v>
      </c>
      <c r="D1908" s="17" t="s">
        <v>0</v>
      </c>
      <c r="E1908" s="17" t="s">
        <v>15</v>
      </c>
      <c r="F1908" s="17">
        <v>6</v>
      </c>
      <c r="G1908" s="17">
        <v>7897042010714</v>
      </c>
      <c r="H1908" s="17">
        <v>725</v>
      </c>
      <c r="I1908" s="17">
        <v>406</v>
      </c>
      <c r="J1908" s="17">
        <v>0</v>
      </c>
      <c r="K1908" s="17">
        <v>0</v>
      </c>
      <c r="L1908" s="17">
        <v>0</v>
      </c>
      <c r="M1908" s="16">
        <v>0</v>
      </c>
      <c r="N1908" s="16">
        <v>319</v>
      </c>
      <c r="O1908" s="16">
        <v>354</v>
      </c>
      <c r="P1908" s="16">
        <v>1</v>
      </c>
      <c r="Q1908" s="16">
        <v>1.1000000000000001</v>
      </c>
      <c r="R1908" s="16">
        <v>1.6000000000000001E-3</v>
      </c>
      <c r="S1908" s="16">
        <v>14</v>
      </c>
      <c r="T1908" s="16">
        <v>12</v>
      </c>
      <c r="U1908" s="18">
        <v>103</v>
      </c>
      <c r="V1908" s="18">
        <v>46244</v>
      </c>
      <c r="W1908" s="18">
        <v>46282</v>
      </c>
      <c r="X1908" s="16">
        <v>8.3800000000000008</v>
      </c>
      <c r="Y1908" s="13">
        <v>735</v>
      </c>
      <c r="Z1908" s="16" t="s">
        <v>4709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94615</v>
      </c>
      <c r="C1909" s="16" t="s">
        <v>1753</v>
      </c>
      <c r="D1909" s="17" t="s">
        <v>0</v>
      </c>
      <c r="E1909" s="17" t="s">
        <v>15</v>
      </c>
      <c r="F1909" s="17">
        <v>6</v>
      </c>
      <c r="G1909" s="17">
        <v>7897042019311</v>
      </c>
      <c r="H1909" s="17">
        <v>3472</v>
      </c>
      <c r="I1909" s="17">
        <v>716</v>
      </c>
      <c r="J1909" s="17">
        <v>0</v>
      </c>
      <c r="K1909" s="17">
        <v>0</v>
      </c>
      <c r="L1909" s="17">
        <v>0</v>
      </c>
      <c r="M1909" s="16">
        <v>0</v>
      </c>
      <c r="N1909" s="16">
        <v>2756</v>
      </c>
      <c r="O1909" s="16">
        <v>362</v>
      </c>
      <c r="P1909" s="16">
        <v>1</v>
      </c>
      <c r="Q1909" s="16">
        <v>1.1000000000000001</v>
      </c>
      <c r="R1909" s="16">
        <v>1.6000000000000001E-3</v>
      </c>
      <c r="S1909" s="16">
        <v>14</v>
      </c>
      <c r="T1909" s="16">
        <v>43</v>
      </c>
      <c r="U1909" s="18">
        <v>102</v>
      </c>
      <c r="V1909" s="18">
        <v>46244</v>
      </c>
      <c r="W1909" s="18">
        <v>46282</v>
      </c>
      <c r="X1909" s="16">
        <v>8.3800000000000008</v>
      </c>
      <c r="Y1909" s="13">
        <v>735</v>
      </c>
      <c r="Z1909" s="16" t="s">
        <v>4709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93458</v>
      </c>
      <c r="C1910" s="16" t="s">
        <v>1754</v>
      </c>
      <c r="D1910" s="17" t="s">
        <v>0</v>
      </c>
      <c r="E1910" s="17" t="s">
        <v>15</v>
      </c>
      <c r="F1910" s="17">
        <v>6</v>
      </c>
      <c r="G1910" s="17">
        <v>7897042017799</v>
      </c>
      <c r="H1910" s="17">
        <v>50</v>
      </c>
      <c r="I1910" s="17">
        <v>0</v>
      </c>
      <c r="J1910" s="17">
        <v>0</v>
      </c>
      <c r="K1910" s="17">
        <v>50</v>
      </c>
      <c r="L1910" s="17">
        <v>0</v>
      </c>
      <c r="M1910" s="16">
        <v>0</v>
      </c>
      <c r="N1910" s="16">
        <v>0</v>
      </c>
      <c r="O1910" s="16">
        <v>0</v>
      </c>
      <c r="P1910" s="16">
        <v>1</v>
      </c>
      <c r="Q1910" s="16">
        <v>1</v>
      </c>
      <c r="R1910" s="16">
        <v>0</v>
      </c>
      <c r="S1910" s="16">
        <v>61</v>
      </c>
      <c r="T1910" s="16">
        <v>8</v>
      </c>
      <c r="U1910" s="18">
        <v>101</v>
      </c>
      <c r="V1910" s="18">
        <v>46191</v>
      </c>
      <c r="W1910" s="18">
        <v>46192</v>
      </c>
      <c r="X1910" s="16">
        <v>8.3800000000000008</v>
      </c>
      <c r="Y1910" s="13">
        <v>735</v>
      </c>
      <c r="Z1910" s="16" t="s">
        <v>4709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3399</v>
      </c>
      <c r="C1911" s="16" t="s">
        <v>1755</v>
      </c>
      <c r="D1911" s="17" t="s">
        <v>0</v>
      </c>
      <c r="E1911" s="17" t="s">
        <v>15</v>
      </c>
      <c r="F1911" s="17">
        <v>48</v>
      </c>
      <c r="G1911" s="17">
        <v>7891176113020</v>
      </c>
      <c r="H1911" s="17">
        <v>1</v>
      </c>
      <c r="I1911" s="17">
        <v>0</v>
      </c>
      <c r="J1911" s="17">
        <v>0</v>
      </c>
      <c r="K1911" s="17">
        <v>0</v>
      </c>
      <c r="L1911" s="17">
        <v>0</v>
      </c>
      <c r="M1911" s="16">
        <v>0</v>
      </c>
      <c r="N1911" s="16">
        <v>1</v>
      </c>
      <c r="O1911" s="16">
        <v>0</v>
      </c>
      <c r="P1911" s="16">
        <v>0.11</v>
      </c>
      <c r="Q1911" s="16">
        <v>0.11</v>
      </c>
      <c r="R1911" s="16">
        <v>2.9999999999999997E-4</v>
      </c>
      <c r="S1911" s="16">
        <v>30</v>
      </c>
      <c r="T1911" s="16">
        <v>39</v>
      </c>
      <c r="U1911" s="18">
        <v>101</v>
      </c>
      <c r="V1911" s="18">
        <v>46119</v>
      </c>
      <c r="W1911" s="18">
        <v>45167</v>
      </c>
      <c r="X1911" s="16">
        <v>3.09</v>
      </c>
      <c r="Y1911" s="13">
        <v>205</v>
      </c>
      <c r="Z1911" s="16" t="s">
        <v>4653</v>
      </c>
      <c r="AA1911" s="15">
        <v>67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5">
        <v>6261</v>
      </c>
      <c r="C1912" s="15" t="s">
        <v>1756</v>
      </c>
      <c r="D1912" s="19" t="s">
        <v>0</v>
      </c>
      <c r="E1912" s="19" t="s">
        <v>15</v>
      </c>
      <c r="F1912" s="19">
        <v>12</v>
      </c>
      <c r="G1912" s="19">
        <v>7896013508885</v>
      </c>
      <c r="H1912" s="19">
        <v>137</v>
      </c>
      <c r="I1912" s="19">
        <v>0</v>
      </c>
      <c r="J1912" s="19">
        <v>0</v>
      </c>
      <c r="K1912" s="19">
        <v>0</v>
      </c>
      <c r="L1912" s="19">
        <v>0</v>
      </c>
      <c r="M1912" s="15">
        <v>0</v>
      </c>
      <c r="N1912" s="15">
        <v>137</v>
      </c>
      <c r="O1912" s="15">
        <v>12</v>
      </c>
      <c r="P1912" s="15">
        <v>0.34</v>
      </c>
      <c r="Q1912" s="15">
        <v>0.34</v>
      </c>
      <c r="R1912" s="15">
        <v>8.0000000000000004E-4</v>
      </c>
      <c r="S1912" s="15">
        <v>30</v>
      </c>
      <c r="T1912" s="15">
        <v>45</v>
      </c>
      <c r="U1912" s="20">
        <v>107</v>
      </c>
      <c r="V1912" s="20">
        <v>46168</v>
      </c>
      <c r="W1912" s="20">
        <v>46282</v>
      </c>
      <c r="X1912" s="15">
        <v>12.53</v>
      </c>
      <c r="Y1912" s="14">
        <v>540</v>
      </c>
      <c r="Z1912" s="15" t="s">
        <v>4591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14640</v>
      </c>
      <c r="C1913" s="16" t="s">
        <v>5389</v>
      </c>
      <c r="D1913" s="17" t="s">
        <v>0</v>
      </c>
      <c r="E1913" s="17" t="s">
        <v>15</v>
      </c>
      <c r="F1913" s="17">
        <v>6</v>
      </c>
      <c r="G1913" s="17">
        <v>7896013540717</v>
      </c>
      <c r="H1913" s="17">
        <v>250</v>
      </c>
      <c r="I1913" s="17">
        <v>6</v>
      </c>
      <c r="J1913" s="17">
        <v>0</v>
      </c>
      <c r="K1913" s="17">
        <v>0</v>
      </c>
      <c r="L1913" s="17">
        <v>0</v>
      </c>
      <c r="M1913" s="16">
        <v>0</v>
      </c>
      <c r="N1913" s="16">
        <v>244</v>
      </c>
      <c r="O1913" s="16">
        <v>0</v>
      </c>
      <c r="P1913" s="16">
        <v>1.02</v>
      </c>
      <c r="Q1913" s="16">
        <v>1.02</v>
      </c>
      <c r="R1913" s="16">
        <v>1.6999999999999999E-3</v>
      </c>
      <c r="S1913" s="16">
        <v>30</v>
      </c>
      <c r="T1913" s="16">
        <v>34</v>
      </c>
      <c r="U1913" s="18">
        <v>101</v>
      </c>
      <c r="V1913" s="18">
        <v>46265</v>
      </c>
      <c r="W1913" s="18">
        <v>46281</v>
      </c>
      <c r="X1913" s="16">
        <v>17.68</v>
      </c>
      <c r="Y1913" s="13">
        <v>540</v>
      </c>
      <c r="Z1913" s="16" t="s">
        <v>4591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10145</v>
      </c>
      <c r="C1914" s="16" t="s">
        <v>1757</v>
      </c>
      <c r="D1914" s="17" t="s">
        <v>0</v>
      </c>
      <c r="E1914" s="17" t="s">
        <v>15</v>
      </c>
      <c r="F1914" s="17">
        <v>6</v>
      </c>
      <c r="G1914" s="17">
        <v>7896013539155</v>
      </c>
      <c r="H1914" s="17">
        <v>218</v>
      </c>
      <c r="I1914" s="17">
        <v>6</v>
      </c>
      <c r="J1914" s="17">
        <v>0</v>
      </c>
      <c r="K1914" s="17">
        <v>0</v>
      </c>
      <c r="L1914" s="17">
        <v>0</v>
      </c>
      <c r="M1914" s="16">
        <v>0</v>
      </c>
      <c r="N1914" s="16">
        <v>212</v>
      </c>
      <c r="O1914" s="16">
        <v>3</v>
      </c>
      <c r="P1914" s="16">
        <v>1.05</v>
      </c>
      <c r="Q1914" s="16">
        <v>1.05</v>
      </c>
      <c r="R1914" s="16">
        <v>1.6999999999999999E-3</v>
      </c>
      <c r="S1914" s="16">
        <v>30</v>
      </c>
      <c r="T1914" s="16">
        <v>41</v>
      </c>
      <c r="U1914" s="18">
        <v>103</v>
      </c>
      <c r="V1914" s="18">
        <v>46261</v>
      </c>
      <c r="W1914" s="18">
        <v>46281</v>
      </c>
      <c r="X1914" s="16">
        <v>17.64</v>
      </c>
      <c r="Y1914" s="13">
        <v>540</v>
      </c>
      <c r="Z1914" s="16" t="s">
        <v>4591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14829</v>
      </c>
      <c r="C1915" s="16" t="s">
        <v>5294</v>
      </c>
      <c r="D1915" s="17" t="s">
        <v>0</v>
      </c>
      <c r="E1915" s="17" t="s">
        <v>15</v>
      </c>
      <c r="F1915" s="17">
        <v>6</v>
      </c>
      <c r="G1915" s="17">
        <v>7896013548454</v>
      </c>
      <c r="H1915" s="17">
        <v>334</v>
      </c>
      <c r="I1915" s="17">
        <v>6</v>
      </c>
      <c r="J1915" s="17">
        <v>0</v>
      </c>
      <c r="K1915" s="17">
        <v>0</v>
      </c>
      <c r="L1915" s="17">
        <v>0</v>
      </c>
      <c r="M1915" s="16">
        <v>0</v>
      </c>
      <c r="N1915" s="16">
        <v>328</v>
      </c>
      <c r="O1915" s="16">
        <v>0</v>
      </c>
      <c r="P1915" s="16">
        <v>1.3</v>
      </c>
      <c r="Q1915" s="16">
        <v>1.3</v>
      </c>
      <c r="R1915" s="16">
        <v>1.6999999999999999E-3</v>
      </c>
      <c r="S1915" s="16">
        <v>30</v>
      </c>
      <c r="T1915" s="16">
        <v>32</v>
      </c>
      <c r="U1915" s="18">
        <v>101</v>
      </c>
      <c r="V1915" s="18">
        <v>46261</v>
      </c>
      <c r="W1915" s="18">
        <v>46282</v>
      </c>
      <c r="X1915" s="16">
        <v>17.68</v>
      </c>
      <c r="Y1915" s="13">
        <v>540</v>
      </c>
      <c r="Z1915" s="16" t="s">
        <v>4591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90779</v>
      </c>
      <c r="C1916" s="16" t="s">
        <v>1758</v>
      </c>
      <c r="D1916" s="17" t="s">
        <v>0</v>
      </c>
      <c r="E1916" s="17" t="s">
        <v>15</v>
      </c>
      <c r="F1916" s="17">
        <v>6</v>
      </c>
      <c r="G1916" s="17">
        <v>7896013569756</v>
      </c>
      <c r="H1916" s="17">
        <v>105</v>
      </c>
      <c r="I1916" s="17">
        <v>6</v>
      </c>
      <c r="J1916" s="17">
        <v>96</v>
      </c>
      <c r="K1916" s="17">
        <v>0</v>
      </c>
      <c r="L1916" s="17">
        <v>0</v>
      </c>
      <c r="M1916" s="16">
        <v>0</v>
      </c>
      <c r="N1916" s="16">
        <v>3</v>
      </c>
      <c r="O1916" s="16">
        <v>0</v>
      </c>
      <c r="P1916" s="16">
        <v>1</v>
      </c>
      <c r="Q1916" s="16">
        <v>1</v>
      </c>
      <c r="R1916" s="16">
        <v>1.6000000000000001E-3</v>
      </c>
      <c r="S1916" s="16">
        <v>30</v>
      </c>
      <c r="T1916" s="16">
        <v>36</v>
      </c>
      <c r="U1916" s="18">
        <v>103</v>
      </c>
      <c r="V1916" s="18">
        <v>46282</v>
      </c>
      <c r="W1916" s="18">
        <v>46280</v>
      </c>
      <c r="X1916" s="16">
        <v>17.52</v>
      </c>
      <c r="Y1916" s="13">
        <v>540</v>
      </c>
      <c r="Z1916" s="16" t="s">
        <v>4591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85919</v>
      </c>
      <c r="C1917" s="16" t="s">
        <v>5295</v>
      </c>
      <c r="D1917" s="17" t="s">
        <v>0</v>
      </c>
      <c r="E1917" s="17" t="s">
        <v>15</v>
      </c>
      <c r="F1917" s="17">
        <v>6</v>
      </c>
      <c r="G1917" s="17">
        <v>7896013555681</v>
      </c>
      <c r="H1917" s="17">
        <v>152</v>
      </c>
      <c r="I1917" s="17">
        <v>6</v>
      </c>
      <c r="J1917" s="17">
        <v>0</v>
      </c>
      <c r="K1917" s="17">
        <v>0</v>
      </c>
      <c r="L1917" s="17">
        <v>0</v>
      </c>
      <c r="M1917" s="16">
        <v>0</v>
      </c>
      <c r="N1917" s="16">
        <v>146</v>
      </c>
      <c r="O1917" s="16">
        <v>0</v>
      </c>
      <c r="P1917" s="16">
        <v>1</v>
      </c>
      <c r="Q1917" s="16">
        <v>1.0589999999999999</v>
      </c>
      <c r="R1917" s="16">
        <v>1.6999999999999999E-3</v>
      </c>
      <c r="S1917" s="16">
        <v>30</v>
      </c>
      <c r="T1917" s="16">
        <v>28</v>
      </c>
      <c r="U1917" s="18">
        <v>102</v>
      </c>
      <c r="V1917" s="18">
        <v>46261</v>
      </c>
      <c r="W1917" s="18">
        <v>46280</v>
      </c>
      <c r="X1917" s="16">
        <v>17.68</v>
      </c>
      <c r="Y1917" s="13">
        <v>540</v>
      </c>
      <c r="Z1917" s="16" t="s">
        <v>4591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87242</v>
      </c>
      <c r="C1918" s="16" t="s">
        <v>1759</v>
      </c>
      <c r="D1918" s="17" t="s">
        <v>0</v>
      </c>
      <c r="E1918" s="17" t="s">
        <v>15</v>
      </c>
      <c r="F1918" s="17">
        <v>6</v>
      </c>
      <c r="G1918" s="17">
        <v>7896013562924</v>
      </c>
      <c r="H1918" s="17">
        <v>118</v>
      </c>
      <c r="I1918" s="17">
        <v>6</v>
      </c>
      <c r="J1918" s="17">
        <v>96</v>
      </c>
      <c r="K1918" s="17">
        <v>0</v>
      </c>
      <c r="L1918" s="17">
        <v>0</v>
      </c>
      <c r="M1918" s="16">
        <v>0</v>
      </c>
      <c r="N1918" s="16">
        <v>16</v>
      </c>
      <c r="O1918" s="16">
        <v>0</v>
      </c>
      <c r="P1918" s="16">
        <v>1</v>
      </c>
      <c r="Q1918" s="16">
        <v>1</v>
      </c>
      <c r="R1918" s="16">
        <v>1.6000000000000001E-3</v>
      </c>
      <c r="S1918" s="16">
        <v>30</v>
      </c>
      <c r="T1918" s="16">
        <v>36</v>
      </c>
      <c r="U1918" s="18">
        <v>101</v>
      </c>
      <c r="V1918" s="18">
        <v>46282</v>
      </c>
      <c r="W1918" s="18">
        <v>46281</v>
      </c>
      <c r="X1918" s="16">
        <v>17.34</v>
      </c>
      <c r="Y1918" s="13">
        <v>540</v>
      </c>
      <c r="Z1918" s="16" t="s">
        <v>4591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15041</v>
      </c>
      <c r="C1919" s="16" t="s">
        <v>5296</v>
      </c>
      <c r="D1919" s="17" t="s">
        <v>0</v>
      </c>
      <c r="E1919" s="17" t="s">
        <v>15</v>
      </c>
      <c r="F1919" s="17">
        <v>6</v>
      </c>
      <c r="G1919" s="17">
        <v>7896013547808</v>
      </c>
      <c r="H1919" s="17">
        <v>338</v>
      </c>
      <c r="I1919" s="17">
        <v>6</v>
      </c>
      <c r="J1919" s="17">
        <v>0</v>
      </c>
      <c r="K1919" s="17">
        <v>0</v>
      </c>
      <c r="L1919" s="17">
        <v>0</v>
      </c>
      <c r="M1919" s="16">
        <v>0</v>
      </c>
      <c r="N1919" s="16">
        <v>332</v>
      </c>
      <c r="O1919" s="16">
        <v>3</v>
      </c>
      <c r="P1919" s="16">
        <v>1.01</v>
      </c>
      <c r="Q1919" s="16">
        <v>1.01</v>
      </c>
      <c r="R1919" s="16">
        <v>1.6999999999999999E-3</v>
      </c>
      <c r="S1919" s="16">
        <v>30</v>
      </c>
      <c r="T1919" s="16">
        <v>24</v>
      </c>
      <c r="U1919" s="18">
        <v>103</v>
      </c>
      <c r="V1919" s="18">
        <v>46261</v>
      </c>
      <c r="W1919" s="18">
        <v>46282</v>
      </c>
      <c r="X1919" s="16">
        <v>17.670000000000002</v>
      </c>
      <c r="Y1919" s="13">
        <v>540</v>
      </c>
      <c r="Z1919" s="16" t="s">
        <v>4591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11450</v>
      </c>
      <c r="C1920" s="16" t="s">
        <v>1760</v>
      </c>
      <c r="D1920" s="17" t="s">
        <v>0</v>
      </c>
      <c r="E1920" s="17" t="s">
        <v>15</v>
      </c>
      <c r="F1920" s="17">
        <v>1</v>
      </c>
      <c r="G1920" s="17">
        <v>7896013511656</v>
      </c>
      <c r="H1920" s="17">
        <v>351</v>
      </c>
      <c r="I1920" s="17">
        <v>6</v>
      </c>
      <c r="J1920" s="17">
        <v>0</v>
      </c>
      <c r="K1920" s="17">
        <v>0</v>
      </c>
      <c r="L1920" s="17">
        <v>0</v>
      </c>
      <c r="M1920" s="16">
        <v>0</v>
      </c>
      <c r="N1920" s="16">
        <v>345</v>
      </c>
      <c r="O1920" s="16">
        <v>3</v>
      </c>
      <c r="P1920" s="16">
        <v>1</v>
      </c>
      <c r="Q1920" s="16">
        <v>1</v>
      </c>
      <c r="R1920" s="16">
        <v>1.6999999999999999E-3</v>
      </c>
      <c r="S1920" s="16">
        <v>30</v>
      </c>
      <c r="T1920" s="16">
        <v>24</v>
      </c>
      <c r="U1920" s="18">
        <v>101</v>
      </c>
      <c r="V1920" s="18">
        <v>46261</v>
      </c>
      <c r="W1920" s="18">
        <v>46282</v>
      </c>
      <c r="X1920" s="16">
        <v>17.600000000000001</v>
      </c>
      <c r="Y1920" s="13">
        <v>540</v>
      </c>
      <c r="Z1920" s="16" t="s">
        <v>4591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16638</v>
      </c>
      <c r="C1921" s="16" t="s">
        <v>5297</v>
      </c>
      <c r="D1921" s="17" t="s">
        <v>0</v>
      </c>
      <c r="E1921" s="17" t="s">
        <v>15</v>
      </c>
      <c r="F1921" s="17">
        <v>6</v>
      </c>
      <c r="G1921" s="17">
        <v>7896013548485</v>
      </c>
      <c r="H1921" s="17">
        <v>377</v>
      </c>
      <c r="I1921" s="17">
        <v>6</v>
      </c>
      <c r="J1921" s="17">
        <v>0</v>
      </c>
      <c r="K1921" s="17">
        <v>0</v>
      </c>
      <c r="L1921" s="17">
        <v>0</v>
      </c>
      <c r="M1921" s="16">
        <v>0</v>
      </c>
      <c r="N1921" s="16">
        <v>371</v>
      </c>
      <c r="O1921" s="16">
        <v>0</v>
      </c>
      <c r="P1921" s="16">
        <v>1.05</v>
      </c>
      <c r="Q1921" s="16">
        <v>1.05</v>
      </c>
      <c r="R1921" s="16">
        <v>1.6999999999999999E-3</v>
      </c>
      <c r="S1921" s="16">
        <v>30</v>
      </c>
      <c r="T1921" s="16">
        <v>36</v>
      </c>
      <c r="U1921" s="18">
        <v>105</v>
      </c>
      <c r="V1921" s="18">
        <v>46261</v>
      </c>
      <c r="W1921" s="18">
        <v>46282</v>
      </c>
      <c r="X1921" s="16">
        <v>17.670000000000002</v>
      </c>
      <c r="Y1921" s="13">
        <v>540</v>
      </c>
      <c r="Z1921" s="16" t="s">
        <v>4591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14641</v>
      </c>
      <c r="C1922" s="16" t="s">
        <v>1761</v>
      </c>
      <c r="D1922" s="17" t="s">
        <v>0</v>
      </c>
      <c r="E1922" s="17" t="s">
        <v>15</v>
      </c>
      <c r="F1922" s="17">
        <v>6</v>
      </c>
      <c r="G1922" s="17">
        <v>7896013539148</v>
      </c>
      <c r="H1922" s="17">
        <v>273</v>
      </c>
      <c r="I1922" s="17">
        <v>6</v>
      </c>
      <c r="J1922" s="17">
        <v>0</v>
      </c>
      <c r="K1922" s="17">
        <v>0</v>
      </c>
      <c r="L1922" s="17">
        <v>0</v>
      </c>
      <c r="M1922" s="16">
        <v>0</v>
      </c>
      <c r="N1922" s="16">
        <v>267</v>
      </c>
      <c r="O1922" s="16">
        <v>0</v>
      </c>
      <c r="P1922" s="16">
        <v>1.02</v>
      </c>
      <c r="Q1922" s="16">
        <v>1.02</v>
      </c>
      <c r="R1922" s="16">
        <v>1.6999999999999999E-3</v>
      </c>
      <c r="S1922" s="16">
        <v>30</v>
      </c>
      <c r="T1922" s="16">
        <v>36</v>
      </c>
      <c r="U1922" s="18">
        <v>104</v>
      </c>
      <c r="V1922" s="18">
        <v>46261</v>
      </c>
      <c r="W1922" s="18">
        <v>46282</v>
      </c>
      <c r="X1922" s="16">
        <v>17.670000000000002</v>
      </c>
      <c r="Y1922" s="13">
        <v>540</v>
      </c>
      <c r="Z1922" s="16" t="s">
        <v>4591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94447</v>
      </c>
      <c r="C1923" s="16" t="s">
        <v>5298</v>
      </c>
      <c r="D1923" s="17" t="s">
        <v>0</v>
      </c>
      <c r="E1923" s="17" t="s">
        <v>15</v>
      </c>
      <c r="F1923" s="17">
        <v>6</v>
      </c>
      <c r="G1923" s="17">
        <v>7896013508533</v>
      </c>
      <c r="H1923" s="17">
        <v>180</v>
      </c>
      <c r="I1923" s="17">
        <v>6</v>
      </c>
      <c r="J1923" s="17">
        <v>0</v>
      </c>
      <c r="K1923" s="17"/>
      <c r="L1923" s="17">
        <v>0</v>
      </c>
      <c r="M1923" s="16">
        <v>0</v>
      </c>
      <c r="N1923" s="16">
        <v>174</v>
      </c>
      <c r="O1923" s="16">
        <v>0</v>
      </c>
      <c r="P1923" s="16">
        <v>1</v>
      </c>
      <c r="Q1923" s="16">
        <v>1.1000000000000001</v>
      </c>
      <c r="R1923" s="16">
        <v>0</v>
      </c>
      <c r="S1923" s="16">
        <v>30</v>
      </c>
      <c r="T1923" s="16"/>
      <c r="U1923" s="18"/>
      <c r="V1923" s="18">
        <v>46261</v>
      </c>
      <c r="W1923" s="18">
        <v>46280</v>
      </c>
      <c r="X1923" s="16">
        <v>17.670000000000002</v>
      </c>
      <c r="Y1923" s="13">
        <v>540</v>
      </c>
      <c r="Z1923" s="16" t="s">
        <v>4591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87004</v>
      </c>
      <c r="C1924" s="16" t="s">
        <v>1762</v>
      </c>
      <c r="D1924" s="17" t="s">
        <v>0</v>
      </c>
      <c r="E1924" s="17" t="s">
        <v>15</v>
      </c>
      <c r="F1924" s="17">
        <v>6</v>
      </c>
      <c r="G1924" s="17">
        <v>7896013558484</v>
      </c>
      <c r="H1924" s="17">
        <v>192</v>
      </c>
      <c r="I1924" s="17">
        <v>6</v>
      </c>
      <c r="J1924" s="17">
        <v>0</v>
      </c>
      <c r="K1924" s="17">
        <v>13</v>
      </c>
      <c r="L1924" s="17">
        <v>0</v>
      </c>
      <c r="M1924" s="16">
        <v>0</v>
      </c>
      <c r="N1924" s="16">
        <v>173</v>
      </c>
      <c r="O1924" s="16">
        <v>0</v>
      </c>
      <c r="P1924" s="16">
        <v>1</v>
      </c>
      <c r="Q1924" s="16">
        <v>1</v>
      </c>
      <c r="R1924" s="16">
        <v>1.6000000000000001E-3</v>
      </c>
      <c r="S1924" s="16">
        <v>30</v>
      </c>
      <c r="T1924" s="16">
        <v>34</v>
      </c>
      <c r="U1924" s="18">
        <v>102</v>
      </c>
      <c r="V1924" s="18">
        <v>46261</v>
      </c>
      <c r="W1924" s="18">
        <v>46281</v>
      </c>
      <c r="X1924" s="16">
        <v>17.55</v>
      </c>
      <c r="Y1924" s="13">
        <v>540</v>
      </c>
      <c r="Z1924" s="16" t="s">
        <v>4591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89706</v>
      </c>
      <c r="C1925" s="16" t="s">
        <v>5299</v>
      </c>
      <c r="D1925" s="17" t="s">
        <v>0</v>
      </c>
      <c r="E1925" s="17" t="s">
        <v>15</v>
      </c>
      <c r="F1925" s="17">
        <v>6</v>
      </c>
      <c r="G1925" s="17">
        <v>7896013567097</v>
      </c>
      <c r="H1925" s="17">
        <v>356</v>
      </c>
      <c r="I1925" s="17">
        <v>6</v>
      </c>
      <c r="J1925" s="17">
        <v>0</v>
      </c>
      <c r="K1925" s="17">
        <v>0</v>
      </c>
      <c r="L1925" s="17">
        <v>0</v>
      </c>
      <c r="M1925" s="16">
        <v>0</v>
      </c>
      <c r="N1925" s="16">
        <v>350</v>
      </c>
      <c r="O1925" s="16">
        <v>0</v>
      </c>
      <c r="P1925" s="16">
        <v>1</v>
      </c>
      <c r="Q1925" s="16">
        <v>1</v>
      </c>
      <c r="R1925" s="16">
        <v>1.6000000000000001E-3</v>
      </c>
      <c r="S1925" s="16">
        <v>30</v>
      </c>
      <c r="T1925" s="16">
        <v>32</v>
      </c>
      <c r="U1925" s="18">
        <v>102</v>
      </c>
      <c r="V1925" s="18">
        <v>46261</v>
      </c>
      <c r="W1925" s="18">
        <v>46281</v>
      </c>
      <c r="X1925" s="16">
        <v>17.670000000000002</v>
      </c>
      <c r="Y1925" s="13">
        <v>540</v>
      </c>
      <c r="Z1925" s="16" t="s">
        <v>4591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85912</v>
      </c>
      <c r="C1926" s="16" t="s">
        <v>1763</v>
      </c>
      <c r="D1926" s="17" t="s">
        <v>16</v>
      </c>
      <c r="E1926" s="17" t="s">
        <v>15</v>
      </c>
      <c r="F1926" s="17">
        <v>6</v>
      </c>
      <c r="G1926" s="17">
        <v>7896013549550</v>
      </c>
      <c r="H1926" s="17">
        <v>3</v>
      </c>
      <c r="I1926" s="17">
        <v>0</v>
      </c>
      <c r="J1926" s="17">
        <v>0</v>
      </c>
      <c r="K1926" s="17">
        <v>0</v>
      </c>
      <c r="L1926" s="17">
        <v>0</v>
      </c>
      <c r="M1926" s="16">
        <v>0</v>
      </c>
      <c r="N1926" s="16">
        <v>3</v>
      </c>
      <c r="O1926" s="16">
        <v>0</v>
      </c>
      <c r="P1926" s="16">
        <v>0.4</v>
      </c>
      <c r="Q1926" s="16">
        <v>0.45</v>
      </c>
      <c r="R1926" s="16">
        <v>8.0000000000000004E-4</v>
      </c>
      <c r="S1926" s="16">
        <v>30</v>
      </c>
      <c r="T1926" s="16">
        <v>45</v>
      </c>
      <c r="U1926" s="18">
        <v>103</v>
      </c>
      <c r="V1926" s="18">
        <v>46168</v>
      </c>
      <c r="W1926" s="18">
        <v>46209</v>
      </c>
      <c r="X1926" s="16">
        <v>9.52</v>
      </c>
      <c r="Y1926" s="13">
        <v>540</v>
      </c>
      <c r="Z1926" s="16" t="s">
        <v>4591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90780</v>
      </c>
      <c r="C1927" s="16" t="s">
        <v>1764</v>
      </c>
      <c r="D1927" s="17" t="s">
        <v>0</v>
      </c>
      <c r="E1927" s="17" t="s">
        <v>15</v>
      </c>
      <c r="F1927" s="17">
        <v>6</v>
      </c>
      <c r="G1927" s="17">
        <v>7896013569794</v>
      </c>
      <c r="H1927" s="17">
        <v>11</v>
      </c>
      <c r="I1927" s="17">
        <v>0</v>
      </c>
      <c r="J1927" s="17">
        <v>0</v>
      </c>
      <c r="K1927" s="17">
        <v>0</v>
      </c>
      <c r="L1927" s="17">
        <v>0</v>
      </c>
      <c r="M1927" s="16">
        <v>0</v>
      </c>
      <c r="N1927" s="16">
        <v>11</v>
      </c>
      <c r="O1927" s="16">
        <v>0</v>
      </c>
      <c r="P1927" s="16">
        <v>0.4</v>
      </c>
      <c r="Q1927" s="16">
        <v>0.4</v>
      </c>
      <c r="R1927" s="16">
        <v>5.9999999999999995E-4</v>
      </c>
      <c r="S1927" s="16">
        <v>30</v>
      </c>
      <c r="T1927" s="16">
        <v>34</v>
      </c>
      <c r="U1927" s="18">
        <v>104</v>
      </c>
      <c r="V1927" s="18">
        <v>46184</v>
      </c>
      <c r="W1927" s="18">
        <v>46275</v>
      </c>
      <c r="X1927" s="16">
        <v>9.51</v>
      </c>
      <c r="Y1927" s="13">
        <v>540</v>
      </c>
      <c r="Z1927" s="16" t="s">
        <v>4591</v>
      </c>
      <c r="AA1927" s="15">
        <v>76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85913</v>
      </c>
      <c r="C1928" s="16" t="s">
        <v>1765</v>
      </c>
      <c r="D1928" s="17" t="s">
        <v>0</v>
      </c>
      <c r="E1928" s="17" t="s">
        <v>15</v>
      </c>
      <c r="F1928" s="17">
        <v>6</v>
      </c>
      <c r="G1928" s="17">
        <v>7896013551386</v>
      </c>
      <c r="H1928" s="17">
        <v>1</v>
      </c>
      <c r="I1928" s="17">
        <v>0</v>
      </c>
      <c r="J1928" s="17">
        <v>0</v>
      </c>
      <c r="K1928" s="17">
        <v>0</v>
      </c>
      <c r="L1928" s="17">
        <v>0</v>
      </c>
      <c r="M1928" s="16">
        <v>0</v>
      </c>
      <c r="N1928" s="16">
        <v>1</v>
      </c>
      <c r="O1928" s="16">
        <v>0</v>
      </c>
      <c r="P1928" s="16">
        <v>0</v>
      </c>
      <c r="Q1928" s="16">
        <v>0.42</v>
      </c>
      <c r="R1928" s="16">
        <v>8.0000000000000004E-4</v>
      </c>
      <c r="S1928" s="16">
        <v>30</v>
      </c>
      <c r="T1928" s="16">
        <v>45</v>
      </c>
      <c r="U1928" s="18">
        <v>102</v>
      </c>
      <c r="V1928" s="18">
        <v>45783</v>
      </c>
      <c r="W1928" s="18">
        <v>45944</v>
      </c>
      <c r="X1928" s="16">
        <v>9.19</v>
      </c>
      <c r="Y1928" s="13">
        <v>540</v>
      </c>
      <c r="Z1928" s="16" t="s">
        <v>4591</v>
      </c>
      <c r="AA1928" s="15">
        <v>76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14832</v>
      </c>
      <c r="C1929" s="16" t="s">
        <v>1766</v>
      </c>
      <c r="D1929" s="17" t="s">
        <v>0</v>
      </c>
      <c r="E1929" s="17" t="s">
        <v>15</v>
      </c>
      <c r="F1929" s="17">
        <v>6</v>
      </c>
      <c r="G1929" s="17">
        <v>7896013545002</v>
      </c>
      <c r="H1929" s="17">
        <v>49</v>
      </c>
      <c r="I1929" s="17">
        <v>12</v>
      </c>
      <c r="J1929" s="17">
        <v>0</v>
      </c>
      <c r="K1929" s="17">
        <v>0</v>
      </c>
      <c r="L1929" s="17">
        <v>0</v>
      </c>
      <c r="M1929" s="16">
        <v>0</v>
      </c>
      <c r="N1929" s="16">
        <v>37</v>
      </c>
      <c r="O1929" s="16">
        <v>0</v>
      </c>
      <c r="P1929" s="16">
        <v>0.42</v>
      </c>
      <c r="Q1929" s="16">
        <v>0.42</v>
      </c>
      <c r="R1929" s="16">
        <v>8.0000000000000004E-4</v>
      </c>
      <c r="S1929" s="16">
        <v>30</v>
      </c>
      <c r="T1929" s="16">
        <v>45</v>
      </c>
      <c r="U1929" s="18">
        <v>104</v>
      </c>
      <c r="V1929" s="18">
        <v>46261</v>
      </c>
      <c r="W1929" s="18">
        <v>46282</v>
      </c>
      <c r="X1929" s="16">
        <v>10.36</v>
      </c>
      <c r="Y1929" s="13">
        <v>540</v>
      </c>
      <c r="Z1929" s="16" t="s">
        <v>4591</v>
      </c>
      <c r="AA1929" s="15">
        <v>76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87244</v>
      </c>
      <c r="C1930" s="16" t="s">
        <v>1767</v>
      </c>
      <c r="D1930" s="17" t="s">
        <v>0</v>
      </c>
      <c r="E1930" s="17" t="s">
        <v>15</v>
      </c>
      <c r="F1930" s="17">
        <v>6</v>
      </c>
      <c r="G1930" s="17">
        <v>7896013558064</v>
      </c>
      <c r="H1930" s="17">
        <v>73</v>
      </c>
      <c r="I1930" s="17">
        <v>6</v>
      </c>
      <c r="J1930" s="17">
        <v>0</v>
      </c>
      <c r="K1930" s="17">
        <v>0</v>
      </c>
      <c r="L1930" s="17">
        <v>0</v>
      </c>
      <c r="M1930" s="16">
        <v>0</v>
      </c>
      <c r="N1930" s="16">
        <v>67</v>
      </c>
      <c r="O1930" s="16">
        <v>0</v>
      </c>
      <c r="P1930" s="16">
        <v>1</v>
      </c>
      <c r="Q1930" s="16">
        <v>1</v>
      </c>
      <c r="R1930" s="16">
        <v>8.0000000000000004E-4</v>
      </c>
      <c r="S1930" s="16">
        <v>30</v>
      </c>
      <c r="T1930" s="16">
        <v>34</v>
      </c>
      <c r="U1930" s="18">
        <v>105</v>
      </c>
      <c r="V1930" s="18">
        <v>46261</v>
      </c>
      <c r="W1930" s="18">
        <v>46281</v>
      </c>
      <c r="X1930" s="16">
        <v>10.59</v>
      </c>
      <c r="Y1930" s="13">
        <v>540</v>
      </c>
      <c r="Z1930" s="16" t="s">
        <v>4591</v>
      </c>
      <c r="AA1930" s="15">
        <v>76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6">
        <v>89707</v>
      </c>
      <c r="C1931" s="16" t="s">
        <v>1768</v>
      </c>
      <c r="D1931" s="17" t="s">
        <v>0</v>
      </c>
      <c r="E1931" s="17" t="s">
        <v>15</v>
      </c>
      <c r="F1931" s="17">
        <v>6</v>
      </c>
      <c r="G1931" s="17">
        <v>7896013567141</v>
      </c>
      <c r="H1931" s="17">
        <v>51</v>
      </c>
      <c r="I1931" s="17">
        <v>0</v>
      </c>
      <c r="J1931" s="17">
        <v>0</v>
      </c>
      <c r="K1931" s="17">
        <v>0</v>
      </c>
      <c r="L1931" s="17">
        <v>0</v>
      </c>
      <c r="M1931" s="16">
        <v>0</v>
      </c>
      <c r="N1931" s="16">
        <v>51</v>
      </c>
      <c r="O1931" s="16">
        <v>0</v>
      </c>
      <c r="P1931" s="16">
        <v>0.4</v>
      </c>
      <c r="Q1931" s="16">
        <v>0.4</v>
      </c>
      <c r="R1931" s="16">
        <v>5.9999999999999995E-4</v>
      </c>
      <c r="S1931" s="16">
        <v>30</v>
      </c>
      <c r="T1931" s="16">
        <v>45</v>
      </c>
      <c r="U1931" s="18">
        <v>105</v>
      </c>
      <c r="V1931" s="18">
        <v>46261</v>
      </c>
      <c r="W1931" s="18">
        <v>46281</v>
      </c>
      <c r="X1931" s="16">
        <v>10.51</v>
      </c>
      <c r="Y1931" s="13">
        <v>540</v>
      </c>
      <c r="Z1931" s="16" t="s">
        <v>4591</v>
      </c>
      <c r="AA1931" s="15">
        <v>76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91961</v>
      </c>
      <c r="C1932" s="16" t="s">
        <v>1769</v>
      </c>
      <c r="D1932" s="17" t="s">
        <v>0</v>
      </c>
      <c r="E1932" s="17" t="s">
        <v>15</v>
      </c>
      <c r="F1932" s="17">
        <v>12</v>
      </c>
      <c r="G1932" s="17">
        <v>7896013551447</v>
      </c>
      <c r="H1932" s="17">
        <v>91</v>
      </c>
      <c r="I1932" s="17">
        <v>12</v>
      </c>
      <c r="J1932" s="17">
        <v>0</v>
      </c>
      <c r="K1932" s="17"/>
      <c r="L1932" s="17">
        <v>0</v>
      </c>
      <c r="M1932" s="16">
        <v>0</v>
      </c>
      <c r="N1932" s="16">
        <v>79</v>
      </c>
      <c r="O1932" s="16">
        <v>0</v>
      </c>
      <c r="P1932" s="16">
        <v>0.08</v>
      </c>
      <c r="Q1932" s="16">
        <v>0.08</v>
      </c>
      <c r="R1932" s="16">
        <v>0</v>
      </c>
      <c r="S1932" s="16">
        <v>77</v>
      </c>
      <c r="T1932" s="16">
        <v>8</v>
      </c>
      <c r="U1932" s="18">
        <v>107</v>
      </c>
      <c r="V1932" s="18">
        <v>46261</v>
      </c>
      <c r="W1932" s="18">
        <v>46282</v>
      </c>
      <c r="X1932" s="16">
        <v>10.210000000000001</v>
      </c>
      <c r="Y1932" s="13">
        <v>540</v>
      </c>
      <c r="Z1932" s="16" t="s">
        <v>4591</v>
      </c>
      <c r="AA1932" s="15">
        <v>76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95727</v>
      </c>
      <c r="C1933" s="16" t="s">
        <v>1770</v>
      </c>
      <c r="D1933" s="17" t="s">
        <v>0</v>
      </c>
      <c r="E1933" s="17" t="s">
        <v>15</v>
      </c>
      <c r="F1933" s="17">
        <v>12</v>
      </c>
      <c r="G1933" s="17">
        <v>7899706197502</v>
      </c>
      <c r="H1933" s="17">
        <v>197</v>
      </c>
      <c r="I1933" s="17">
        <v>36</v>
      </c>
      <c r="J1933" s="17">
        <v>0</v>
      </c>
      <c r="K1933" s="17"/>
      <c r="L1933" s="17">
        <v>0</v>
      </c>
      <c r="M1933" s="16">
        <v>0</v>
      </c>
      <c r="N1933" s="16">
        <v>161</v>
      </c>
      <c r="O1933" s="16">
        <v>0</v>
      </c>
      <c r="P1933" s="16">
        <v>0.25</v>
      </c>
      <c r="Q1933" s="16">
        <v>0.27500000000000002</v>
      </c>
      <c r="R1933" s="16">
        <v>0</v>
      </c>
      <c r="S1933" s="16">
        <v>30</v>
      </c>
      <c r="T1933" s="16">
        <v>24</v>
      </c>
      <c r="U1933" s="18">
        <v>201</v>
      </c>
      <c r="V1933" s="18">
        <v>46246</v>
      </c>
      <c r="W1933" s="18">
        <v>46282</v>
      </c>
      <c r="X1933" s="16">
        <v>13.68</v>
      </c>
      <c r="Y1933" s="13">
        <v>43381</v>
      </c>
      <c r="Z1933" s="16" t="s">
        <v>4546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95728</v>
      </c>
      <c r="C1934" s="16" t="s">
        <v>1771</v>
      </c>
      <c r="D1934" s="17" t="s">
        <v>0</v>
      </c>
      <c r="E1934" s="17" t="s">
        <v>15</v>
      </c>
      <c r="F1934" s="17">
        <v>12</v>
      </c>
      <c r="G1934" s="17">
        <v>7908615059983</v>
      </c>
      <c r="H1934" s="17">
        <v>657</v>
      </c>
      <c r="I1934" s="17">
        <v>35</v>
      </c>
      <c r="J1934" s="17">
        <v>0</v>
      </c>
      <c r="K1934" s="17"/>
      <c r="L1934" s="17">
        <v>0</v>
      </c>
      <c r="M1934" s="16">
        <v>0</v>
      </c>
      <c r="N1934" s="16">
        <v>622</v>
      </c>
      <c r="O1934" s="16">
        <v>0</v>
      </c>
      <c r="P1934" s="16">
        <v>0.25</v>
      </c>
      <c r="Q1934" s="16">
        <v>0.27500000000000002</v>
      </c>
      <c r="R1934" s="16">
        <v>0</v>
      </c>
      <c r="S1934" s="16">
        <v>30</v>
      </c>
      <c r="T1934" s="16">
        <v>24</v>
      </c>
      <c r="U1934" s="18">
        <v>205</v>
      </c>
      <c r="V1934" s="18">
        <v>46246</v>
      </c>
      <c r="W1934" s="18">
        <v>46282</v>
      </c>
      <c r="X1934" s="16">
        <v>13.67</v>
      </c>
      <c r="Y1934" s="13">
        <v>43381</v>
      </c>
      <c r="Z1934" s="16" t="s">
        <v>4546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95729</v>
      </c>
      <c r="C1935" s="16" t="s">
        <v>1772</v>
      </c>
      <c r="D1935" s="17" t="s">
        <v>0</v>
      </c>
      <c r="E1935" s="17" t="s">
        <v>15</v>
      </c>
      <c r="F1935" s="17">
        <v>12</v>
      </c>
      <c r="G1935" s="17">
        <v>7899706187466</v>
      </c>
      <c r="H1935" s="17">
        <v>700</v>
      </c>
      <c r="I1935" s="17">
        <v>24</v>
      </c>
      <c r="J1935" s="17">
        <v>0</v>
      </c>
      <c r="K1935" s="17"/>
      <c r="L1935" s="17">
        <v>0</v>
      </c>
      <c r="M1935" s="16">
        <v>0</v>
      </c>
      <c r="N1935" s="16">
        <v>676</v>
      </c>
      <c r="O1935" s="16">
        <v>6</v>
      </c>
      <c r="P1935" s="16">
        <v>0.25</v>
      </c>
      <c r="Q1935" s="16">
        <v>0.27500000000000002</v>
      </c>
      <c r="R1935" s="16">
        <v>0</v>
      </c>
      <c r="S1935" s="16">
        <v>30</v>
      </c>
      <c r="T1935" s="16">
        <v>27</v>
      </c>
      <c r="U1935" s="18">
        <v>103</v>
      </c>
      <c r="V1935" s="18">
        <v>46246</v>
      </c>
      <c r="W1935" s="18">
        <v>46282</v>
      </c>
      <c r="X1935" s="16">
        <v>13.67</v>
      </c>
      <c r="Y1935" s="13">
        <v>43381</v>
      </c>
      <c r="Z1935" s="16" t="s">
        <v>4546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95730</v>
      </c>
      <c r="C1936" s="16" t="s">
        <v>1773</v>
      </c>
      <c r="D1936" s="17" t="s">
        <v>0</v>
      </c>
      <c r="E1936" s="17" t="s">
        <v>15</v>
      </c>
      <c r="F1936" s="17">
        <v>12</v>
      </c>
      <c r="G1936" s="17">
        <v>7908785461500</v>
      </c>
      <c r="H1936" s="17">
        <v>78</v>
      </c>
      <c r="I1936" s="17">
        <v>29</v>
      </c>
      <c r="J1936" s="17">
        <v>0</v>
      </c>
      <c r="K1936" s="17"/>
      <c r="L1936" s="17">
        <v>0</v>
      </c>
      <c r="M1936" s="16">
        <v>0</v>
      </c>
      <c r="N1936" s="16">
        <v>49</v>
      </c>
      <c r="O1936" s="16">
        <v>6</v>
      </c>
      <c r="P1936" s="16">
        <v>0.25</v>
      </c>
      <c r="Q1936" s="16">
        <v>0.27500000000000002</v>
      </c>
      <c r="R1936" s="16">
        <v>0</v>
      </c>
      <c r="S1936" s="16">
        <v>30</v>
      </c>
      <c r="T1936" s="16">
        <v>27</v>
      </c>
      <c r="U1936" s="18">
        <v>104</v>
      </c>
      <c r="V1936" s="18">
        <v>46246</v>
      </c>
      <c r="W1936" s="18">
        <v>46282</v>
      </c>
      <c r="X1936" s="16">
        <v>13.68</v>
      </c>
      <c r="Y1936" s="13">
        <v>43381</v>
      </c>
      <c r="Z1936" s="16" t="s">
        <v>4546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95733</v>
      </c>
      <c r="C1937" s="16" t="s">
        <v>1774</v>
      </c>
      <c r="D1937" s="17" t="s">
        <v>0</v>
      </c>
      <c r="E1937" s="17" t="s">
        <v>15</v>
      </c>
      <c r="F1937" s="17">
        <v>12</v>
      </c>
      <c r="G1937" s="17">
        <v>7899706111621</v>
      </c>
      <c r="H1937" s="17">
        <v>452</v>
      </c>
      <c r="I1937" s="17">
        <v>30</v>
      </c>
      <c r="J1937" s="17">
        <v>0</v>
      </c>
      <c r="K1937" s="17"/>
      <c r="L1937" s="17">
        <v>0</v>
      </c>
      <c r="M1937" s="16">
        <v>0</v>
      </c>
      <c r="N1937" s="16">
        <v>422</v>
      </c>
      <c r="O1937" s="16">
        <v>0</v>
      </c>
      <c r="P1937" s="16">
        <v>0.25</v>
      </c>
      <c r="Q1937" s="16">
        <v>0.27500000000000002</v>
      </c>
      <c r="R1937" s="16">
        <v>0</v>
      </c>
      <c r="S1937" s="16">
        <v>30</v>
      </c>
      <c r="T1937" s="16">
        <v>24</v>
      </c>
      <c r="U1937" s="18">
        <v>202</v>
      </c>
      <c r="V1937" s="18">
        <v>46246</v>
      </c>
      <c r="W1937" s="18">
        <v>46282</v>
      </c>
      <c r="X1937" s="16">
        <v>13.69</v>
      </c>
      <c r="Y1937" s="13">
        <v>43381</v>
      </c>
      <c r="Z1937" s="16" t="s">
        <v>4546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95732</v>
      </c>
      <c r="C1938" s="16" t="s">
        <v>1775</v>
      </c>
      <c r="D1938" s="17" t="s">
        <v>0</v>
      </c>
      <c r="E1938" s="17" t="s">
        <v>15</v>
      </c>
      <c r="F1938" s="17">
        <v>12</v>
      </c>
      <c r="G1938" s="17">
        <v>7899026420595</v>
      </c>
      <c r="H1938" s="17">
        <v>646</v>
      </c>
      <c r="I1938" s="17">
        <v>41</v>
      </c>
      <c r="J1938" s="17">
        <v>0</v>
      </c>
      <c r="K1938" s="17"/>
      <c r="L1938" s="17">
        <v>0</v>
      </c>
      <c r="M1938" s="16">
        <v>0</v>
      </c>
      <c r="N1938" s="16">
        <v>605</v>
      </c>
      <c r="O1938" s="16">
        <v>6</v>
      </c>
      <c r="P1938" s="16">
        <v>0.25</v>
      </c>
      <c r="Q1938" s="16">
        <v>0.27500000000000002</v>
      </c>
      <c r="R1938" s="16">
        <v>0</v>
      </c>
      <c r="S1938" s="16">
        <v>30</v>
      </c>
      <c r="T1938" s="16">
        <v>24</v>
      </c>
      <c r="U1938" s="18">
        <v>204</v>
      </c>
      <c r="V1938" s="18">
        <v>46246</v>
      </c>
      <c r="W1938" s="18">
        <v>46282</v>
      </c>
      <c r="X1938" s="16">
        <v>13.67</v>
      </c>
      <c r="Y1938" s="13">
        <v>43381</v>
      </c>
      <c r="Z1938" s="16" t="s">
        <v>4546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5">
        <v>95699</v>
      </c>
      <c r="C1939" s="15" t="s">
        <v>1776</v>
      </c>
      <c r="D1939" s="19" t="s">
        <v>0</v>
      </c>
      <c r="E1939" s="19" t="s">
        <v>15</v>
      </c>
      <c r="F1939" s="19">
        <v>6</v>
      </c>
      <c r="G1939" s="19">
        <v>7891150095922</v>
      </c>
      <c r="H1939" s="19">
        <v>651</v>
      </c>
      <c r="I1939" s="19">
        <v>12</v>
      </c>
      <c r="J1939" s="19">
        <v>0</v>
      </c>
      <c r="K1939" s="19"/>
      <c r="L1939" s="19">
        <v>0</v>
      </c>
      <c r="M1939" s="15">
        <v>0</v>
      </c>
      <c r="N1939" s="15">
        <v>639</v>
      </c>
      <c r="O1939" s="15">
        <v>9</v>
      </c>
      <c r="P1939" s="15">
        <v>1</v>
      </c>
      <c r="Q1939" s="15">
        <v>1.1000000000000001</v>
      </c>
      <c r="R1939" s="15">
        <v>0</v>
      </c>
      <c r="S1939" s="15">
        <v>30</v>
      </c>
      <c r="T1939" s="15">
        <v>18</v>
      </c>
      <c r="U1939" s="20">
        <v>102</v>
      </c>
      <c r="V1939" s="20">
        <v>46205</v>
      </c>
      <c r="W1939" s="20">
        <v>46282</v>
      </c>
      <c r="X1939" s="15">
        <v>19.22</v>
      </c>
      <c r="Y1939" s="14">
        <v>43381</v>
      </c>
      <c r="Z1939" s="15" t="s">
        <v>4546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95700</v>
      </c>
      <c r="C1940" s="16" t="s">
        <v>1777</v>
      </c>
      <c r="D1940" s="17" t="s">
        <v>0</v>
      </c>
      <c r="E1940" s="17" t="s">
        <v>15</v>
      </c>
      <c r="F1940" s="17">
        <v>6</v>
      </c>
      <c r="G1940" s="17">
        <v>7891150095908</v>
      </c>
      <c r="H1940" s="17">
        <v>185</v>
      </c>
      <c r="I1940" s="17">
        <v>6</v>
      </c>
      <c r="J1940" s="17">
        <v>0</v>
      </c>
      <c r="K1940" s="17"/>
      <c r="L1940" s="17">
        <v>0</v>
      </c>
      <c r="M1940" s="16">
        <v>0</v>
      </c>
      <c r="N1940" s="16">
        <v>179</v>
      </c>
      <c r="O1940" s="16">
        <v>6</v>
      </c>
      <c r="P1940" s="16">
        <v>1</v>
      </c>
      <c r="Q1940" s="16">
        <v>1.1000000000000001</v>
      </c>
      <c r="R1940" s="16">
        <v>0</v>
      </c>
      <c r="S1940" s="16">
        <v>30</v>
      </c>
      <c r="T1940" s="16">
        <v>30</v>
      </c>
      <c r="U1940" s="18">
        <v>201</v>
      </c>
      <c r="V1940" s="18">
        <v>46258</v>
      </c>
      <c r="W1940" s="18">
        <v>46282</v>
      </c>
      <c r="X1940" s="16">
        <v>19.21</v>
      </c>
      <c r="Y1940" s="13">
        <v>43381</v>
      </c>
      <c r="Z1940" s="16" t="s">
        <v>4546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95701</v>
      </c>
      <c r="C1941" s="16" t="s">
        <v>1778</v>
      </c>
      <c r="D1941" s="17" t="s">
        <v>0</v>
      </c>
      <c r="E1941" s="17" t="s">
        <v>15</v>
      </c>
      <c r="F1941" s="17">
        <v>6</v>
      </c>
      <c r="G1941" s="17">
        <v>7891150091788</v>
      </c>
      <c r="H1941" s="17">
        <v>30</v>
      </c>
      <c r="I1941" s="17">
        <v>30</v>
      </c>
      <c r="J1941" s="17">
        <v>0</v>
      </c>
      <c r="K1941" s="17"/>
      <c r="L1941" s="17">
        <v>0</v>
      </c>
      <c r="M1941" s="16">
        <v>0</v>
      </c>
      <c r="N1941" s="16">
        <v>0</v>
      </c>
      <c r="O1941" s="16">
        <v>9</v>
      </c>
      <c r="P1941" s="16">
        <v>1</v>
      </c>
      <c r="Q1941" s="16">
        <v>1.1000000000000001</v>
      </c>
      <c r="R1941" s="16">
        <v>0</v>
      </c>
      <c r="S1941" s="16">
        <v>30</v>
      </c>
      <c r="T1941" s="16">
        <v>33</v>
      </c>
      <c r="U1941" s="18">
        <v>101</v>
      </c>
      <c r="V1941" s="18">
        <v>46258</v>
      </c>
      <c r="W1941" s="18">
        <v>46282</v>
      </c>
      <c r="X1941" s="16">
        <v>19.21</v>
      </c>
      <c r="Y1941" s="13">
        <v>43381</v>
      </c>
      <c r="Z1941" s="16" t="s">
        <v>4546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95702</v>
      </c>
      <c r="C1942" s="16" t="s">
        <v>1779</v>
      </c>
      <c r="D1942" s="17" t="s">
        <v>0</v>
      </c>
      <c r="E1942" s="17" t="s">
        <v>15</v>
      </c>
      <c r="F1942" s="17">
        <v>6</v>
      </c>
      <c r="G1942" s="17">
        <v>7891150095892</v>
      </c>
      <c r="H1942" s="17">
        <v>245</v>
      </c>
      <c r="I1942" s="17">
        <v>18</v>
      </c>
      <c r="J1942" s="17">
        <v>0</v>
      </c>
      <c r="K1942" s="17"/>
      <c r="L1942" s="17">
        <v>0</v>
      </c>
      <c r="M1942" s="16">
        <v>0</v>
      </c>
      <c r="N1942" s="16">
        <v>227</v>
      </c>
      <c r="O1942" s="16">
        <v>6</v>
      </c>
      <c r="P1942" s="16">
        <v>1</v>
      </c>
      <c r="Q1942" s="16">
        <v>1.1000000000000001</v>
      </c>
      <c r="R1942" s="16">
        <v>0</v>
      </c>
      <c r="S1942" s="16">
        <v>30</v>
      </c>
      <c r="T1942" s="16">
        <v>34</v>
      </c>
      <c r="U1942" s="18">
        <v>203</v>
      </c>
      <c r="V1942" s="18">
        <v>46258</v>
      </c>
      <c r="W1942" s="18">
        <v>46282</v>
      </c>
      <c r="X1942" s="16">
        <v>19.22</v>
      </c>
      <c r="Y1942" s="13">
        <v>43381</v>
      </c>
      <c r="Z1942" s="16" t="s">
        <v>4546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95774</v>
      </c>
      <c r="C1943" s="16" t="s">
        <v>1780</v>
      </c>
      <c r="D1943" s="17" t="s">
        <v>0</v>
      </c>
      <c r="E1943" s="17" t="s">
        <v>15</v>
      </c>
      <c r="F1943" s="17">
        <v>6</v>
      </c>
      <c r="G1943" s="17">
        <v>7891150103702</v>
      </c>
      <c r="H1943" s="17">
        <v>229</v>
      </c>
      <c r="I1943" s="17">
        <v>0</v>
      </c>
      <c r="J1943" s="17">
        <v>0</v>
      </c>
      <c r="K1943" s="17"/>
      <c r="L1943" s="17">
        <v>0</v>
      </c>
      <c r="M1943" s="16">
        <v>0</v>
      </c>
      <c r="N1943" s="16">
        <v>229</v>
      </c>
      <c r="O1943" s="16">
        <v>0</v>
      </c>
      <c r="P1943" s="16">
        <v>1</v>
      </c>
      <c r="Q1943" s="16">
        <v>1.1000000000000001</v>
      </c>
      <c r="R1943" s="16">
        <v>0</v>
      </c>
      <c r="S1943" s="16">
        <v>30</v>
      </c>
      <c r="T1943" s="16">
        <v>12</v>
      </c>
      <c r="U1943" s="18">
        <v>202</v>
      </c>
      <c r="V1943" s="18">
        <v>46134</v>
      </c>
      <c r="W1943" s="18">
        <v>46268</v>
      </c>
      <c r="X1943" s="16">
        <v>20.5</v>
      </c>
      <c r="Y1943" s="13">
        <v>43381</v>
      </c>
      <c r="Z1943" s="16" t="s">
        <v>4546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88726</v>
      </c>
      <c r="C1944" s="16" t="s">
        <v>1781</v>
      </c>
      <c r="D1944" s="17" t="s">
        <v>0</v>
      </c>
      <c r="E1944" s="17" t="s">
        <v>15</v>
      </c>
      <c r="F1944" s="17">
        <v>12</v>
      </c>
      <c r="G1944" s="17">
        <v>7891150060883</v>
      </c>
      <c r="H1944" s="17">
        <v>4</v>
      </c>
      <c r="I1944" s="17">
        <v>0</v>
      </c>
      <c r="J1944" s="17">
        <v>0</v>
      </c>
      <c r="K1944" s="17">
        <v>4</v>
      </c>
      <c r="L1944" s="17">
        <v>0</v>
      </c>
      <c r="M1944" s="16">
        <v>0</v>
      </c>
      <c r="N1944" s="16">
        <v>0</v>
      </c>
      <c r="O1944" s="16">
        <v>0</v>
      </c>
      <c r="P1944" s="16">
        <v>0.33</v>
      </c>
      <c r="Q1944" s="16">
        <v>0.33</v>
      </c>
      <c r="R1944" s="16">
        <v>8.0000000000000004E-4</v>
      </c>
      <c r="S1944" s="16">
        <v>30</v>
      </c>
      <c r="T1944" s="16">
        <v>23</v>
      </c>
      <c r="U1944" s="18">
        <v>103</v>
      </c>
      <c r="V1944" s="18">
        <v>46112</v>
      </c>
      <c r="W1944" s="18">
        <v>46122</v>
      </c>
      <c r="X1944" s="16">
        <v>7.47</v>
      </c>
      <c r="Y1944" s="13">
        <v>43381</v>
      </c>
      <c r="Z1944" s="16" t="s">
        <v>4546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8733</v>
      </c>
      <c r="C1945" s="16" t="s">
        <v>1782</v>
      </c>
      <c r="D1945" s="17" t="s">
        <v>0</v>
      </c>
      <c r="E1945" s="17" t="s">
        <v>15</v>
      </c>
      <c r="F1945" s="17">
        <v>12</v>
      </c>
      <c r="G1945" s="17">
        <v>7891037000322</v>
      </c>
      <c r="H1945" s="17">
        <v>6640</v>
      </c>
      <c r="I1945" s="17">
        <v>15</v>
      </c>
      <c r="J1945" s="17">
        <v>0</v>
      </c>
      <c r="K1945" s="17">
        <v>0</v>
      </c>
      <c r="L1945" s="17">
        <v>0</v>
      </c>
      <c r="M1945" s="16">
        <v>0</v>
      </c>
      <c r="N1945" s="16">
        <v>6625</v>
      </c>
      <c r="O1945" s="16">
        <v>238</v>
      </c>
      <c r="P1945" s="16">
        <v>0.3</v>
      </c>
      <c r="Q1945" s="16">
        <v>0.33</v>
      </c>
      <c r="R1945" s="16">
        <v>8.0000000000000004E-4</v>
      </c>
      <c r="S1945" s="16">
        <v>30</v>
      </c>
      <c r="T1945" s="16">
        <v>6</v>
      </c>
      <c r="U1945" s="18">
        <v>102</v>
      </c>
      <c r="V1945" s="18">
        <v>46269</v>
      </c>
      <c r="W1945" s="18">
        <v>46282</v>
      </c>
      <c r="X1945" s="16">
        <v>7.47</v>
      </c>
      <c r="Y1945" s="13">
        <v>43381</v>
      </c>
      <c r="Z1945" s="16" t="s">
        <v>4546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91610</v>
      </c>
      <c r="C1946" s="16" t="s">
        <v>1783</v>
      </c>
      <c r="D1946" s="17" t="s">
        <v>0</v>
      </c>
      <c r="E1946" s="17" t="s">
        <v>15</v>
      </c>
      <c r="F1946" s="17">
        <v>12</v>
      </c>
      <c r="G1946" s="17">
        <v>7891150080102</v>
      </c>
      <c r="H1946" s="17">
        <v>5503</v>
      </c>
      <c r="I1946" s="17">
        <v>7</v>
      </c>
      <c r="J1946" s="17">
        <v>0</v>
      </c>
      <c r="K1946" s="17">
        <v>0</v>
      </c>
      <c r="L1946" s="17">
        <v>0</v>
      </c>
      <c r="M1946" s="16">
        <v>0</v>
      </c>
      <c r="N1946" s="16">
        <v>5496</v>
      </c>
      <c r="O1946" s="16">
        <v>130</v>
      </c>
      <c r="P1946" s="16">
        <v>0.3</v>
      </c>
      <c r="Q1946" s="16">
        <v>0.33</v>
      </c>
      <c r="R1946" s="16">
        <v>8.0000000000000004E-4</v>
      </c>
      <c r="S1946" s="16">
        <v>30</v>
      </c>
      <c r="T1946" s="16">
        <v>19</v>
      </c>
      <c r="U1946" s="18">
        <v>101</v>
      </c>
      <c r="V1946" s="18">
        <v>46269</v>
      </c>
      <c r="W1946" s="18">
        <v>46282</v>
      </c>
      <c r="X1946" s="16">
        <v>7.47</v>
      </c>
      <c r="Y1946" s="13">
        <v>43381</v>
      </c>
      <c r="Z1946" s="16" t="s">
        <v>4546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5">
        <v>8030</v>
      </c>
      <c r="C1947" s="15" t="s">
        <v>5151</v>
      </c>
      <c r="D1947" s="19" t="s">
        <v>0</v>
      </c>
      <c r="E1947" s="19" t="s">
        <v>15</v>
      </c>
      <c r="F1947" s="19">
        <v>12</v>
      </c>
      <c r="G1947" s="19">
        <v>7891150027541</v>
      </c>
      <c r="H1947" s="19">
        <v>72</v>
      </c>
      <c r="I1947" s="19">
        <v>3</v>
      </c>
      <c r="J1947" s="19">
        <v>0</v>
      </c>
      <c r="K1947" s="19">
        <v>0</v>
      </c>
      <c r="L1947" s="19">
        <v>0</v>
      </c>
      <c r="M1947" s="15">
        <v>0</v>
      </c>
      <c r="N1947" s="15">
        <v>69</v>
      </c>
      <c r="O1947" s="15">
        <v>0</v>
      </c>
      <c r="P1947" s="15">
        <v>0.3</v>
      </c>
      <c r="Q1947" s="15">
        <v>0.3</v>
      </c>
      <c r="R1947" s="15">
        <v>8.0000000000000004E-4</v>
      </c>
      <c r="S1947" s="15">
        <v>30</v>
      </c>
      <c r="T1947" s="15">
        <v>0</v>
      </c>
      <c r="U1947" s="20">
        <v>101</v>
      </c>
      <c r="V1947" s="20">
        <v>45772</v>
      </c>
      <c r="W1947" s="20">
        <v>45799</v>
      </c>
      <c r="X1947" s="15">
        <v>8.0299999999999994</v>
      </c>
      <c r="Y1947" s="14">
        <v>201</v>
      </c>
      <c r="Z1947" s="15" t="s">
        <v>4619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91746</v>
      </c>
      <c r="C1948" s="16" t="s">
        <v>1784</v>
      </c>
      <c r="D1948" s="17" t="s">
        <v>0</v>
      </c>
      <c r="E1948" s="17" t="s">
        <v>15</v>
      </c>
      <c r="F1948" s="17">
        <v>12</v>
      </c>
      <c r="G1948" s="17">
        <v>7891150083639</v>
      </c>
      <c r="H1948" s="17">
        <v>2157</v>
      </c>
      <c r="I1948" s="17">
        <v>15</v>
      </c>
      <c r="J1948" s="17">
        <v>0</v>
      </c>
      <c r="K1948" s="17">
        <v>0</v>
      </c>
      <c r="L1948" s="17">
        <v>0</v>
      </c>
      <c r="M1948" s="16">
        <v>0</v>
      </c>
      <c r="N1948" s="16">
        <v>2142</v>
      </c>
      <c r="O1948" s="16">
        <v>78</v>
      </c>
      <c r="P1948" s="16">
        <v>0.32</v>
      </c>
      <c r="Q1948" s="16">
        <v>0.32</v>
      </c>
      <c r="R1948" s="16">
        <v>8.0000000000000004E-4</v>
      </c>
      <c r="S1948" s="16">
        <v>30</v>
      </c>
      <c r="T1948" s="16">
        <v>16</v>
      </c>
      <c r="U1948" s="18">
        <v>101</v>
      </c>
      <c r="V1948" s="18">
        <v>46269</v>
      </c>
      <c r="W1948" s="18">
        <v>46282</v>
      </c>
      <c r="X1948" s="16">
        <v>7.27</v>
      </c>
      <c r="Y1948" s="13">
        <v>43381</v>
      </c>
      <c r="Z1948" s="16" t="s">
        <v>4546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91752</v>
      </c>
      <c r="C1949" s="16" t="s">
        <v>1785</v>
      </c>
      <c r="D1949" s="17" t="s">
        <v>0</v>
      </c>
      <c r="E1949" s="17" t="s">
        <v>15</v>
      </c>
      <c r="F1949" s="17">
        <v>12</v>
      </c>
      <c r="G1949" s="17">
        <v>7891150083646</v>
      </c>
      <c r="H1949" s="17">
        <v>2179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2179</v>
      </c>
      <c r="O1949" s="16">
        <v>102</v>
      </c>
      <c r="P1949" s="16">
        <v>0.32</v>
      </c>
      <c r="Q1949" s="16">
        <v>0.32</v>
      </c>
      <c r="R1949" s="16">
        <v>8.0000000000000004E-4</v>
      </c>
      <c r="S1949" s="16">
        <v>30</v>
      </c>
      <c r="T1949" s="16">
        <v>16</v>
      </c>
      <c r="U1949" s="18">
        <v>102</v>
      </c>
      <c r="V1949" s="18">
        <v>46269</v>
      </c>
      <c r="W1949" s="18">
        <v>46282</v>
      </c>
      <c r="X1949" s="16">
        <v>7.47</v>
      </c>
      <c r="Y1949" s="13">
        <v>43381</v>
      </c>
      <c r="Z1949" s="16" t="s">
        <v>4546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91747</v>
      </c>
      <c r="C1950" s="16" t="s">
        <v>1786</v>
      </c>
      <c r="D1950" s="17" t="s">
        <v>0</v>
      </c>
      <c r="E1950" s="17" t="s">
        <v>15</v>
      </c>
      <c r="F1950" s="17">
        <v>12</v>
      </c>
      <c r="G1950" s="17">
        <v>7891150083653</v>
      </c>
      <c r="H1950" s="17">
        <v>519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519</v>
      </c>
      <c r="O1950" s="16">
        <v>84</v>
      </c>
      <c r="P1950" s="16">
        <v>0.32</v>
      </c>
      <c r="Q1950" s="16">
        <v>0.32</v>
      </c>
      <c r="R1950" s="16">
        <v>8.0000000000000004E-4</v>
      </c>
      <c r="S1950" s="16">
        <v>30</v>
      </c>
      <c r="T1950" s="16">
        <v>14</v>
      </c>
      <c r="U1950" s="18">
        <v>103</v>
      </c>
      <c r="V1950" s="18">
        <v>46269</v>
      </c>
      <c r="W1950" s="18">
        <v>46282</v>
      </c>
      <c r="X1950" s="16">
        <v>7.47</v>
      </c>
      <c r="Y1950" s="13">
        <v>43381</v>
      </c>
      <c r="Z1950" s="16" t="s">
        <v>4546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8734</v>
      </c>
      <c r="C1951" s="16" t="s">
        <v>1787</v>
      </c>
      <c r="D1951" s="17" t="s">
        <v>0</v>
      </c>
      <c r="E1951" s="17" t="s">
        <v>15</v>
      </c>
      <c r="F1951" s="17">
        <v>12</v>
      </c>
      <c r="G1951" s="17">
        <v>7891037010048</v>
      </c>
      <c r="H1951" s="17">
        <v>7608</v>
      </c>
      <c r="I1951" s="17">
        <v>15</v>
      </c>
      <c r="J1951" s="17">
        <v>0</v>
      </c>
      <c r="K1951" s="17">
        <v>39</v>
      </c>
      <c r="L1951" s="17">
        <v>0</v>
      </c>
      <c r="M1951" s="16">
        <v>0</v>
      </c>
      <c r="N1951" s="16">
        <v>7554</v>
      </c>
      <c r="O1951" s="16">
        <v>204</v>
      </c>
      <c r="P1951" s="16">
        <v>0.3</v>
      </c>
      <c r="Q1951" s="16">
        <v>0.33</v>
      </c>
      <c r="R1951" s="16">
        <v>8.0000000000000004E-4</v>
      </c>
      <c r="S1951" s="16">
        <v>30</v>
      </c>
      <c r="T1951" s="16">
        <v>21</v>
      </c>
      <c r="U1951" s="18">
        <v>102</v>
      </c>
      <c r="V1951" s="18">
        <v>46269</v>
      </c>
      <c r="W1951" s="18">
        <v>46282</v>
      </c>
      <c r="X1951" s="16">
        <v>7.47</v>
      </c>
      <c r="Y1951" s="13">
        <v>43381</v>
      </c>
      <c r="Z1951" s="16" t="s">
        <v>4546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94623</v>
      </c>
      <c r="C1952" s="16" t="s">
        <v>1788</v>
      </c>
      <c r="D1952" s="17" t="s">
        <v>0</v>
      </c>
      <c r="E1952" s="17" t="s">
        <v>15</v>
      </c>
      <c r="F1952" s="17">
        <v>12</v>
      </c>
      <c r="G1952" s="17">
        <v>7891150099852</v>
      </c>
      <c r="H1952" s="17">
        <v>3457</v>
      </c>
      <c r="I1952" s="17">
        <v>13</v>
      </c>
      <c r="J1952" s="17">
        <v>0</v>
      </c>
      <c r="K1952" s="17"/>
      <c r="L1952" s="17">
        <v>0</v>
      </c>
      <c r="M1952" s="16">
        <v>0</v>
      </c>
      <c r="N1952" s="16">
        <v>3444</v>
      </c>
      <c r="O1952" s="16">
        <v>114</v>
      </c>
      <c r="P1952" s="16">
        <v>0.31</v>
      </c>
      <c r="Q1952" s="16">
        <v>0.31</v>
      </c>
      <c r="R1952" s="16">
        <v>0</v>
      </c>
      <c r="S1952" s="16">
        <v>30</v>
      </c>
      <c r="T1952" s="16">
        <v>17</v>
      </c>
      <c r="U1952" s="18">
        <v>101</v>
      </c>
      <c r="V1952" s="18">
        <v>46269</v>
      </c>
      <c r="W1952" s="18">
        <v>46282</v>
      </c>
      <c r="X1952" s="16">
        <v>7.47</v>
      </c>
      <c r="Y1952" s="13">
        <v>43381</v>
      </c>
      <c r="Z1952" s="16" t="s">
        <v>4546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82123</v>
      </c>
      <c r="C1953" s="16" t="s">
        <v>1789</v>
      </c>
      <c r="D1953" s="17" t="s">
        <v>0</v>
      </c>
      <c r="E1953" s="17" t="s">
        <v>15</v>
      </c>
      <c r="F1953" s="17">
        <v>12</v>
      </c>
      <c r="G1953" s="17">
        <v>7898422745301</v>
      </c>
      <c r="H1953" s="17">
        <v>9893</v>
      </c>
      <c r="I1953" s="17">
        <v>20</v>
      </c>
      <c r="J1953" s="17">
        <v>0</v>
      </c>
      <c r="K1953" s="17">
        <v>0</v>
      </c>
      <c r="L1953" s="17">
        <v>0</v>
      </c>
      <c r="M1953" s="16">
        <v>0</v>
      </c>
      <c r="N1953" s="16">
        <v>9873</v>
      </c>
      <c r="O1953" s="16">
        <v>262</v>
      </c>
      <c r="P1953" s="16">
        <v>0.31</v>
      </c>
      <c r="Q1953" s="16">
        <v>0.33</v>
      </c>
      <c r="R1953" s="16">
        <v>8.0000000000000004E-4</v>
      </c>
      <c r="S1953" s="16">
        <v>30</v>
      </c>
      <c r="T1953" s="16">
        <v>12</v>
      </c>
      <c r="U1953" s="18">
        <v>103</v>
      </c>
      <c r="V1953" s="18">
        <v>46269</v>
      </c>
      <c r="W1953" s="18">
        <v>46282</v>
      </c>
      <c r="X1953" s="16">
        <v>7.47</v>
      </c>
      <c r="Y1953" s="13">
        <v>43381</v>
      </c>
      <c r="Z1953" s="16" t="s">
        <v>4546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8024</v>
      </c>
      <c r="C1954" s="16" t="s">
        <v>1790</v>
      </c>
      <c r="D1954" s="17" t="s">
        <v>0</v>
      </c>
      <c r="E1954" s="17" t="s">
        <v>15</v>
      </c>
      <c r="F1954" s="17">
        <v>12</v>
      </c>
      <c r="G1954" s="17">
        <v>7891037144705</v>
      </c>
      <c r="H1954" s="17">
        <v>10145</v>
      </c>
      <c r="I1954" s="17">
        <v>26</v>
      </c>
      <c r="J1954" s="17">
        <v>0</v>
      </c>
      <c r="K1954" s="17">
        <v>0</v>
      </c>
      <c r="L1954" s="17">
        <v>0</v>
      </c>
      <c r="M1954" s="16">
        <v>0</v>
      </c>
      <c r="N1954" s="16">
        <v>10119</v>
      </c>
      <c r="O1954" s="16">
        <v>286</v>
      </c>
      <c r="P1954" s="16">
        <v>0.3</v>
      </c>
      <c r="Q1954" s="16">
        <v>0.33</v>
      </c>
      <c r="R1954" s="16">
        <v>8.0000000000000004E-4</v>
      </c>
      <c r="S1954" s="16">
        <v>30</v>
      </c>
      <c r="T1954" s="16">
        <v>23</v>
      </c>
      <c r="U1954" s="18">
        <v>102</v>
      </c>
      <c r="V1954" s="18">
        <v>46273</v>
      </c>
      <c r="W1954" s="18">
        <v>46282</v>
      </c>
      <c r="X1954" s="16">
        <v>7.47</v>
      </c>
      <c r="Y1954" s="13">
        <v>43381</v>
      </c>
      <c r="Z1954" s="16" t="s">
        <v>4546</v>
      </c>
      <c r="AA1954" s="15">
        <v>65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95697</v>
      </c>
      <c r="C1955" s="16" t="s">
        <v>1791</v>
      </c>
      <c r="D1955" s="17" t="s">
        <v>0</v>
      </c>
      <c r="E1955" s="17" t="s">
        <v>15</v>
      </c>
      <c r="F1955" s="17">
        <v>12</v>
      </c>
      <c r="G1955" s="17">
        <v>7891150101593</v>
      </c>
      <c r="H1955" s="17">
        <v>247</v>
      </c>
      <c r="I1955" s="17">
        <v>4</v>
      </c>
      <c r="J1955" s="17">
        <v>0</v>
      </c>
      <c r="K1955" s="17"/>
      <c r="L1955" s="17">
        <v>0</v>
      </c>
      <c r="M1955" s="16">
        <v>0</v>
      </c>
      <c r="N1955" s="16">
        <v>243</v>
      </c>
      <c r="O1955" s="16">
        <v>42</v>
      </c>
      <c r="P1955" s="16">
        <v>0.3</v>
      </c>
      <c r="Q1955" s="16">
        <v>0.33</v>
      </c>
      <c r="R1955" s="16">
        <v>0</v>
      </c>
      <c r="S1955" s="16">
        <v>30</v>
      </c>
      <c r="T1955" s="16">
        <v>40</v>
      </c>
      <c r="U1955" s="18">
        <v>101</v>
      </c>
      <c r="V1955" s="18">
        <v>46258</v>
      </c>
      <c r="W1955" s="18">
        <v>46282</v>
      </c>
      <c r="X1955" s="16">
        <v>7.47</v>
      </c>
      <c r="Y1955" s="13">
        <v>43381</v>
      </c>
      <c r="Z1955" s="16" t="s">
        <v>4546</v>
      </c>
      <c r="AA1955" s="15">
        <v>65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94015</v>
      </c>
      <c r="C1956" s="16" t="s">
        <v>1792</v>
      </c>
      <c r="D1956" s="17" t="s">
        <v>0</v>
      </c>
      <c r="E1956" s="17" t="s">
        <v>15</v>
      </c>
      <c r="F1956" s="17">
        <v>12</v>
      </c>
      <c r="G1956" s="17">
        <v>7891150095915</v>
      </c>
      <c r="H1956" s="17">
        <v>355</v>
      </c>
      <c r="I1956" s="17">
        <v>36</v>
      </c>
      <c r="J1956" s="17">
        <v>0</v>
      </c>
      <c r="K1956" s="17"/>
      <c r="L1956" s="17">
        <v>0</v>
      </c>
      <c r="M1956" s="16">
        <v>0</v>
      </c>
      <c r="N1956" s="16">
        <v>319</v>
      </c>
      <c r="O1956" s="16">
        <v>42</v>
      </c>
      <c r="P1956" s="16">
        <v>0.35</v>
      </c>
      <c r="Q1956" s="16">
        <v>0.38</v>
      </c>
      <c r="R1956" s="16">
        <v>0</v>
      </c>
      <c r="S1956" s="16">
        <v>30</v>
      </c>
      <c r="T1956" s="16">
        <v>43</v>
      </c>
      <c r="U1956" s="18">
        <v>104</v>
      </c>
      <c r="V1956" s="18">
        <v>46196</v>
      </c>
      <c r="W1956" s="18">
        <v>46282</v>
      </c>
      <c r="X1956" s="16">
        <v>9.35</v>
      </c>
      <c r="Y1956" s="13">
        <v>43381</v>
      </c>
      <c r="Z1956" s="16" t="s">
        <v>4546</v>
      </c>
      <c r="AA1956" s="15">
        <v>65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93961</v>
      </c>
      <c r="C1957" s="16" t="s">
        <v>1793</v>
      </c>
      <c r="D1957" s="17" t="s">
        <v>0</v>
      </c>
      <c r="E1957" s="17" t="s">
        <v>15</v>
      </c>
      <c r="F1957" s="17">
        <v>12</v>
      </c>
      <c r="G1957" s="17">
        <v>7891150088399</v>
      </c>
      <c r="H1957" s="17">
        <v>3</v>
      </c>
      <c r="I1957" s="17">
        <v>0</v>
      </c>
      <c r="J1957" s="17">
        <v>0</v>
      </c>
      <c r="K1957" s="17"/>
      <c r="L1957" s="17">
        <v>0</v>
      </c>
      <c r="M1957" s="16">
        <v>0</v>
      </c>
      <c r="N1957" s="16">
        <v>3</v>
      </c>
      <c r="O1957" s="16">
        <v>0</v>
      </c>
      <c r="P1957" s="16">
        <v>0.35</v>
      </c>
      <c r="Q1957" s="16">
        <v>0.38</v>
      </c>
      <c r="R1957" s="16">
        <v>0</v>
      </c>
      <c r="S1957" s="16">
        <v>30</v>
      </c>
      <c r="T1957" s="16">
        <v>30</v>
      </c>
      <c r="U1957" s="18">
        <v>202</v>
      </c>
      <c r="V1957" s="18">
        <v>46258</v>
      </c>
      <c r="W1957" s="18">
        <v>46282</v>
      </c>
      <c r="X1957" s="16">
        <v>9.34</v>
      </c>
      <c r="Y1957" s="13">
        <v>43381</v>
      </c>
      <c r="Z1957" s="16" t="s">
        <v>4546</v>
      </c>
      <c r="AA1957" s="15">
        <v>65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92646</v>
      </c>
      <c r="C1958" s="16" t="s">
        <v>1794</v>
      </c>
      <c r="D1958" s="17" t="s">
        <v>0</v>
      </c>
      <c r="E1958" s="17" t="s">
        <v>15</v>
      </c>
      <c r="F1958" s="17">
        <v>12</v>
      </c>
      <c r="G1958" s="17">
        <v>7891150088368</v>
      </c>
      <c r="H1958" s="17">
        <v>279</v>
      </c>
      <c r="I1958" s="17">
        <v>14</v>
      </c>
      <c r="J1958" s="17">
        <v>0</v>
      </c>
      <c r="K1958" s="17">
        <v>0</v>
      </c>
      <c r="L1958" s="17">
        <v>0</v>
      </c>
      <c r="M1958" s="16">
        <v>0</v>
      </c>
      <c r="N1958" s="16">
        <v>265</v>
      </c>
      <c r="O1958" s="16">
        <v>6</v>
      </c>
      <c r="P1958" s="16">
        <v>0.35</v>
      </c>
      <c r="Q1958" s="16">
        <v>0.38</v>
      </c>
      <c r="R1958" s="16">
        <v>0</v>
      </c>
      <c r="S1958" s="16">
        <v>30</v>
      </c>
      <c r="T1958" s="16">
        <v>45</v>
      </c>
      <c r="U1958" s="18">
        <v>201</v>
      </c>
      <c r="V1958" s="18">
        <v>46268</v>
      </c>
      <c r="W1958" s="18">
        <v>46282</v>
      </c>
      <c r="X1958" s="16">
        <v>9.34</v>
      </c>
      <c r="Y1958" s="13">
        <v>43381</v>
      </c>
      <c r="Z1958" s="16" t="s">
        <v>4546</v>
      </c>
      <c r="AA1958" s="15">
        <v>65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95703</v>
      </c>
      <c r="C1959" s="16" t="s">
        <v>1795</v>
      </c>
      <c r="D1959" s="17" t="s">
        <v>0</v>
      </c>
      <c r="E1959" s="17" t="s">
        <v>15</v>
      </c>
      <c r="F1959" s="17">
        <v>12</v>
      </c>
      <c r="G1959" s="17">
        <v>7891150095885</v>
      </c>
      <c r="H1959" s="17">
        <v>750</v>
      </c>
      <c r="I1959" s="17">
        <v>2</v>
      </c>
      <c r="J1959" s="17">
        <v>0</v>
      </c>
      <c r="K1959" s="17"/>
      <c r="L1959" s="17">
        <v>0</v>
      </c>
      <c r="M1959" s="16">
        <v>0</v>
      </c>
      <c r="N1959" s="16">
        <v>748</v>
      </c>
      <c r="O1959" s="16">
        <v>36</v>
      </c>
      <c r="P1959" s="16">
        <v>0.35</v>
      </c>
      <c r="Q1959" s="16">
        <v>0.38</v>
      </c>
      <c r="R1959" s="16">
        <v>0</v>
      </c>
      <c r="S1959" s="16">
        <v>30</v>
      </c>
      <c r="T1959" s="16">
        <v>38</v>
      </c>
      <c r="U1959" s="18">
        <v>101</v>
      </c>
      <c r="V1959" s="18">
        <v>46080</v>
      </c>
      <c r="W1959" s="18">
        <v>46282</v>
      </c>
      <c r="X1959" s="16">
        <v>9.32</v>
      </c>
      <c r="Y1959" s="13">
        <v>43381</v>
      </c>
      <c r="Z1959" s="16" t="s">
        <v>4546</v>
      </c>
      <c r="AA1959" s="15">
        <v>65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92647</v>
      </c>
      <c r="C1960" s="16" t="s">
        <v>1796</v>
      </c>
      <c r="D1960" s="17" t="s">
        <v>0</v>
      </c>
      <c r="E1960" s="17" t="s">
        <v>15</v>
      </c>
      <c r="F1960" s="17">
        <v>12</v>
      </c>
      <c r="G1960" s="17">
        <v>7891150088375</v>
      </c>
      <c r="H1960" s="17">
        <v>362</v>
      </c>
      <c r="I1960" s="17">
        <v>12</v>
      </c>
      <c r="J1960" s="17">
        <v>0</v>
      </c>
      <c r="K1960" s="17"/>
      <c r="L1960" s="17">
        <v>0</v>
      </c>
      <c r="M1960" s="16">
        <v>0</v>
      </c>
      <c r="N1960" s="16">
        <v>350</v>
      </c>
      <c r="O1960" s="16">
        <v>36</v>
      </c>
      <c r="P1960" s="16">
        <v>0.35</v>
      </c>
      <c r="Q1960" s="16">
        <v>0.38</v>
      </c>
      <c r="R1960" s="16">
        <v>0</v>
      </c>
      <c r="S1960" s="16">
        <v>30</v>
      </c>
      <c r="T1960" s="16">
        <v>40</v>
      </c>
      <c r="U1960" s="18">
        <v>205</v>
      </c>
      <c r="V1960" s="18">
        <v>46258</v>
      </c>
      <c r="W1960" s="18">
        <v>46282</v>
      </c>
      <c r="X1960" s="16">
        <v>9.35</v>
      </c>
      <c r="Y1960" s="13">
        <v>43381</v>
      </c>
      <c r="Z1960" s="16" t="s">
        <v>4546</v>
      </c>
      <c r="AA1960" s="15">
        <v>65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95426</v>
      </c>
      <c r="C1961" s="16" t="s">
        <v>1797</v>
      </c>
      <c r="D1961" s="17" t="s">
        <v>0</v>
      </c>
      <c r="E1961" s="17" t="s">
        <v>15</v>
      </c>
      <c r="F1961" s="17">
        <v>12</v>
      </c>
      <c r="G1961" s="17">
        <v>7898939183368</v>
      </c>
      <c r="H1961" s="17">
        <v>99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99</v>
      </c>
      <c r="O1961" s="16">
        <v>0</v>
      </c>
      <c r="P1961" s="16">
        <v>0.24</v>
      </c>
      <c r="Q1961" s="16">
        <v>0.28000000000000003</v>
      </c>
      <c r="R1961" s="16">
        <v>0</v>
      </c>
      <c r="S1961" s="16">
        <v>30</v>
      </c>
      <c r="T1961" s="16">
        <v>40</v>
      </c>
      <c r="U1961" s="18">
        <v>202</v>
      </c>
      <c r="V1961" s="18">
        <v>46204</v>
      </c>
      <c r="W1961" s="18">
        <v>46273</v>
      </c>
      <c r="X1961" s="16">
        <v>4.95</v>
      </c>
      <c r="Y1961" s="13">
        <v>43462</v>
      </c>
      <c r="Z1961" s="16" t="s">
        <v>4764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95841</v>
      </c>
      <c r="C1962" s="16" t="s">
        <v>1798</v>
      </c>
      <c r="D1962" s="17" t="s">
        <v>0</v>
      </c>
      <c r="E1962" s="17" t="s">
        <v>15</v>
      </c>
      <c r="F1962" s="17">
        <v>10</v>
      </c>
      <c r="G1962" s="17">
        <v>7896261405967</v>
      </c>
      <c r="H1962" s="17">
        <v>40</v>
      </c>
      <c r="I1962" s="17">
        <v>0</v>
      </c>
      <c r="J1962" s="17">
        <v>0</v>
      </c>
      <c r="K1962" s="17"/>
      <c r="L1962" s="17">
        <v>0</v>
      </c>
      <c r="M1962" s="16">
        <v>0</v>
      </c>
      <c r="N1962" s="16">
        <v>40</v>
      </c>
      <c r="O1962" s="16">
        <v>0</v>
      </c>
      <c r="P1962" s="16">
        <v>1.01</v>
      </c>
      <c r="Q1962" s="16">
        <v>1.01</v>
      </c>
      <c r="R1962" s="16">
        <v>0</v>
      </c>
      <c r="S1962" s="16">
        <v>17</v>
      </c>
      <c r="T1962" s="16">
        <v>24</v>
      </c>
      <c r="U1962" s="18">
        <v>203</v>
      </c>
      <c r="V1962" s="18">
        <v>46209</v>
      </c>
      <c r="W1962" s="18">
        <v>46281</v>
      </c>
      <c r="X1962" s="16">
        <v>17.16</v>
      </c>
      <c r="Y1962" s="13">
        <v>526</v>
      </c>
      <c r="Z1962" s="16" t="s">
        <v>4740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94275</v>
      </c>
      <c r="C1963" s="16" t="s">
        <v>1799</v>
      </c>
      <c r="D1963" s="17" t="s">
        <v>449</v>
      </c>
      <c r="E1963" s="17" t="s">
        <v>4865</v>
      </c>
      <c r="F1963" s="17">
        <v>2</v>
      </c>
      <c r="G1963" s="17">
        <v>7892300003170</v>
      </c>
      <c r="H1963" s="17">
        <v>141</v>
      </c>
      <c r="I1963" s="17">
        <v>0</v>
      </c>
      <c r="J1963" s="17">
        <v>0</v>
      </c>
      <c r="K1963" s="17"/>
      <c r="L1963" s="17">
        <v>0</v>
      </c>
      <c r="M1963" s="16">
        <v>0</v>
      </c>
      <c r="N1963" s="16">
        <v>141</v>
      </c>
      <c r="O1963" s="16">
        <v>0</v>
      </c>
      <c r="P1963" s="16">
        <v>1.488</v>
      </c>
      <c r="Q1963" s="16">
        <v>1.488</v>
      </c>
      <c r="R1963" s="16">
        <v>0</v>
      </c>
      <c r="S1963" s="16">
        <v>23</v>
      </c>
      <c r="T1963" s="16">
        <v>23</v>
      </c>
      <c r="U1963" s="18">
        <v>101</v>
      </c>
      <c r="V1963" s="18">
        <v>46258</v>
      </c>
      <c r="W1963" s="18">
        <v>46282</v>
      </c>
      <c r="X1963" s="16">
        <v>35.4</v>
      </c>
      <c r="Y1963" s="13">
        <v>52</v>
      </c>
      <c r="Z1963" s="16" t="s">
        <v>4552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93394</v>
      </c>
      <c r="C1964" s="16" t="s">
        <v>1800</v>
      </c>
      <c r="D1964" s="17" t="s">
        <v>0</v>
      </c>
      <c r="E1964" s="17" t="s">
        <v>15</v>
      </c>
      <c r="F1964" s="17">
        <v>12</v>
      </c>
      <c r="G1964" s="17">
        <v>7896096000962</v>
      </c>
      <c r="H1964" s="17">
        <v>219</v>
      </c>
      <c r="I1964" s="17">
        <v>144</v>
      </c>
      <c r="J1964" s="17">
        <v>0</v>
      </c>
      <c r="K1964" s="17">
        <v>51</v>
      </c>
      <c r="L1964" s="17">
        <v>0</v>
      </c>
      <c r="M1964" s="16">
        <v>0</v>
      </c>
      <c r="N1964" s="16">
        <v>24</v>
      </c>
      <c r="O1964" s="16">
        <v>0</v>
      </c>
      <c r="P1964" s="16">
        <v>1</v>
      </c>
      <c r="Q1964" s="16">
        <v>1</v>
      </c>
      <c r="R1964" s="16">
        <v>0</v>
      </c>
      <c r="S1964" s="16">
        <v>13</v>
      </c>
      <c r="T1964" s="16">
        <v>20</v>
      </c>
      <c r="U1964" s="18">
        <v>101</v>
      </c>
      <c r="V1964" s="18">
        <v>46175</v>
      </c>
      <c r="W1964" s="18">
        <v>46282</v>
      </c>
      <c r="X1964" s="16">
        <v>10</v>
      </c>
      <c r="Y1964" s="13">
        <v>334</v>
      </c>
      <c r="Z1964" s="16" t="s">
        <v>4732</v>
      </c>
      <c r="AA1964" s="15">
        <v>77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16888</v>
      </c>
      <c r="C1965" s="16" t="s">
        <v>1801</v>
      </c>
      <c r="D1965" s="17" t="s">
        <v>0</v>
      </c>
      <c r="E1965" s="17" t="s">
        <v>15</v>
      </c>
      <c r="F1965" s="17">
        <v>12</v>
      </c>
      <c r="G1965" s="17">
        <v>7896096007688</v>
      </c>
      <c r="H1965" s="17">
        <v>35866</v>
      </c>
      <c r="I1965" s="17">
        <v>24</v>
      </c>
      <c r="J1965" s="17">
        <v>0</v>
      </c>
      <c r="K1965" s="17">
        <v>52</v>
      </c>
      <c r="L1965" s="17">
        <v>0</v>
      </c>
      <c r="M1965" s="16">
        <v>0</v>
      </c>
      <c r="N1965" s="16">
        <v>35790</v>
      </c>
      <c r="O1965" s="16">
        <v>288</v>
      </c>
      <c r="P1965" s="16">
        <v>1</v>
      </c>
      <c r="Q1965" s="16">
        <v>1</v>
      </c>
      <c r="R1965" s="16">
        <v>1.2999999999999999E-3</v>
      </c>
      <c r="S1965" s="16">
        <v>13</v>
      </c>
      <c r="T1965" s="16">
        <v>19</v>
      </c>
      <c r="U1965" s="18">
        <v>102</v>
      </c>
      <c r="V1965" s="18">
        <v>46238</v>
      </c>
      <c r="W1965" s="18">
        <v>46282</v>
      </c>
      <c r="X1965" s="16">
        <v>19.39</v>
      </c>
      <c r="Y1965" s="13">
        <v>334</v>
      </c>
      <c r="Z1965" s="16" t="s">
        <v>4732</v>
      </c>
      <c r="AA1965" s="15">
        <v>77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91825</v>
      </c>
      <c r="C1966" s="16" t="s">
        <v>4817</v>
      </c>
      <c r="D1966" s="17" t="s">
        <v>0</v>
      </c>
      <c r="E1966" s="17" t="s">
        <v>15</v>
      </c>
      <c r="F1966" s="17">
        <v>12</v>
      </c>
      <c r="G1966" s="17">
        <v>7896096007688</v>
      </c>
      <c r="H1966" s="17">
        <v>4479</v>
      </c>
      <c r="I1966" s="17">
        <v>467</v>
      </c>
      <c r="J1966" s="17"/>
      <c r="K1966" s="17"/>
      <c r="L1966" s="17">
        <v>0</v>
      </c>
      <c r="M1966" s="16">
        <v>0</v>
      </c>
      <c r="N1966" s="16">
        <v>4012</v>
      </c>
      <c r="O1966" s="16">
        <v>192</v>
      </c>
      <c r="P1966" s="16">
        <v>1</v>
      </c>
      <c r="Q1966" s="16">
        <v>1</v>
      </c>
      <c r="R1966" s="16">
        <v>0</v>
      </c>
      <c r="S1966" s="16">
        <v>13</v>
      </c>
      <c r="T1966" s="16">
        <v>13</v>
      </c>
      <c r="U1966" s="18">
        <v>101</v>
      </c>
      <c r="V1966" s="18"/>
      <c r="W1966" s="18">
        <v>46282</v>
      </c>
      <c r="X1966" s="16">
        <v>16.88</v>
      </c>
      <c r="Y1966" s="13">
        <v>334</v>
      </c>
      <c r="Z1966" s="16" t="s">
        <v>4732</v>
      </c>
      <c r="AA1966" s="15">
        <v>77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93527</v>
      </c>
      <c r="C1967" s="16" t="s">
        <v>1802</v>
      </c>
      <c r="D1967" s="17" t="s">
        <v>60</v>
      </c>
      <c r="E1967" s="17" t="s">
        <v>4853</v>
      </c>
      <c r="F1967" s="17">
        <v>1</v>
      </c>
      <c r="G1967" s="17">
        <v>7896096013542</v>
      </c>
      <c r="H1967" s="17">
        <v>178</v>
      </c>
      <c r="I1967" s="17">
        <v>1</v>
      </c>
      <c r="J1967" s="17">
        <v>0</v>
      </c>
      <c r="K1967" s="17"/>
      <c r="L1967" s="17">
        <v>0</v>
      </c>
      <c r="M1967" s="16">
        <v>0</v>
      </c>
      <c r="N1967" s="16">
        <v>177</v>
      </c>
      <c r="O1967" s="16">
        <v>7</v>
      </c>
      <c r="P1967" s="16">
        <v>2.4</v>
      </c>
      <c r="Q1967" s="16">
        <v>2.4</v>
      </c>
      <c r="R1967" s="16">
        <v>0</v>
      </c>
      <c r="S1967" s="16">
        <v>24</v>
      </c>
      <c r="T1967" s="16">
        <v>0</v>
      </c>
      <c r="U1967" s="18"/>
      <c r="V1967" s="18">
        <v>46240</v>
      </c>
      <c r="W1967" s="18">
        <v>46282</v>
      </c>
      <c r="X1967" s="16">
        <v>67.47</v>
      </c>
      <c r="Y1967" s="13">
        <v>334</v>
      </c>
      <c r="Z1967" s="16" t="s">
        <v>4732</v>
      </c>
      <c r="AA1967" s="15">
        <v>77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92990</v>
      </c>
      <c r="C1968" s="16" t="s">
        <v>1803</v>
      </c>
      <c r="D1968" s="17" t="s">
        <v>0</v>
      </c>
      <c r="E1968" s="17" t="s">
        <v>15</v>
      </c>
      <c r="F1968" s="17">
        <v>12</v>
      </c>
      <c r="G1968" s="17">
        <v>7898331012150</v>
      </c>
      <c r="H1968" s="17">
        <v>1886</v>
      </c>
      <c r="I1968" s="17">
        <v>49</v>
      </c>
      <c r="J1968" s="17">
        <v>0</v>
      </c>
      <c r="K1968" s="17">
        <v>0</v>
      </c>
      <c r="L1968" s="17">
        <v>0</v>
      </c>
      <c r="M1968" s="16">
        <v>0</v>
      </c>
      <c r="N1968" s="16">
        <v>1837</v>
      </c>
      <c r="O1968" s="16">
        <v>0</v>
      </c>
      <c r="P1968" s="16">
        <v>1</v>
      </c>
      <c r="Q1968" s="16">
        <v>1.113</v>
      </c>
      <c r="R1968" s="16">
        <v>1.1999999999999999E-3</v>
      </c>
      <c r="S1968" s="16">
        <v>13</v>
      </c>
      <c r="T1968" s="16">
        <v>25</v>
      </c>
      <c r="U1968" s="18">
        <v>102</v>
      </c>
      <c r="V1968" s="18">
        <v>46254</v>
      </c>
      <c r="W1968" s="18">
        <v>46282</v>
      </c>
      <c r="X1968" s="16">
        <v>18.690000000000001</v>
      </c>
      <c r="Y1968" s="13">
        <v>1302</v>
      </c>
      <c r="Z1968" s="16" t="s">
        <v>4753</v>
      </c>
      <c r="AA1968" s="15">
        <v>77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92836</v>
      </c>
      <c r="C1969" s="16" t="s">
        <v>1804</v>
      </c>
      <c r="D1969" s="17" t="s">
        <v>83</v>
      </c>
      <c r="E1969" s="17" t="s">
        <v>4853</v>
      </c>
      <c r="F1969" s="17">
        <v>1</v>
      </c>
      <c r="G1969" s="17">
        <v>7898331012655</v>
      </c>
      <c r="H1969" s="17">
        <v>87</v>
      </c>
      <c r="I1969" s="17">
        <v>0</v>
      </c>
      <c r="J1969" s="17">
        <v>0</v>
      </c>
      <c r="K1969" s="17">
        <v>0</v>
      </c>
      <c r="L1969" s="17">
        <v>0</v>
      </c>
      <c r="M1969" s="16">
        <v>0</v>
      </c>
      <c r="N1969" s="16">
        <v>87</v>
      </c>
      <c r="O1969" s="16">
        <v>2</v>
      </c>
      <c r="P1969" s="16">
        <v>5.4</v>
      </c>
      <c r="Q1969" s="16">
        <v>5.4</v>
      </c>
      <c r="R1969" s="16">
        <v>7.9000000000000008E-3</v>
      </c>
      <c r="S1969" s="16">
        <v>13</v>
      </c>
      <c r="T1969" s="16">
        <v>27</v>
      </c>
      <c r="U1969" s="18">
        <v>101</v>
      </c>
      <c r="V1969" s="18">
        <v>46254</v>
      </c>
      <c r="W1969" s="18">
        <v>46282</v>
      </c>
      <c r="X1969" s="16">
        <v>151.30000000000001</v>
      </c>
      <c r="Y1969" s="13">
        <v>1302</v>
      </c>
      <c r="Z1969" s="16" t="s">
        <v>4753</v>
      </c>
      <c r="AA1969" s="15">
        <v>77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92985</v>
      </c>
      <c r="C1970" s="16" t="s">
        <v>1805</v>
      </c>
      <c r="D1970" s="17" t="s">
        <v>0</v>
      </c>
      <c r="E1970" s="17" t="s">
        <v>15</v>
      </c>
      <c r="F1970" s="17">
        <v>12</v>
      </c>
      <c r="G1970" s="17">
        <v>7898331013195</v>
      </c>
      <c r="H1970" s="17">
        <v>520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520</v>
      </c>
      <c r="O1970" s="16">
        <v>0</v>
      </c>
      <c r="P1970" s="16">
        <v>0.5</v>
      </c>
      <c r="Q1970" s="16">
        <v>0.51</v>
      </c>
      <c r="R1970" s="16">
        <v>0</v>
      </c>
      <c r="S1970" s="16">
        <v>13</v>
      </c>
      <c r="T1970" s="16">
        <v>34</v>
      </c>
      <c r="U1970" s="18">
        <v>101</v>
      </c>
      <c r="V1970" s="18">
        <v>46254</v>
      </c>
      <c r="W1970" s="18">
        <v>46282</v>
      </c>
      <c r="X1970" s="16">
        <v>12.19</v>
      </c>
      <c r="Y1970" s="13">
        <v>1302</v>
      </c>
      <c r="Z1970" s="16" t="s">
        <v>4753</v>
      </c>
      <c r="AA1970" s="15">
        <v>77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91024</v>
      </c>
      <c r="C1971" s="16" t="s">
        <v>5369</v>
      </c>
      <c r="D1971" s="17" t="s">
        <v>0</v>
      </c>
      <c r="E1971" s="17" t="s">
        <v>15</v>
      </c>
      <c r="F1971" s="17">
        <v>12</v>
      </c>
      <c r="G1971" s="17">
        <v>7892999270020</v>
      </c>
      <c r="H1971" s="17">
        <v>12</v>
      </c>
      <c r="I1971" s="17">
        <v>0</v>
      </c>
      <c r="J1971" s="17">
        <v>0</v>
      </c>
      <c r="K1971" s="17">
        <v>0</v>
      </c>
      <c r="L1971" s="17">
        <v>0</v>
      </c>
      <c r="M1971" s="16">
        <v>0</v>
      </c>
      <c r="N1971" s="16">
        <v>12</v>
      </c>
      <c r="O1971" s="16">
        <v>0</v>
      </c>
      <c r="P1971" s="16">
        <v>1</v>
      </c>
      <c r="Q1971" s="16">
        <v>1</v>
      </c>
      <c r="R1971" s="16">
        <v>1.2999999999999999E-3</v>
      </c>
      <c r="S1971" s="16">
        <v>35</v>
      </c>
      <c r="T1971" s="16">
        <v>3</v>
      </c>
      <c r="U1971" s="18">
        <v>101</v>
      </c>
      <c r="V1971" s="18">
        <v>46160</v>
      </c>
      <c r="W1971" s="18">
        <v>46255</v>
      </c>
      <c r="X1971" s="16">
        <v>3.29</v>
      </c>
      <c r="Y1971" s="13">
        <v>334</v>
      </c>
      <c r="Z1971" s="16" t="s">
        <v>4732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93614</v>
      </c>
      <c r="C1972" s="16" t="s">
        <v>1806</v>
      </c>
      <c r="D1972" s="17" t="s">
        <v>0</v>
      </c>
      <c r="E1972" s="17" t="s">
        <v>15</v>
      </c>
      <c r="F1972" s="17">
        <v>12</v>
      </c>
      <c r="G1972" s="17">
        <v>7896434921027</v>
      </c>
      <c r="H1972" s="17">
        <v>562</v>
      </c>
      <c r="I1972" s="17">
        <v>12</v>
      </c>
      <c r="J1972" s="17">
        <v>0</v>
      </c>
      <c r="K1972" s="17">
        <v>0</v>
      </c>
      <c r="L1972" s="17">
        <v>0</v>
      </c>
      <c r="M1972" s="16">
        <v>0</v>
      </c>
      <c r="N1972" s="16">
        <v>550</v>
      </c>
      <c r="O1972" s="16">
        <v>0</v>
      </c>
      <c r="P1972" s="16">
        <v>1</v>
      </c>
      <c r="Q1972" s="16">
        <v>1</v>
      </c>
      <c r="R1972" s="16">
        <v>0</v>
      </c>
      <c r="S1972" s="16">
        <v>28</v>
      </c>
      <c r="T1972" s="16">
        <v>12</v>
      </c>
      <c r="U1972" s="18">
        <v>102</v>
      </c>
      <c r="V1972" s="18">
        <v>46274</v>
      </c>
      <c r="W1972" s="18">
        <v>46282</v>
      </c>
      <c r="X1972" s="16">
        <v>8.5</v>
      </c>
      <c r="Y1972" s="13">
        <v>118</v>
      </c>
      <c r="Z1972" s="16" t="s">
        <v>4683</v>
      </c>
      <c r="AA1972" s="15">
        <v>76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86822</v>
      </c>
      <c r="C1973" s="16" t="s">
        <v>1807</v>
      </c>
      <c r="D1973" s="17" t="s">
        <v>69</v>
      </c>
      <c r="E1973" s="17" t="s">
        <v>4853</v>
      </c>
      <c r="F1973" s="17">
        <v>1</v>
      </c>
      <c r="G1973" s="17">
        <v>7898080640222</v>
      </c>
      <c r="H1973" s="17">
        <v>33</v>
      </c>
      <c r="I1973" s="17">
        <v>25</v>
      </c>
      <c r="J1973" s="17">
        <v>0</v>
      </c>
      <c r="K1973" s="17">
        <v>0</v>
      </c>
      <c r="L1973" s="17">
        <v>0</v>
      </c>
      <c r="M1973" s="16">
        <v>0</v>
      </c>
      <c r="N1973" s="16">
        <v>8</v>
      </c>
      <c r="O1973" s="16">
        <v>0</v>
      </c>
      <c r="P1973" s="16">
        <v>4.8</v>
      </c>
      <c r="Q1973" s="16">
        <v>5</v>
      </c>
      <c r="R1973" s="16">
        <v>6.1000000000000004E-3</v>
      </c>
      <c r="S1973" s="16">
        <v>36</v>
      </c>
      <c r="T1973" s="16">
        <v>16</v>
      </c>
      <c r="U1973" s="18">
        <v>101</v>
      </c>
      <c r="V1973" s="18">
        <v>46231</v>
      </c>
      <c r="W1973" s="18">
        <v>46282</v>
      </c>
      <c r="X1973" s="16">
        <v>52.49</v>
      </c>
      <c r="Y1973" s="13">
        <v>42570</v>
      </c>
      <c r="Z1973" s="16" t="s">
        <v>4746</v>
      </c>
      <c r="AA1973" s="15">
        <v>67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9290</v>
      </c>
      <c r="C1974" s="16" t="s">
        <v>1808</v>
      </c>
      <c r="D1974" s="17" t="s">
        <v>83</v>
      </c>
      <c r="E1974" s="17" t="s">
        <v>4853</v>
      </c>
      <c r="F1974" s="17">
        <v>1</v>
      </c>
      <c r="G1974" s="17">
        <v>7896354101066</v>
      </c>
      <c r="H1974" s="17">
        <v>6</v>
      </c>
      <c r="I1974" s="17">
        <v>6</v>
      </c>
      <c r="J1974" s="17">
        <v>0</v>
      </c>
      <c r="K1974" s="17">
        <v>0</v>
      </c>
      <c r="L1974" s="17">
        <v>0</v>
      </c>
      <c r="M1974" s="16">
        <v>0</v>
      </c>
      <c r="N1974" s="16">
        <v>0</v>
      </c>
      <c r="O1974" s="16">
        <v>0</v>
      </c>
      <c r="P1974" s="16">
        <v>5.4</v>
      </c>
      <c r="Q1974" s="16">
        <v>6.05</v>
      </c>
      <c r="R1974" s="16">
        <v>6.7000000000000002E-3</v>
      </c>
      <c r="S1974" s="16">
        <v>13</v>
      </c>
      <c r="T1974" s="16">
        <v>20</v>
      </c>
      <c r="U1974" s="18">
        <v>102</v>
      </c>
      <c r="V1974" s="18">
        <v>46121</v>
      </c>
      <c r="W1974" s="18">
        <v>46282</v>
      </c>
      <c r="X1974" s="16">
        <v>56.25</v>
      </c>
      <c r="Y1974" s="13">
        <v>144</v>
      </c>
      <c r="Z1974" s="16" t="s">
        <v>4582</v>
      </c>
      <c r="AA1974" s="15">
        <v>67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84190</v>
      </c>
      <c r="C1975" s="16" t="s">
        <v>1809</v>
      </c>
      <c r="D1975" s="17" t="s">
        <v>0</v>
      </c>
      <c r="E1975" s="17" t="s">
        <v>15</v>
      </c>
      <c r="F1975" s="17">
        <v>12</v>
      </c>
      <c r="G1975" s="17">
        <v>7898215151883</v>
      </c>
      <c r="H1975" s="17">
        <v>99</v>
      </c>
      <c r="I1975" s="17">
        <v>84</v>
      </c>
      <c r="J1975" s="17">
        <v>0</v>
      </c>
      <c r="K1975" s="17">
        <v>0</v>
      </c>
      <c r="L1975" s="17">
        <v>0</v>
      </c>
      <c r="M1975" s="16">
        <v>0</v>
      </c>
      <c r="N1975" s="16">
        <v>15</v>
      </c>
      <c r="O1975" s="16">
        <v>876</v>
      </c>
      <c r="P1975" s="16">
        <v>1.03</v>
      </c>
      <c r="Q1975" s="16">
        <v>1.06</v>
      </c>
      <c r="R1975" s="16">
        <v>1.2999999999999999E-3</v>
      </c>
      <c r="S1975" s="16">
        <v>13</v>
      </c>
      <c r="T1975" s="16">
        <v>21</v>
      </c>
      <c r="U1975" s="16">
        <v>102</v>
      </c>
      <c r="V1975" s="18">
        <v>46267</v>
      </c>
      <c r="W1975" s="18">
        <v>46282</v>
      </c>
      <c r="X1975" s="16">
        <v>13.35</v>
      </c>
      <c r="Y1975" s="13">
        <v>2139</v>
      </c>
      <c r="Z1975" s="16" t="s">
        <v>4588</v>
      </c>
      <c r="AA1975" s="15">
        <v>67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668</v>
      </c>
      <c r="C1976" s="16" t="s">
        <v>1810</v>
      </c>
      <c r="D1976" s="17" t="s">
        <v>83</v>
      </c>
      <c r="E1976" s="17" t="s">
        <v>4853</v>
      </c>
      <c r="F1976" s="17">
        <v>1</v>
      </c>
      <c r="G1976" s="17">
        <v>7898215151784</v>
      </c>
      <c r="H1976" s="17">
        <v>1</v>
      </c>
      <c r="I1976" s="17">
        <v>1</v>
      </c>
      <c r="J1976" s="17">
        <v>0</v>
      </c>
      <c r="K1976" s="17">
        <v>0</v>
      </c>
      <c r="L1976" s="17">
        <v>0</v>
      </c>
      <c r="M1976" s="16">
        <v>0</v>
      </c>
      <c r="N1976" s="16">
        <v>0</v>
      </c>
      <c r="O1976" s="16">
        <v>772</v>
      </c>
      <c r="P1976" s="16">
        <v>5.4</v>
      </c>
      <c r="Q1976" s="16">
        <v>5.7</v>
      </c>
      <c r="R1976" s="16">
        <v>7.1999999999999998E-3</v>
      </c>
      <c r="S1976" s="16">
        <v>13</v>
      </c>
      <c r="T1976" s="16">
        <v>2</v>
      </c>
      <c r="U1976" s="18">
        <v>101</v>
      </c>
      <c r="V1976" s="18">
        <v>46223</v>
      </c>
      <c r="W1976" s="18">
        <v>46282</v>
      </c>
      <c r="X1976" s="16">
        <v>69.97</v>
      </c>
      <c r="Y1976" s="13">
        <v>2139</v>
      </c>
      <c r="Z1976" s="16" t="s">
        <v>4588</v>
      </c>
      <c r="AA1976" s="15">
        <v>67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93615</v>
      </c>
      <c r="C1977" s="16" t="s">
        <v>1811</v>
      </c>
      <c r="D1977" s="17" t="s">
        <v>0</v>
      </c>
      <c r="E1977" s="17" t="s">
        <v>15</v>
      </c>
      <c r="F1977" s="17">
        <v>12</v>
      </c>
      <c r="G1977" s="17">
        <v>7896434921232</v>
      </c>
      <c r="H1977" s="17">
        <v>778</v>
      </c>
      <c r="I1977" s="17">
        <v>24</v>
      </c>
      <c r="J1977" s="17">
        <v>0</v>
      </c>
      <c r="K1977" s="17"/>
      <c r="L1977" s="17">
        <v>0</v>
      </c>
      <c r="M1977" s="16">
        <v>0</v>
      </c>
      <c r="N1977" s="16">
        <v>754</v>
      </c>
      <c r="O1977" s="16">
        <v>48</v>
      </c>
      <c r="P1977" s="16">
        <v>1</v>
      </c>
      <c r="Q1977" s="16">
        <v>1</v>
      </c>
      <c r="R1977" s="16">
        <v>0</v>
      </c>
      <c r="S1977" s="16">
        <v>13</v>
      </c>
      <c r="T1977" s="16">
        <v>23</v>
      </c>
      <c r="U1977" s="18">
        <v>101</v>
      </c>
      <c r="V1977" s="18">
        <v>46274</v>
      </c>
      <c r="W1977" s="18">
        <v>46282</v>
      </c>
      <c r="X1977" s="16">
        <v>10.89</v>
      </c>
      <c r="Y1977" s="13">
        <v>118</v>
      </c>
      <c r="Z1977" s="16" t="s">
        <v>4683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94014</v>
      </c>
      <c r="C1978" s="16" t="s">
        <v>1812</v>
      </c>
      <c r="D1978" s="17" t="s">
        <v>83</v>
      </c>
      <c r="E1978" s="17" t="s">
        <v>15</v>
      </c>
      <c r="F1978" s="17">
        <v>1</v>
      </c>
      <c r="G1978" s="17">
        <v>7896434920723</v>
      </c>
      <c r="H1978" s="17">
        <v>2</v>
      </c>
      <c r="I1978" s="17">
        <v>2</v>
      </c>
      <c r="J1978" s="17">
        <v>0</v>
      </c>
      <c r="K1978" s="17">
        <v>0</v>
      </c>
      <c r="L1978" s="17">
        <v>0</v>
      </c>
      <c r="M1978" s="16">
        <v>0</v>
      </c>
      <c r="N1978" s="16">
        <v>0</v>
      </c>
      <c r="O1978" s="16">
        <v>0</v>
      </c>
      <c r="P1978" s="16">
        <v>5.4</v>
      </c>
      <c r="Q1978" s="16">
        <v>5.4</v>
      </c>
      <c r="R1978" s="16">
        <v>0</v>
      </c>
      <c r="S1978" s="16">
        <v>13</v>
      </c>
      <c r="T1978" s="16">
        <v>18</v>
      </c>
      <c r="U1978" s="18">
        <v>101</v>
      </c>
      <c r="V1978" s="18">
        <v>46231</v>
      </c>
      <c r="W1978" s="18">
        <v>46280</v>
      </c>
      <c r="X1978" s="16">
        <v>64.11</v>
      </c>
      <c r="Y1978" s="13">
        <v>118</v>
      </c>
      <c r="Z1978" s="16" t="s">
        <v>4683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95531</v>
      </c>
      <c r="C1979" s="16" t="s">
        <v>1813</v>
      </c>
      <c r="D1979" s="17" t="s">
        <v>108</v>
      </c>
      <c r="E1979" s="17" t="s">
        <v>4854</v>
      </c>
      <c r="F1979" s="17">
        <v>1</v>
      </c>
      <c r="G1979" s="17">
        <v>7896333200520</v>
      </c>
      <c r="H1979" s="17">
        <v>7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7</v>
      </c>
      <c r="O1979" s="16">
        <v>1</v>
      </c>
      <c r="P1979" s="16">
        <v>8</v>
      </c>
      <c r="Q1979" s="16">
        <v>8</v>
      </c>
      <c r="R1979" s="16">
        <v>0</v>
      </c>
      <c r="S1979" s="16">
        <v>19</v>
      </c>
      <c r="T1979" s="16"/>
      <c r="U1979" s="18">
        <v>101</v>
      </c>
      <c r="V1979" s="18">
        <v>46213</v>
      </c>
      <c r="W1979" s="18">
        <v>46280</v>
      </c>
      <c r="X1979" s="16">
        <v>25.25</v>
      </c>
      <c r="Y1979" s="13">
        <v>43534</v>
      </c>
      <c r="Z1979" s="16" t="s">
        <v>4550</v>
      </c>
      <c r="AA1979" s="15">
        <v>77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101</v>
      </c>
      <c r="C1980" s="16" t="s">
        <v>1814</v>
      </c>
      <c r="D1980" s="17" t="s">
        <v>108</v>
      </c>
      <c r="E1980" s="17" t="s">
        <v>4854</v>
      </c>
      <c r="F1980" s="17">
        <v>1</v>
      </c>
      <c r="G1980" s="17">
        <v>7892300026452</v>
      </c>
      <c r="H1980" s="17">
        <v>183</v>
      </c>
      <c r="I1980" s="17">
        <v>2</v>
      </c>
      <c r="J1980" s="17">
        <v>0</v>
      </c>
      <c r="K1980" s="17">
        <v>0</v>
      </c>
      <c r="L1980" s="17">
        <v>0</v>
      </c>
      <c r="M1980" s="16">
        <v>0</v>
      </c>
      <c r="N1980" s="16">
        <v>181</v>
      </c>
      <c r="O1980" s="16">
        <v>0</v>
      </c>
      <c r="P1980" s="16">
        <v>10.5</v>
      </c>
      <c r="Q1980" s="16">
        <v>10.5</v>
      </c>
      <c r="R1980" s="16">
        <v>2.18E-2</v>
      </c>
      <c r="S1980" s="16">
        <v>19</v>
      </c>
      <c r="T1980" s="16">
        <v>24</v>
      </c>
      <c r="U1980" s="18">
        <v>102</v>
      </c>
      <c r="V1980" s="18">
        <v>46254</v>
      </c>
      <c r="W1980" s="18">
        <v>46282</v>
      </c>
      <c r="X1980" s="16">
        <v>34.299999999999997</v>
      </c>
      <c r="Y1980" s="13">
        <v>52</v>
      </c>
      <c r="Z1980" s="16" t="s">
        <v>4552</v>
      </c>
      <c r="AA1980" s="15">
        <v>77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12804</v>
      </c>
      <c r="C1981" s="16" t="s">
        <v>1815</v>
      </c>
      <c r="D1981" s="17" t="s">
        <v>0</v>
      </c>
      <c r="E1981" s="17" t="s">
        <v>15</v>
      </c>
      <c r="F1981" s="17">
        <v>144</v>
      </c>
      <c r="G1981" s="17">
        <v>7891010504779</v>
      </c>
      <c r="H1981" s="17">
        <v>2158</v>
      </c>
      <c r="I1981" s="17">
        <v>0</v>
      </c>
      <c r="J1981" s="17">
        <v>0</v>
      </c>
      <c r="K1981" s="17">
        <v>0</v>
      </c>
      <c r="L1981" s="17">
        <v>0</v>
      </c>
      <c r="M1981" s="16">
        <v>0</v>
      </c>
      <c r="N1981" s="16">
        <v>2158</v>
      </c>
      <c r="O1981" s="16">
        <v>34</v>
      </c>
      <c r="P1981" s="16">
        <v>0.1</v>
      </c>
      <c r="Q1981" s="16">
        <v>0.1</v>
      </c>
      <c r="R1981" s="16">
        <v>1E-4</v>
      </c>
      <c r="S1981" s="16">
        <v>9</v>
      </c>
      <c r="T1981" s="16">
        <v>5</v>
      </c>
      <c r="U1981" s="18">
        <v>302</v>
      </c>
      <c r="V1981" s="18">
        <v>46197</v>
      </c>
      <c r="W1981" s="18">
        <v>46282</v>
      </c>
      <c r="X1981" s="16">
        <v>6.26</v>
      </c>
      <c r="Y1981" s="13">
        <v>232</v>
      </c>
      <c r="Z1981" s="16" t="s">
        <v>4590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10033</v>
      </c>
      <c r="C1982" s="16" t="s">
        <v>1816</v>
      </c>
      <c r="D1982" s="17" t="s">
        <v>714</v>
      </c>
      <c r="E1982" s="17" t="s">
        <v>4853</v>
      </c>
      <c r="F1982" s="17">
        <v>72</v>
      </c>
      <c r="G1982" s="17">
        <v>7891010504755</v>
      </c>
      <c r="H1982" s="17">
        <v>673</v>
      </c>
      <c r="I1982" s="17">
        <v>0</v>
      </c>
      <c r="J1982" s="17">
        <v>0</v>
      </c>
      <c r="K1982" s="17">
        <v>0</v>
      </c>
      <c r="L1982" s="17">
        <v>0</v>
      </c>
      <c r="M1982" s="16">
        <v>0</v>
      </c>
      <c r="N1982" s="16">
        <v>673</v>
      </c>
      <c r="O1982" s="16">
        <v>12</v>
      </c>
      <c r="P1982" s="16">
        <v>0.3</v>
      </c>
      <c r="Q1982" s="16">
        <v>0.3</v>
      </c>
      <c r="R1982" s="16">
        <v>2.0000000000000001E-4</v>
      </c>
      <c r="S1982" s="16">
        <v>10</v>
      </c>
      <c r="T1982" s="16">
        <v>20</v>
      </c>
      <c r="U1982" s="18">
        <v>202</v>
      </c>
      <c r="V1982" s="18">
        <v>46163</v>
      </c>
      <c r="W1982" s="18">
        <v>46282</v>
      </c>
      <c r="X1982" s="16">
        <v>12.84</v>
      </c>
      <c r="Y1982" s="13">
        <v>232</v>
      </c>
      <c r="Z1982" s="16" t="s">
        <v>4590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5375</v>
      </c>
      <c r="C1983" s="16" t="s">
        <v>1817</v>
      </c>
      <c r="D1983" s="17" t="s">
        <v>56</v>
      </c>
      <c r="E1983" s="17" t="s">
        <v>4852</v>
      </c>
      <c r="F1983" s="17">
        <v>8</v>
      </c>
      <c r="G1983" s="17">
        <v>7896004816678</v>
      </c>
      <c r="H1983" s="17">
        <v>87</v>
      </c>
      <c r="I1983" s="17">
        <v>0</v>
      </c>
      <c r="J1983" s="17">
        <v>0</v>
      </c>
      <c r="K1983" s="17">
        <v>0</v>
      </c>
      <c r="L1983" s="17">
        <v>0</v>
      </c>
      <c r="M1983" s="16">
        <v>0</v>
      </c>
      <c r="N1983" s="16">
        <v>87</v>
      </c>
      <c r="O1983" s="16">
        <v>0</v>
      </c>
      <c r="P1983" s="16">
        <v>0.14000000000000001</v>
      </c>
      <c r="Q1983" s="16">
        <v>0.14000000000000001</v>
      </c>
      <c r="R1983" s="16">
        <v>1.1000000000000001E-3</v>
      </c>
      <c r="S1983" s="16">
        <v>9</v>
      </c>
      <c r="T1983" s="16">
        <v>12</v>
      </c>
      <c r="U1983" s="18">
        <v>201</v>
      </c>
      <c r="V1983" s="18">
        <v>46162</v>
      </c>
      <c r="W1983" s="18">
        <v>46282</v>
      </c>
      <c r="X1983" s="16">
        <v>31.04</v>
      </c>
      <c r="Y1983" s="13">
        <v>547</v>
      </c>
      <c r="Z1983" s="16" t="s">
        <v>4670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16875</v>
      </c>
      <c r="C1984" s="16" t="s">
        <v>1819</v>
      </c>
      <c r="D1984" s="17" t="s">
        <v>0</v>
      </c>
      <c r="E1984" s="17" t="s">
        <v>4873</v>
      </c>
      <c r="F1984" s="17">
        <v>1</v>
      </c>
      <c r="G1984" s="17">
        <v>7898147773535</v>
      </c>
      <c r="H1984" s="17">
        <v>3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3</v>
      </c>
      <c r="O1984" s="16">
        <v>0</v>
      </c>
      <c r="P1984" s="16">
        <v>0.2</v>
      </c>
      <c r="Q1984" s="16">
        <v>0.2</v>
      </c>
      <c r="R1984" s="16">
        <v>1.09E-2</v>
      </c>
      <c r="S1984" s="16">
        <v>8</v>
      </c>
      <c r="T1984" s="16">
        <v>45</v>
      </c>
      <c r="U1984" s="18">
        <v>101</v>
      </c>
      <c r="V1984" s="18">
        <v>46132</v>
      </c>
      <c r="W1984" s="18">
        <v>46273</v>
      </c>
      <c r="X1984" s="16">
        <v>37.86</v>
      </c>
      <c r="Y1984" s="13">
        <v>1669</v>
      </c>
      <c r="Z1984" s="16" t="s">
        <v>4703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93648</v>
      </c>
      <c r="C1985" s="16" t="s">
        <v>1820</v>
      </c>
      <c r="D1985" s="17" t="s">
        <v>0</v>
      </c>
      <c r="E1985" s="17" t="s">
        <v>15</v>
      </c>
      <c r="F1985" s="17">
        <v>24</v>
      </c>
      <c r="G1985" s="17">
        <v>7899674017062</v>
      </c>
      <c r="H1985" s="17">
        <v>5</v>
      </c>
      <c r="I1985" s="17">
        <v>0</v>
      </c>
      <c r="J1985" s="17">
        <v>0</v>
      </c>
      <c r="K1985" s="17">
        <v>4</v>
      </c>
      <c r="L1985" s="17">
        <v>0</v>
      </c>
      <c r="M1985" s="16">
        <v>0</v>
      </c>
      <c r="N1985" s="16">
        <v>1</v>
      </c>
      <c r="O1985" s="16">
        <v>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25</v>
      </c>
      <c r="U1985" s="18">
        <v>103</v>
      </c>
      <c r="V1985" s="18">
        <v>46175</v>
      </c>
      <c r="W1985" s="18">
        <v>46248</v>
      </c>
      <c r="X1985" s="16">
        <v>6</v>
      </c>
      <c r="Y1985" s="13">
        <v>44165</v>
      </c>
      <c r="Z1985" s="16" t="s">
        <v>4782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93649</v>
      </c>
      <c r="C1986" s="16" t="s">
        <v>1821</v>
      </c>
      <c r="D1986" s="17" t="s">
        <v>0</v>
      </c>
      <c r="E1986" s="17" t="s">
        <v>15</v>
      </c>
      <c r="F1986" s="17">
        <v>24</v>
      </c>
      <c r="G1986" s="17">
        <v>7899674017093</v>
      </c>
      <c r="H1986" s="17">
        <v>50</v>
      </c>
      <c r="I1986" s="17">
        <v>4</v>
      </c>
      <c r="J1986" s="17">
        <v>0</v>
      </c>
      <c r="K1986" s="17">
        <v>17</v>
      </c>
      <c r="L1986" s="17">
        <v>0</v>
      </c>
      <c r="M1986" s="16">
        <v>0</v>
      </c>
      <c r="N1986" s="16">
        <v>29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25</v>
      </c>
      <c r="U1986" s="18">
        <v>104</v>
      </c>
      <c r="V1986" s="18">
        <v>45946</v>
      </c>
      <c r="W1986" s="18">
        <v>46247</v>
      </c>
      <c r="X1986" s="16">
        <v>5.98</v>
      </c>
      <c r="Y1986" s="13">
        <v>44165</v>
      </c>
      <c r="Z1986" s="16" t="s">
        <v>4782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96178</v>
      </c>
      <c r="C1987" s="16" t="s">
        <v>4938</v>
      </c>
      <c r="D1987" s="17" t="s">
        <v>0</v>
      </c>
      <c r="E1987" s="17" t="s">
        <v>15</v>
      </c>
      <c r="F1987" s="17">
        <v>24</v>
      </c>
      <c r="G1987" s="17">
        <v>7899674025029</v>
      </c>
      <c r="H1987" s="17">
        <v>42</v>
      </c>
      <c r="I1987" s="17">
        <v>6</v>
      </c>
      <c r="J1987" s="17">
        <v>0</v>
      </c>
      <c r="K1987" s="17"/>
      <c r="L1987" s="17">
        <v>0</v>
      </c>
      <c r="M1987" s="16">
        <v>0</v>
      </c>
      <c r="N1987" s="16">
        <v>36</v>
      </c>
      <c r="O1987" s="16">
        <v>0</v>
      </c>
      <c r="P1987" s="16">
        <v>0.09</v>
      </c>
      <c r="Q1987" s="16">
        <v>0.15</v>
      </c>
      <c r="R1987" s="16">
        <v>0</v>
      </c>
      <c r="S1987" s="16">
        <v>76</v>
      </c>
      <c r="T1987" s="16">
        <v>25</v>
      </c>
      <c r="U1987" s="18">
        <v>204</v>
      </c>
      <c r="V1987" s="18">
        <v>46211</v>
      </c>
      <c r="W1987" s="18">
        <v>46282</v>
      </c>
      <c r="X1987" s="16">
        <v>6</v>
      </c>
      <c r="Y1987" s="13">
        <v>44165</v>
      </c>
      <c r="Z1987" s="16" t="s">
        <v>4782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96198</v>
      </c>
      <c r="C1988" s="16" t="s">
        <v>4962</v>
      </c>
      <c r="D1988" s="17" t="s">
        <v>0</v>
      </c>
      <c r="E1988" s="17" t="s">
        <v>15</v>
      </c>
      <c r="F1988" s="17">
        <v>24</v>
      </c>
      <c r="G1988" s="17">
        <v>7899674042873</v>
      </c>
      <c r="H1988" s="17">
        <v>216</v>
      </c>
      <c r="I1988" s="17">
        <v>4</v>
      </c>
      <c r="J1988" s="17">
        <v>0</v>
      </c>
      <c r="K1988" s="17"/>
      <c r="L1988" s="17">
        <v>0</v>
      </c>
      <c r="M1988" s="16">
        <v>0</v>
      </c>
      <c r="N1988" s="16">
        <v>212</v>
      </c>
      <c r="O1988" s="16">
        <v>0</v>
      </c>
      <c r="P1988" s="16">
        <v>0.09</v>
      </c>
      <c r="Q1988" s="16">
        <v>0.14000000000000001</v>
      </c>
      <c r="R1988" s="16">
        <v>0</v>
      </c>
      <c r="S1988" s="16">
        <v>76</v>
      </c>
      <c r="T1988" s="16">
        <v>31</v>
      </c>
      <c r="U1988" s="18">
        <v>106</v>
      </c>
      <c r="V1988" s="18">
        <v>46220</v>
      </c>
      <c r="W1988" s="18">
        <v>46280</v>
      </c>
      <c r="X1988" s="16">
        <v>6.01</v>
      </c>
      <c r="Y1988" s="13">
        <v>44165</v>
      </c>
      <c r="Z1988" s="16" t="s">
        <v>4782</v>
      </c>
      <c r="AA1988" s="15">
        <v>76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94137</v>
      </c>
      <c r="C1989" s="16" t="s">
        <v>1822</v>
      </c>
      <c r="D1989" s="17" t="s">
        <v>0</v>
      </c>
      <c r="E1989" s="17" t="s">
        <v>15</v>
      </c>
      <c r="F1989" s="17">
        <v>24</v>
      </c>
      <c r="G1989" s="17">
        <v>7899674027504</v>
      </c>
      <c r="H1989" s="17">
        <v>378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378</v>
      </c>
      <c r="O1989" s="16">
        <v>0</v>
      </c>
      <c r="P1989" s="16">
        <v>0.09</v>
      </c>
      <c r="Q1989" s="16">
        <v>0.12</v>
      </c>
      <c r="R1989" s="16">
        <v>0</v>
      </c>
      <c r="S1989" s="16">
        <v>76</v>
      </c>
      <c r="T1989" s="16">
        <v>29</v>
      </c>
      <c r="U1989" s="18">
        <v>102</v>
      </c>
      <c r="V1989" s="18">
        <v>45946</v>
      </c>
      <c r="W1989" s="18">
        <v>46280</v>
      </c>
      <c r="X1989" s="16">
        <v>5.99</v>
      </c>
      <c r="Y1989" s="13">
        <v>44165</v>
      </c>
      <c r="Z1989" s="16" t="s">
        <v>4782</v>
      </c>
      <c r="AA1989" s="15">
        <v>76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93653</v>
      </c>
      <c r="C1990" s="16" t="s">
        <v>1823</v>
      </c>
      <c r="D1990" s="17" t="s">
        <v>0</v>
      </c>
      <c r="E1990" s="17" t="s">
        <v>15</v>
      </c>
      <c r="F1990" s="17">
        <v>24</v>
      </c>
      <c r="G1990" s="17">
        <v>7899674039552</v>
      </c>
      <c r="H1990" s="17">
        <v>4</v>
      </c>
      <c r="I1990" s="17">
        <v>0</v>
      </c>
      <c r="J1990" s="17">
        <v>0</v>
      </c>
      <c r="K1990" s="17"/>
      <c r="L1990" s="17">
        <v>0</v>
      </c>
      <c r="M1990" s="16">
        <v>0</v>
      </c>
      <c r="N1990" s="16">
        <v>4</v>
      </c>
      <c r="O1990" s="16">
        <v>0</v>
      </c>
      <c r="P1990" s="16">
        <v>0.09</v>
      </c>
      <c r="Q1990" s="16">
        <v>0.12</v>
      </c>
      <c r="R1990" s="16">
        <v>0</v>
      </c>
      <c r="S1990" s="16">
        <v>76</v>
      </c>
      <c r="T1990" s="16">
        <v>17</v>
      </c>
      <c r="U1990" s="18">
        <v>101</v>
      </c>
      <c r="V1990" s="18">
        <v>46175</v>
      </c>
      <c r="W1990" s="18">
        <v>46269</v>
      </c>
      <c r="X1990" s="16">
        <v>6</v>
      </c>
      <c r="Y1990" s="13">
        <v>44165</v>
      </c>
      <c r="Z1990" s="16" t="s">
        <v>4782</v>
      </c>
      <c r="AA1990" s="15">
        <v>76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93652</v>
      </c>
      <c r="C1991" s="16" t="s">
        <v>1824</v>
      </c>
      <c r="D1991" s="17" t="s">
        <v>0</v>
      </c>
      <c r="E1991" s="17" t="s">
        <v>15</v>
      </c>
      <c r="F1991" s="17">
        <v>24</v>
      </c>
      <c r="G1991" s="17">
        <v>7899674039576</v>
      </c>
      <c r="H1991" s="17">
        <v>599</v>
      </c>
      <c r="I1991" s="17">
        <v>0</v>
      </c>
      <c r="J1991" s="17">
        <v>0</v>
      </c>
      <c r="K1991" s="17"/>
      <c r="L1991" s="17">
        <v>0</v>
      </c>
      <c r="M1991" s="16">
        <v>0</v>
      </c>
      <c r="N1991" s="16">
        <v>599</v>
      </c>
      <c r="O1991" s="16">
        <v>0</v>
      </c>
      <c r="P1991" s="16">
        <v>0.09</v>
      </c>
      <c r="Q1991" s="16">
        <v>0.12</v>
      </c>
      <c r="R1991" s="16">
        <v>0</v>
      </c>
      <c r="S1991" s="16">
        <v>76</v>
      </c>
      <c r="T1991" s="16">
        <v>29</v>
      </c>
      <c r="U1991" s="18">
        <v>103</v>
      </c>
      <c r="V1991" s="18">
        <v>45946</v>
      </c>
      <c r="W1991" s="18">
        <v>46282</v>
      </c>
      <c r="X1991" s="16">
        <v>5.98</v>
      </c>
      <c r="Y1991" s="13">
        <v>44165</v>
      </c>
      <c r="Z1991" s="16" t="s">
        <v>4782</v>
      </c>
      <c r="AA1991" s="15">
        <v>76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93651</v>
      </c>
      <c r="C1992" s="16" t="s">
        <v>1825</v>
      </c>
      <c r="D1992" s="17" t="s">
        <v>0</v>
      </c>
      <c r="E1992" s="17" t="s">
        <v>15</v>
      </c>
      <c r="F1992" s="17">
        <v>24</v>
      </c>
      <c r="G1992" s="17">
        <v>7899674039569</v>
      </c>
      <c r="H1992" s="17">
        <v>98</v>
      </c>
      <c r="I1992" s="17">
        <v>0</v>
      </c>
      <c r="J1992" s="17">
        <v>0</v>
      </c>
      <c r="K1992" s="17"/>
      <c r="L1992" s="17">
        <v>0</v>
      </c>
      <c r="M1992" s="16">
        <v>0</v>
      </c>
      <c r="N1992" s="16">
        <v>98</v>
      </c>
      <c r="O1992" s="16">
        <v>0</v>
      </c>
      <c r="P1992" s="16">
        <v>0.09</v>
      </c>
      <c r="Q1992" s="16">
        <v>0.12</v>
      </c>
      <c r="R1992" s="16">
        <v>0</v>
      </c>
      <c r="S1992" s="16">
        <v>76</v>
      </c>
      <c r="T1992" s="16">
        <v>24</v>
      </c>
      <c r="U1992" s="18">
        <v>101</v>
      </c>
      <c r="V1992" s="18">
        <v>46175</v>
      </c>
      <c r="W1992" s="18">
        <v>46282</v>
      </c>
      <c r="X1992" s="16">
        <v>6</v>
      </c>
      <c r="Y1992" s="13">
        <v>44165</v>
      </c>
      <c r="Z1992" s="16" t="s">
        <v>4782</v>
      </c>
      <c r="AA1992" s="15">
        <v>76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94139</v>
      </c>
      <c r="C1993" s="16" t="s">
        <v>1826</v>
      </c>
      <c r="D1993" s="17" t="s">
        <v>0</v>
      </c>
      <c r="E1993" s="17" t="s">
        <v>15</v>
      </c>
      <c r="F1993" s="17">
        <v>24</v>
      </c>
      <c r="G1993" s="17">
        <v>7899674029225</v>
      </c>
      <c r="H1993" s="17">
        <v>297</v>
      </c>
      <c r="I1993" s="17">
        <v>0</v>
      </c>
      <c r="J1993" s="17">
        <v>0</v>
      </c>
      <c r="K1993" s="17">
        <v>0</v>
      </c>
      <c r="L1993" s="17">
        <v>0</v>
      </c>
      <c r="M1993" s="16">
        <v>0</v>
      </c>
      <c r="N1993" s="16">
        <v>297</v>
      </c>
      <c r="O1993" s="16">
        <v>0</v>
      </c>
      <c r="P1993" s="16">
        <v>0.09</v>
      </c>
      <c r="Q1993" s="16">
        <v>0.12</v>
      </c>
      <c r="R1993" s="16">
        <v>0</v>
      </c>
      <c r="S1993" s="16">
        <v>76</v>
      </c>
      <c r="T1993" s="16">
        <v>29</v>
      </c>
      <c r="U1993" s="16">
        <v>101</v>
      </c>
      <c r="V1993" s="18">
        <v>45946</v>
      </c>
      <c r="W1993" s="18">
        <v>46281</v>
      </c>
      <c r="X1993" s="16">
        <v>5.99</v>
      </c>
      <c r="Y1993" s="13">
        <v>44165</v>
      </c>
      <c r="Z1993" s="16" t="s">
        <v>4782</v>
      </c>
      <c r="AA1993" s="15">
        <v>76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94141</v>
      </c>
      <c r="C1994" s="16" t="s">
        <v>1827</v>
      </c>
      <c r="D1994" s="17" t="s">
        <v>0</v>
      </c>
      <c r="E1994" s="17" t="s">
        <v>15</v>
      </c>
      <c r="F1994" s="17">
        <v>24</v>
      </c>
      <c r="G1994" s="17">
        <v>7899674032409</v>
      </c>
      <c r="H1994" s="17">
        <v>1068</v>
      </c>
      <c r="I1994" s="17">
        <v>0</v>
      </c>
      <c r="J1994" s="17">
        <v>0</v>
      </c>
      <c r="K1994" s="17"/>
      <c r="L1994" s="17">
        <v>0</v>
      </c>
      <c r="M1994" s="16">
        <v>0</v>
      </c>
      <c r="N1994" s="16">
        <v>1068</v>
      </c>
      <c r="O1994" s="16">
        <v>0</v>
      </c>
      <c r="P1994" s="16">
        <v>0.09</v>
      </c>
      <c r="Q1994" s="16">
        <v>0.12</v>
      </c>
      <c r="R1994" s="16">
        <v>0</v>
      </c>
      <c r="S1994" s="16">
        <v>76</v>
      </c>
      <c r="T1994" s="16">
        <v>23</v>
      </c>
      <c r="U1994" s="18">
        <v>202</v>
      </c>
      <c r="V1994" s="18">
        <v>45946</v>
      </c>
      <c r="W1994" s="18">
        <v>46280</v>
      </c>
      <c r="X1994" s="16">
        <v>5.99</v>
      </c>
      <c r="Y1994" s="13">
        <v>44165</v>
      </c>
      <c r="Z1994" s="16" t="s">
        <v>4782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93647</v>
      </c>
      <c r="C1995" s="16" t="s">
        <v>1828</v>
      </c>
      <c r="D1995" s="17" t="s">
        <v>0</v>
      </c>
      <c r="E1995" s="17" t="s">
        <v>15</v>
      </c>
      <c r="F1995" s="17">
        <v>24</v>
      </c>
      <c r="G1995" s="17">
        <v>7899674022004</v>
      </c>
      <c r="H1995" s="17">
        <v>35</v>
      </c>
      <c r="I1995" s="17">
        <v>6</v>
      </c>
      <c r="J1995" s="17">
        <v>0</v>
      </c>
      <c r="K1995" s="17">
        <v>0</v>
      </c>
      <c r="L1995" s="17">
        <v>0</v>
      </c>
      <c r="M1995" s="16">
        <v>0</v>
      </c>
      <c r="N1995" s="16">
        <v>29</v>
      </c>
      <c r="O1995" s="16">
        <v>12</v>
      </c>
      <c r="P1995" s="16">
        <v>0.09</v>
      </c>
      <c r="Q1995" s="16">
        <v>0.12</v>
      </c>
      <c r="R1995" s="16">
        <v>0</v>
      </c>
      <c r="S1995" s="16">
        <v>76</v>
      </c>
      <c r="T1995" s="16">
        <v>24</v>
      </c>
      <c r="U1995" s="18">
        <v>102</v>
      </c>
      <c r="V1995" s="18">
        <v>45946</v>
      </c>
      <c r="W1995" s="18">
        <v>46282</v>
      </c>
      <c r="X1995" s="16">
        <v>5.98</v>
      </c>
      <c r="Y1995" s="13">
        <v>44165</v>
      </c>
      <c r="Z1995" s="16" t="s">
        <v>4782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93646</v>
      </c>
      <c r="C1996" s="16" t="s">
        <v>1829</v>
      </c>
      <c r="D1996" s="17" t="s">
        <v>0</v>
      </c>
      <c r="E1996" s="17" t="s">
        <v>15</v>
      </c>
      <c r="F1996" s="17">
        <v>24</v>
      </c>
      <c r="G1996" s="17">
        <v>7899674022011</v>
      </c>
      <c r="H1996" s="17">
        <v>1</v>
      </c>
      <c r="I1996" s="17">
        <v>0</v>
      </c>
      <c r="J1996" s="17">
        <v>0</v>
      </c>
      <c r="K1996" s="17">
        <v>0</v>
      </c>
      <c r="L1996" s="17">
        <v>0</v>
      </c>
      <c r="M1996" s="16">
        <v>0</v>
      </c>
      <c r="N1996" s="16">
        <v>1</v>
      </c>
      <c r="O1996" s="16">
        <v>0</v>
      </c>
      <c r="P1996" s="16">
        <v>0.09</v>
      </c>
      <c r="Q1996" s="16">
        <v>0.12</v>
      </c>
      <c r="R1996" s="16">
        <v>0</v>
      </c>
      <c r="S1996" s="16">
        <v>76</v>
      </c>
      <c r="T1996" s="16">
        <v>26</v>
      </c>
      <c r="U1996" s="18">
        <v>202</v>
      </c>
      <c r="V1996" s="18">
        <v>46175</v>
      </c>
      <c r="W1996" s="18">
        <v>46274</v>
      </c>
      <c r="X1996" s="16">
        <v>5.99</v>
      </c>
      <c r="Y1996" s="13">
        <v>44165</v>
      </c>
      <c r="Z1996" s="16" t="s">
        <v>4782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84187</v>
      </c>
      <c r="C1997" s="16" t="s">
        <v>1830</v>
      </c>
      <c r="D1997" s="17" t="s">
        <v>0</v>
      </c>
      <c r="E1997" s="17" t="s">
        <v>15</v>
      </c>
      <c r="F1997" s="17">
        <v>12</v>
      </c>
      <c r="G1997" s="17">
        <v>7791293025780</v>
      </c>
      <c r="H1997" s="17">
        <v>3998</v>
      </c>
      <c r="I1997" s="17">
        <v>6</v>
      </c>
      <c r="J1997" s="17">
        <v>0</v>
      </c>
      <c r="K1997" s="17">
        <v>0</v>
      </c>
      <c r="L1997" s="17">
        <v>0</v>
      </c>
      <c r="M1997" s="16">
        <v>0</v>
      </c>
      <c r="N1997" s="16">
        <v>3992</v>
      </c>
      <c r="O1997" s="16">
        <v>12</v>
      </c>
      <c r="P1997" s="16">
        <v>0.1</v>
      </c>
      <c r="Q1997" s="16">
        <v>0.1</v>
      </c>
      <c r="R1997" s="16">
        <v>2.9999999999999997E-4</v>
      </c>
      <c r="S1997" s="16">
        <v>76</v>
      </c>
      <c r="T1997" s="16">
        <v>33</v>
      </c>
      <c r="U1997" s="18">
        <v>104</v>
      </c>
      <c r="V1997" s="18">
        <v>46255</v>
      </c>
      <c r="W1997" s="18">
        <v>46282</v>
      </c>
      <c r="X1997" s="16">
        <v>8.02</v>
      </c>
      <c r="Y1997" s="13">
        <v>43381</v>
      </c>
      <c r="Z1997" s="16" t="s">
        <v>4546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93661</v>
      </c>
      <c r="C1998" s="16" t="s">
        <v>1831</v>
      </c>
      <c r="D1998" s="17" t="s">
        <v>0</v>
      </c>
      <c r="E1998" s="17" t="s">
        <v>15</v>
      </c>
      <c r="F1998" s="17">
        <v>12</v>
      </c>
      <c r="G1998" s="17">
        <v>7791293025797</v>
      </c>
      <c r="H1998" s="17">
        <v>3706</v>
      </c>
      <c r="I1998" s="17">
        <v>28</v>
      </c>
      <c r="J1998" s="17">
        <v>0</v>
      </c>
      <c r="K1998" s="17"/>
      <c r="L1998" s="17">
        <v>0</v>
      </c>
      <c r="M1998" s="16">
        <v>0</v>
      </c>
      <c r="N1998" s="16">
        <v>3678</v>
      </c>
      <c r="O1998" s="16">
        <v>12</v>
      </c>
      <c r="P1998" s="16">
        <v>0.09</v>
      </c>
      <c r="Q1998" s="16">
        <v>0.1</v>
      </c>
      <c r="R1998" s="16">
        <v>0</v>
      </c>
      <c r="S1998" s="16">
        <v>76</v>
      </c>
      <c r="T1998" s="16">
        <v>33</v>
      </c>
      <c r="U1998" s="18">
        <v>103</v>
      </c>
      <c r="V1998" s="18">
        <v>46255</v>
      </c>
      <c r="W1998" s="18">
        <v>46282</v>
      </c>
      <c r="X1998" s="16">
        <v>8</v>
      </c>
      <c r="Y1998" s="13">
        <v>43381</v>
      </c>
      <c r="Z1998" s="16" t="s">
        <v>4546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86446</v>
      </c>
      <c r="C1999" s="16" t="s">
        <v>1832</v>
      </c>
      <c r="D1999" s="17" t="s">
        <v>0</v>
      </c>
      <c r="E1999" s="17" t="s">
        <v>15</v>
      </c>
      <c r="F1999" s="17">
        <v>12</v>
      </c>
      <c r="G1999" s="17">
        <v>7506306233362</v>
      </c>
      <c r="H1999" s="17">
        <v>2851</v>
      </c>
      <c r="I1999" s="17">
        <v>6</v>
      </c>
      <c r="J1999" s="17">
        <v>0</v>
      </c>
      <c r="K1999" s="17">
        <v>0</v>
      </c>
      <c r="L1999" s="17">
        <v>0</v>
      </c>
      <c r="M1999" s="16">
        <v>0</v>
      </c>
      <c r="N1999" s="16">
        <v>2845</v>
      </c>
      <c r="O1999" s="16">
        <v>12</v>
      </c>
      <c r="P1999" s="16">
        <v>9.5000000000000001E-2</v>
      </c>
      <c r="Q1999" s="16">
        <v>0.1</v>
      </c>
      <c r="R1999" s="16">
        <v>5.0000000000000001E-4</v>
      </c>
      <c r="S1999" s="16">
        <v>76</v>
      </c>
      <c r="T1999" s="16">
        <v>33</v>
      </c>
      <c r="U1999" s="18">
        <v>101</v>
      </c>
      <c r="V1999" s="18">
        <v>46255</v>
      </c>
      <c r="W1999" s="18">
        <v>46282</v>
      </c>
      <c r="X1999" s="16">
        <v>7.98</v>
      </c>
      <c r="Y1999" s="13">
        <v>43381</v>
      </c>
      <c r="Z1999" s="16" t="s">
        <v>4546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85909</v>
      </c>
      <c r="C2000" s="16" t="s">
        <v>1833</v>
      </c>
      <c r="D2000" s="17" t="s">
        <v>0</v>
      </c>
      <c r="E2000" s="17" t="s">
        <v>15</v>
      </c>
      <c r="F2000" s="17">
        <v>12</v>
      </c>
      <c r="G2000" s="17">
        <v>7791293028781</v>
      </c>
      <c r="H2000" s="17">
        <v>6829</v>
      </c>
      <c r="I2000" s="17">
        <v>6</v>
      </c>
      <c r="J2000" s="17">
        <v>0</v>
      </c>
      <c r="K2000" s="17">
        <v>0</v>
      </c>
      <c r="L2000" s="17">
        <v>0</v>
      </c>
      <c r="M2000" s="16">
        <v>0</v>
      </c>
      <c r="N2000" s="16">
        <v>6823</v>
      </c>
      <c r="O2000" s="16">
        <v>12</v>
      </c>
      <c r="P2000" s="16">
        <v>0.1</v>
      </c>
      <c r="Q2000" s="16">
        <v>0.1</v>
      </c>
      <c r="R2000" s="16">
        <v>5.0000000000000001E-4</v>
      </c>
      <c r="S2000" s="16">
        <v>76</v>
      </c>
      <c r="T2000" s="16">
        <v>33</v>
      </c>
      <c r="U2000" s="18">
        <v>102</v>
      </c>
      <c r="V2000" s="18">
        <v>46282</v>
      </c>
      <c r="W2000" s="18">
        <v>46282</v>
      </c>
      <c r="X2000" s="16">
        <v>7.99</v>
      </c>
      <c r="Y2000" s="13">
        <v>43381</v>
      </c>
      <c r="Z2000" s="16" t="s">
        <v>4546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91686</v>
      </c>
      <c r="C2001" s="16" t="s">
        <v>1834</v>
      </c>
      <c r="D2001" s="17" t="s">
        <v>0</v>
      </c>
      <c r="E2001" s="17" t="s">
        <v>15</v>
      </c>
      <c r="F2001" s="17">
        <v>12</v>
      </c>
      <c r="G2001" s="17">
        <v>7891150080966</v>
      </c>
      <c r="H2001" s="17">
        <v>5290</v>
      </c>
      <c r="I2001" s="17">
        <v>28</v>
      </c>
      <c r="J2001" s="17">
        <v>0</v>
      </c>
      <c r="K2001" s="17">
        <v>6</v>
      </c>
      <c r="L2001" s="17">
        <v>0</v>
      </c>
      <c r="M2001" s="16">
        <v>0</v>
      </c>
      <c r="N2001" s="16">
        <v>5256</v>
      </c>
      <c r="O2001" s="16">
        <v>12</v>
      </c>
      <c r="P2001" s="16">
        <v>0.1</v>
      </c>
      <c r="Q2001" s="16">
        <v>0.1</v>
      </c>
      <c r="R2001" s="16">
        <v>5.0000000000000001E-4</v>
      </c>
      <c r="S2001" s="16">
        <v>76</v>
      </c>
      <c r="T2001" s="16">
        <v>28</v>
      </c>
      <c r="U2001" s="18">
        <v>101</v>
      </c>
      <c r="V2001" s="18">
        <v>46262</v>
      </c>
      <c r="W2001" s="18">
        <v>46282</v>
      </c>
      <c r="X2001" s="16">
        <v>8.02</v>
      </c>
      <c r="Y2001" s="13">
        <v>43381</v>
      </c>
      <c r="Z2001" s="16" t="s">
        <v>4546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91685</v>
      </c>
      <c r="C2002" s="16" t="s">
        <v>5242</v>
      </c>
      <c r="D2002" s="17" t="s">
        <v>0</v>
      </c>
      <c r="E2002" s="17" t="s">
        <v>15</v>
      </c>
      <c r="F2002" s="17">
        <v>12</v>
      </c>
      <c r="G2002" s="17">
        <v>7891150080973</v>
      </c>
      <c r="H2002" s="17">
        <v>1410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1410</v>
      </c>
      <c r="O2002" s="16">
        <v>12</v>
      </c>
      <c r="P2002" s="16">
        <v>0.1</v>
      </c>
      <c r="Q2002" s="16">
        <v>0.1</v>
      </c>
      <c r="R2002" s="16">
        <v>5.0000000000000001E-4</v>
      </c>
      <c r="S2002" s="16">
        <v>76</v>
      </c>
      <c r="T2002" s="16">
        <v>28</v>
      </c>
      <c r="U2002" s="18">
        <v>102</v>
      </c>
      <c r="V2002" s="18">
        <v>46262</v>
      </c>
      <c r="W2002" s="18">
        <v>46282</v>
      </c>
      <c r="X2002" s="16">
        <v>8.02</v>
      </c>
      <c r="Y2002" s="13">
        <v>43381</v>
      </c>
      <c r="Z2002" s="16" t="s">
        <v>4546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94474</v>
      </c>
      <c r="C2003" s="16" t="s">
        <v>1835</v>
      </c>
      <c r="D2003" s="17" t="s">
        <v>0</v>
      </c>
      <c r="E2003" s="17" t="s">
        <v>15</v>
      </c>
      <c r="F2003" s="17">
        <v>6</v>
      </c>
      <c r="G2003" s="17">
        <v>7898489520507</v>
      </c>
      <c r="H2003" s="17">
        <v>6</v>
      </c>
      <c r="I2003" s="17">
        <v>0</v>
      </c>
      <c r="J2003" s="17">
        <v>0</v>
      </c>
      <c r="K2003" s="17">
        <v>6</v>
      </c>
      <c r="L2003" s="17">
        <v>0</v>
      </c>
      <c r="M2003" s="16">
        <v>0</v>
      </c>
      <c r="N2003" s="16">
        <v>0</v>
      </c>
      <c r="O2003" s="16">
        <v>0</v>
      </c>
      <c r="P2003" s="16">
        <v>0.09</v>
      </c>
      <c r="Q2003" s="16">
        <v>0.13100000000000001</v>
      </c>
      <c r="R2003" s="16">
        <v>0</v>
      </c>
      <c r="S2003" s="16">
        <v>76</v>
      </c>
      <c r="T2003" s="16">
        <v>31</v>
      </c>
      <c r="U2003" s="18">
        <v>101</v>
      </c>
      <c r="V2003" s="18">
        <v>45792</v>
      </c>
      <c r="W2003" s="18">
        <v>46259</v>
      </c>
      <c r="X2003" s="16">
        <v>5.63</v>
      </c>
      <c r="Y2003" s="13">
        <v>44115</v>
      </c>
      <c r="Z2003" s="16" t="s">
        <v>4604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94475</v>
      </c>
      <c r="C2004" s="16" t="s">
        <v>1836</v>
      </c>
      <c r="D2004" s="17" t="s">
        <v>0</v>
      </c>
      <c r="E2004" s="17" t="s">
        <v>15</v>
      </c>
      <c r="F2004" s="17">
        <v>6</v>
      </c>
      <c r="G2004" s="17">
        <v>7898489520514</v>
      </c>
      <c r="H2004" s="17">
        <v>163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163</v>
      </c>
      <c r="O2004" s="16">
        <v>6</v>
      </c>
      <c r="P2004" s="16">
        <v>0.09</v>
      </c>
      <c r="Q2004" s="16">
        <v>0.13100000000000001</v>
      </c>
      <c r="R2004" s="16">
        <v>0</v>
      </c>
      <c r="S2004" s="16">
        <v>76</v>
      </c>
      <c r="T2004" s="16">
        <v>31</v>
      </c>
      <c r="U2004" s="18">
        <v>105</v>
      </c>
      <c r="V2004" s="18">
        <v>45792</v>
      </c>
      <c r="W2004" s="18">
        <v>46282</v>
      </c>
      <c r="X2004" s="16">
        <v>5.63</v>
      </c>
      <c r="Y2004" s="13">
        <v>44115</v>
      </c>
      <c r="Z2004" s="16" t="s">
        <v>4604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94473</v>
      </c>
      <c r="C2005" s="16" t="s">
        <v>1837</v>
      </c>
      <c r="D2005" s="17" t="s">
        <v>0</v>
      </c>
      <c r="E2005" s="17" t="s">
        <v>15</v>
      </c>
      <c r="F2005" s="17">
        <v>6</v>
      </c>
      <c r="G2005" s="17">
        <v>7898489520491</v>
      </c>
      <c r="H2005" s="17">
        <v>89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89</v>
      </c>
      <c r="O2005" s="16">
        <v>0</v>
      </c>
      <c r="P2005" s="16">
        <v>0.09</v>
      </c>
      <c r="Q2005" s="16">
        <v>0.13100000000000001</v>
      </c>
      <c r="R2005" s="16">
        <v>0</v>
      </c>
      <c r="S2005" s="16">
        <v>76</v>
      </c>
      <c r="T2005" s="16">
        <v>32</v>
      </c>
      <c r="U2005" s="18">
        <v>102</v>
      </c>
      <c r="V2005" s="18">
        <v>45792</v>
      </c>
      <c r="W2005" s="18">
        <v>46269</v>
      </c>
      <c r="X2005" s="16">
        <v>5.63</v>
      </c>
      <c r="Y2005" s="13">
        <v>44115</v>
      </c>
      <c r="Z2005" s="16" t="s">
        <v>4604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94476</v>
      </c>
      <c r="C2006" s="16" t="s">
        <v>1838</v>
      </c>
      <c r="D2006" s="17" t="s">
        <v>0</v>
      </c>
      <c r="E2006" s="17" t="s">
        <v>15</v>
      </c>
      <c r="F2006" s="17">
        <v>6</v>
      </c>
      <c r="G2006" s="17">
        <v>7898489520521</v>
      </c>
      <c r="H2006" s="17">
        <v>6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6</v>
      </c>
      <c r="O2006" s="16">
        <v>0</v>
      </c>
      <c r="P2006" s="16">
        <v>0.09</v>
      </c>
      <c r="Q2006" s="16">
        <v>0.13100000000000001</v>
      </c>
      <c r="R2006" s="16">
        <v>0</v>
      </c>
      <c r="S2006" s="16">
        <v>76</v>
      </c>
      <c r="T2006" s="16">
        <v>31</v>
      </c>
      <c r="U2006" s="18">
        <v>103</v>
      </c>
      <c r="V2006" s="18">
        <v>45792</v>
      </c>
      <c r="W2006" s="18">
        <v>46241</v>
      </c>
      <c r="X2006" s="16">
        <v>5.63</v>
      </c>
      <c r="Y2006" s="13">
        <v>44115</v>
      </c>
      <c r="Z2006" s="16" t="s">
        <v>4604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94472</v>
      </c>
      <c r="C2007" s="16" t="s">
        <v>1839</v>
      </c>
      <c r="D2007" s="17" t="s">
        <v>0</v>
      </c>
      <c r="E2007" s="17" t="s">
        <v>15</v>
      </c>
      <c r="F2007" s="17">
        <v>6</v>
      </c>
      <c r="G2007" s="17">
        <v>7898489520484</v>
      </c>
      <c r="H2007" s="17">
        <v>53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53</v>
      </c>
      <c r="O2007" s="16">
        <v>0</v>
      </c>
      <c r="P2007" s="16">
        <v>0.09</v>
      </c>
      <c r="Q2007" s="16">
        <v>0.13100000000000001</v>
      </c>
      <c r="R2007" s="16">
        <v>0</v>
      </c>
      <c r="S2007" s="16">
        <v>76</v>
      </c>
      <c r="T2007" s="16">
        <v>32</v>
      </c>
      <c r="U2007" s="18">
        <v>101</v>
      </c>
      <c r="V2007" s="18">
        <v>45792</v>
      </c>
      <c r="W2007" s="18">
        <v>46261</v>
      </c>
      <c r="X2007" s="16">
        <v>5.63</v>
      </c>
      <c r="Y2007" s="13">
        <v>44115</v>
      </c>
      <c r="Z2007" s="16" t="s">
        <v>4604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87289</v>
      </c>
      <c r="C2008" s="16" t="s">
        <v>5152</v>
      </c>
      <c r="D2008" s="17" t="s">
        <v>0</v>
      </c>
      <c r="E2008" s="17" t="s">
        <v>15</v>
      </c>
      <c r="F2008" s="17">
        <v>12</v>
      </c>
      <c r="G2008" s="17">
        <v>7791293033242</v>
      </c>
      <c r="H2008" s="17">
        <v>45</v>
      </c>
      <c r="I2008" s="17">
        <v>0</v>
      </c>
      <c r="J2008" s="17">
        <v>0</v>
      </c>
      <c r="K2008" s="17">
        <v>0</v>
      </c>
      <c r="L2008" s="17">
        <v>0</v>
      </c>
      <c r="M2008" s="16">
        <v>0</v>
      </c>
      <c r="N2008" s="16">
        <v>45</v>
      </c>
      <c r="O2008" s="16">
        <v>4</v>
      </c>
      <c r="P2008" s="16">
        <v>0.09</v>
      </c>
      <c r="Q2008" s="16">
        <v>0.1</v>
      </c>
      <c r="R2008" s="16">
        <v>2.9999999999999997E-4</v>
      </c>
      <c r="S2008" s="16">
        <v>76</v>
      </c>
      <c r="T2008" s="16"/>
      <c r="U2008" s="18">
        <v>102</v>
      </c>
      <c r="V2008" s="18">
        <v>45918</v>
      </c>
      <c r="W2008" s="18">
        <v>46282</v>
      </c>
      <c r="X2008" s="16">
        <v>13.37</v>
      </c>
      <c r="Y2008" s="13">
        <v>43381</v>
      </c>
      <c r="Z2008" s="16" t="s">
        <v>4546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93908</v>
      </c>
      <c r="C2009" s="16" t="s">
        <v>1840</v>
      </c>
      <c r="D2009" s="17" t="s">
        <v>0</v>
      </c>
      <c r="E2009" s="17" t="s">
        <v>15</v>
      </c>
      <c r="F2009" s="17">
        <v>12</v>
      </c>
      <c r="G2009" s="17">
        <v>7506306241169</v>
      </c>
      <c r="H2009" s="17">
        <v>2315</v>
      </c>
      <c r="I2009" s="17">
        <v>12</v>
      </c>
      <c r="J2009" s="17">
        <v>0</v>
      </c>
      <c r="K2009" s="17">
        <v>0</v>
      </c>
      <c r="L2009" s="17">
        <v>0</v>
      </c>
      <c r="M2009" s="16">
        <v>0</v>
      </c>
      <c r="N2009" s="16">
        <v>2303</v>
      </c>
      <c r="O2009" s="16">
        <v>144</v>
      </c>
      <c r="P2009" s="16">
        <v>0.09</v>
      </c>
      <c r="Q2009" s="16">
        <v>0.09</v>
      </c>
      <c r="R2009" s="16">
        <v>0</v>
      </c>
      <c r="S2009" s="16">
        <v>76</v>
      </c>
      <c r="T2009" s="16">
        <v>22</v>
      </c>
      <c r="U2009" s="18">
        <v>102</v>
      </c>
      <c r="V2009" s="18">
        <v>46255</v>
      </c>
      <c r="W2009" s="18">
        <v>46282</v>
      </c>
      <c r="X2009" s="16">
        <v>13.37</v>
      </c>
      <c r="Y2009" s="13">
        <v>43381</v>
      </c>
      <c r="Z2009" s="16" t="s">
        <v>4546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87158</v>
      </c>
      <c r="C2010" s="16" t="s">
        <v>1841</v>
      </c>
      <c r="D2010" s="17" t="s">
        <v>0</v>
      </c>
      <c r="E2010" s="17" t="s">
        <v>15</v>
      </c>
      <c r="F2010" s="17">
        <v>12</v>
      </c>
      <c r="G2010" s="17">
        <v>7791293033266</v>
      </c>
      <c r="H2010" s="17">
        <v>5845</v>
      </c>
      <c r="I2010" s="17">
        <v>12</v>
      </c>
      <c r="J2010" s="17">
        <v>0</v>
      </c>
      <c r="K2010" s="17">
        <v>0</v>
      </c>
      <c r="L2010" s="17">
        <v>0</v>
      </c>
      <c r="M2010" s="16">
        <v>0</v>
      </c>
      <c r="N2010" s="16">
        <v>5833</v>
      </c>
      <c r="O2010" s="16">
        <v>196</v>
      </c>
      <c r="P2010" s="16">
        <v>0.09</v>
      </c>
      <c r="Q2010" s="16">
        <v>0.1</v>
      </c>
      <c r="R2010" s="16">
        <v>2.9999999999999997E-4</v>
      </c>
      <c r="S2010" s="16">
        <v>76</v>
      </c>
      <c r="T2010" s="16">
        <v>7</v>
      </c>
      <c r="U2010" s="18">
        <v>101</v>
      </c>
      <c r="V2010" s="18">
        <v>46255</v>
      </c>
      <c r="W2010" s="18">
        <v>46282</v>
      </c>
      <c r="X2010" s="16">
        <v>13.37</v>
      </c>
      <c r="Y2010" s="13">
        <v>43381</v>
      </c>
      <c r="Z2010" s="16" t="s">
        <v>4546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87172</v>
      </c>
      <c r="C2011" s="16" t="s">
        <v>1842</v>
      </c>
      <c r="D2011" s="17" t="s">
        <v>0</v>
      </c>
      <c r="E2011" s="17" t="s">
        <v>15</v>
      </c>
      <c r="F2011" s="17">
        <v>12</v>
      </c>
      <c r="G2011" s="17">
        <v>7791293033235</v>
      </c>
      <c r="H2011" s="17">
        <v>6044</v>
      </c>
      <c r="I2011" s="17">
        <v>48</v>
      </c>
      <c r="J2011" s="17">
        <v>0</v>
      </c>
      <c r="K2011" s="17">
        <v>0</v>
      </c>
      <c r="L2011" s="17">
        <v>0</v>
      </c>
      <c r="M2011" s="16">
        <v>0</v>
      </c>
      <c r="N2011" s="16">
        <v>5996</v>
      </c>
      <c r="O2011" s="16">
        <v>184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3</v>
      </c>
      <c r="U2011" s="18">
        <v>101</v>
      </c>
      <c r="V2011" s="18">
        <v>46282</v>
      </c>
      <c r="W2011" s="18">
        <v>46282</v>
      </c>
      <c r="X2011" s="16">
        <v>13.53</v>
      </c>
      <c r="Y2011" s="13">
        <v>43381</v>
      </c>
      <c r="Z2011" s="16" t="s">
        <v>4546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93540</v>
      </c>
      <c r="C2012" s="16" t="s">
        <v>1843</v>
      </c>
      <c r="D2012" s="17" t="s">
        <v>0</v>
      </c>
      <c r="E2012" s="17" t="s">
        <v>15</v>
      </c>
      <c r="F2012" s="17">
        <v>12</v>
      </c>
      <c r="G2012" s="17">
        <v>7891150063747</v>
      </c>
      <c r="H2012" s="17">
        <v>3552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3552</v>
      </c>
      <c r="O2012" s="16">
        <v>160</v>
      </c>
      <c r="P2012" s="16">
        <v>0.09</v>
      </c>
      <c r="Q2012" s="16">
        <v>0.1</v>
      </c>
      <c r="R2012" s="16">
        <v>0</v>
      </c>
      <c r="S2012" s="16">
        <v>76</v>
      </c>
      <c r="T2012" s="16">
        <v>24</v>
      </c>
      <c r="U2012" s="18">
        <v>103</v>
      </c>
      <c r="V2012" s="18">
        <v>46255</v>
      </c>
      <c r="W2012" s="18">
        <v>46282</v>
      </c>
      <c r="X2012" s="16">
        <v>13.37</v>
      </c>
      <c r="Y2012" s="13">
        <v>43381</v>
      </c>
      <c r="Z2012" s="16" t="s">
        <v>4546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87174</v>
      </c>
      <c r="C2013" s="16" t="s">
        <v>1844</v>
      </c>
      <c r="D2013" s="17" t="s">
        <v>0</v>
      </c>
      <c r="E2013" s="17" t="s">
        <v>15</v>
      </c>
      <c r="F2013" s="17">
        <v>12</v>
      </c>
      <c r="G2013" s="17">
        <v>7506306241176</v>
      </c>
      <c r="H2013" s="17">
        <v>4932</v>
      </c>
      <c r="I2013" s="17">
        <v>18</v>
      </c>
      <c r="J2013" s="17">
        <v>0</v>
      </c>
      <c r="K2013" s="17">
        <v>0</v>
      </c>
      <c r="L2013" s="17">
        <v>0</v>
      </c>
      <c r="M2013" s="16">
        <v>0</v>
      </c>
      <c r="N2013" s="16">
        <v>4914</v>
      </c>
      <c r="O2013" s="16">
        <v>52</v>
      </c>
      <c r="P2013" s="16">
        <v>0.09</v>
      </c>
      <c r="Q2013" s="16">
        <v>0.1</v>
      </c>
      <c r="R2013" s="16">
        <v>2.9999999999999997E-4</v>
      </c>
      <c r="S2013" s="16">
        <v>76</v>
      </c>
      <c r="T2013" s="16">
        <v>3</v>
      </c>
      <c r="U2013" s="18">
        <v>102</v>
      </c>
      <c r="V2013" s="18">
        <v>46255</v>
      </c>
      <c r="W2013" s="18">
        <v>46282</v>
      </c>
      <c r="X2013" s="16">
        <v>13.36</v>
      </c>
      <c r="Y2013" s="13">
        <v>43381</v>
      </c>
      <c r="Z2013" s="16" t="s">
        <v>4546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95478</v>
      </c>
      <c r="C2014" s="16" t="s">
        <v>1845</v>
      </c>
      <c r="D2014" s="17" t="s">
        <v>0</v>
      </c>
      <c r="E2014" s="17" t="s">
        <v>15</v>
      </c>
      <c r="F2014" s="17">
        <v>12</v>
      </c>
      <c r="G2014" s="17">
        <v>7891150100701</v>
      </c>
      <c r="H2014" s="17">
        <v>1216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1216</v>
      </c>
      <c r="O2014" s="16">
        <v>148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9</v>
      </c>
      <c r="U2014" s="18">
        <v>202</v>
      </c>
      <c r="V2014" s="18">
        <v>46255</v>
      </c>
      <c r="W2014" s="18">
        <v>46282</v>
      </c>
      <c r="X2014" s="16">
        <v>13.37</v>
      </c>
      <c r="Y2014" s="13">
        <v>43381</v>
      </c>
      <c r="Z2014" s="16" t="s">
        <v>4546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6">
        <v>93541</v>
      </c>
      <c r="C2015" s="16" t="s">
        <v>1846</v>
      </c>
      <c r="D2015" s="17" t="s">
        <v>0</v>
      </c>
      <c r="E2015" s="17" t="s">
        <v>15</v>
      </c>
      <c r="F2015" s="17">
        <v>12</v>
      </c>
      <c r="G2015" s="17">
        <v>7791293038155</v>
      </c>
      <c r="H2015" s="17">
        <v>1734</v>
      </c>
      <c r="I2015" s="17">
        <v>0</v>
      </c>
      <c r="J2015" s="17">
        <v>0</v>
      </c>
      <c r="K2015" s="17"/>
      <c r="L2015" s="17">
        <v>0</v>
      </c>
      <c r="M2015" s="16">
        <v>0</v>
      </c>
      <c r="N2015" s="16">
        <v>1734</v>
      </c>
      <c r="O2015" s="16">
        <v>136</v>
      </c>
      <c r="P2015" s="16">
        <v>0.09</v>
      </c>
      <c r="Q2015" s="16">
        <v>0.1</v>
      </c>
      <c r="R2015" s="16">
        <v>0</v>
      </c>
      <c r="S2015" s="16">
        <v>76</v>
      </c>
      <c r="T2015" s="16">
        <v>30</v>
      </c>
      <c r="U2015" s="18">
        <v>104</v>
      </c>
      <c r="V2015" s="18">
        <v>46261</v>
      </c>
      <c r="W2015" s="18">
        <v>46282</v>
      </c>
      <c r="X2015" s="16">
        <v>13.37</v>
      </c>
      <c r="Y2015" s="13">
        <v>43381</v>
      </c>
      <c r="Z2015" s="16" t="s">
        <v>4546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6">
        <v>95479</v>
      </c>
      <c r="C2016" s="16" t="s">
        <v>1847</v>
      </c>
      <c r="D2016" s="17" t="s">
        <v>0</v>
      </c>
      <c r="E2016" s="17" t="s">
        <v>15</v>
      </c>
      <c r="F2016" s="17">
        <v>12</v>
      </c>
      <c r="G2016" s="17">
        <v>7891150100695</v>
      </c>
      <c r="H2016" s="17">
        <v>85</v>
      </c>
      <c r="I2016" s="17">
        <v>0</v>
      </c>
      <c r="J2016" s="17">
        <v>0</v>
      </c>
      <c r="K2016" s="17"/>
      <c r="L2016" s="17">
        <v>0</v>
      </c>
      <c r="M2016" s="16">
        <v>0</v>
      </c>
      <c r="N2016" s="16">
        <v>85</v>
      </c>
      <c r="O2016" s="16">
        <v>40</v>
      </c>
      <c r="P2016" s="16">
        <v>0.09</v>
      </c>
      <c r="Q2016" s="16">
        <v>0.1</v>
      </c>
      <c r="R2016" s="16">
        <v>0</v>
      </c>
      <c r="S2016" s="16">
        <v>76</v>
      </c>
      <c r="T2016" s="16">
        <v>5</v>
      </c>
      <c r="U2016" s="18">
        <v>101</v>
      </c>
      <c r="V2016" s="18">
        <v>46071</v>
      </c>
      <c r="W2016" s="18">
        <v>46282</v>
      </c>
      <c r="X2016" s="16">
        <v>13.37</v>
      </c>
      <c r="Y2016" s="13">
        <v>43381</v>
      </c>
      <c r="Z2016" s="16" t="s">
        <v>4546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6">
        <v>87814</v>
      </c>
      <c r="C2017" s="16" t="s">
        <v>1848</v>
      </c>
      <c r="D2017" s="17" t="s">
        <v>0</v>
      </c>
      <c r="E2017" s="17" t="s">
        <v>15</v>
      </c>
      <c r="F2017" s="17">
        <v>12</v>
      </c>
      <c r="G2017" s="17">
        <v>7791293018874</v>
      </c>
      <c r="H2017" s="17">
        <v>13</v>
      </c>
      <c r="I2017" s="17">
        <v>0</v>
      </c>
      <c r="J2017" s="17">
        <v>0</v>
      </c>
      <c r="K2017" s="17">
        <v>0</v>
      </c>
      <c r="L2017" s="17">
        <v>0</v>
      </c>
      <c r="M2017" s="16">
        <v>0</v>
      </c>
      <c r="N2017" s="16">
        <v>13</v>
      </c>
      <c r="O2017" s="16">
        <v>4</v>
      </c>
      <c r="P2017" s="16">
        <v>0.09</v>
      </c>
      <c r="Q2017" s="16">
        <v>0.1</v>
      </c>
      <c r="R2017" s="16">
        <v>2.9999999999999997E-4</v>
      </c>
      <c r="S2017" s="16">
        <v>76</v>
      </c>
      <c r="T2017" s="16">
        <v>1</v>
      </c>
      <c r="U2017" s="18">
        <v>102</v>
      </c>
      <c r="V2017" s="18">
        <v>46147</v>
      </c>
      <c r="W2017" s="18">
        <v>46282</v>
      </c>
      <c r="X2017" s="16">
        <v>13.37</v>
      </c>
      <c r="Y2017" s="13">
        <v>43381</v>
      </c>
      <c r="Z2017" s="16" t="s">
        <v>4546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6">
        <v>87426</v>
      </c>
      <c r="C2018" s="16" t="s">
        <v>1849</v>
      </c>
      <c r="D2018" s="17" t="s">
        <v>0</v>
      </c>
      <c r="E2018" s="17" t="s">
        <v>15</v>
      </c>
      <c r="F2018" s="17">
        <v>12</v>
      </c>
      <c r="G2018" s="17">
        <v>7791293012087</v>
      </c>
      <c r="H2018" s="17">
        <v>1069</v>
      </c>
      <c r="I2018" s="17">
        <v>12</v>
      </c>
      <c r="J2018" s="17">
        <v>0</v>
      </c>
      <c r="K2018" s="17">
        <v>0</v>
      </c>
      <c r="L2018" s="17">
        <v>0</v>
      </c>
      <c r="M2018" s="16">
        <v>0</v>
      </c>
      <c r="N2018" s="16">
        <v>1057</v>
      </c>
      <c r="O2018" s="16">
        <v>40</v>
      </c>
      <c r="P2018" s="16">
        <v>0.09</v>
      </c>
      <c r="Q2018" s="16">
        <v>0.1</v>
      </c>
      <c r="R2018" s="16">
        <v>3.5999999999999999E-3</v>
      </c>
      <c r="S2018" s="16">
        <v>76</v>
      </c>
      <c r="T2018" s="16">
        <v>26</v>
      </c>
      <c r="U2018" s="18">
        <v>103</v>
      </c>
      <c r="V2018" s="18">
        <v>46199</v>
      </c>
      <c r="W2018" s="18">
        <v>46282</v>
      </c>
      <c r="X2018" s="16">
        <v>13.37</v>
      </c>
      <c r="Y2018" s="13">
        <v>43381</v>
      </c>
      <c r="Z2018" s="16" t="s">
        <v>4546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95638</v>
      </c>
      <c r="C2019" s="16" t="s">
        <v>1850</v>
      </c>
      <c r="D2019" s="17" t="s">
        <v>0</v>
      </c>
      <c r="E2019" s="17" t="s">
        <v>15</v>
      </c>
      <c r="F2019" s="17">
        <v>12</v>
      </c>
      <c r="G2019" s="17">
        <v>7506306254459</v>
      </c>
      <c r="H2019" s="17">
        <v>691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691</v>
      </c>
      <c r="O2019" s="16">
        <v>40</v>
      </c>
      <c r="P2019" s="16">
        <v>0.09</v>
      </c>
      <c r="Q2019" s="16">
        <v>0.1</v>
      </c>
      <c r="R2019" s="16">
        <v>0</v>
      </c>
      <c r="S2019" s="16">
        <v>76</v>
      </c>
      <c r="T2019" s="16">
        <v>26</v>
      </c>
      <c r="U2019" s="18">
        <v>203</v>
      </c>
      <c r="V2019" s="18">
        <v>46255</v>
      </c>
      <c r="W2019" s="18">
        <v>46282</v>
      </c>
      <c r="X2019" s="16">
        <v>13.37</v>
      </c>
      <c r="Y2019" s="13">
        <v>43381</v>
      </c>
      <c r="Z2019" s="16" t="s">
        <v>4546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14254</v>
      </c>
      <c r="C2020" s="16" t="s">
        <v>1851</v>
      </c>
      <c r="D2020" s="17" t="s">
        <v>0</v>
      </c>
      <c r="E2020" s="17" t="s">
        <v>15</v>
      </c>
      <c r="F2020" s="17">
        <v>12</v>
      </c>
      <c r="G2020" s="17">
        <v>7791293012063</v>
      </c>
      <c r="H2020" s="17">
        <v>962</v>
      </c>
      <c r="I2020" s="17">
        <v>0</v>
      </c>
      <c r="J2020" s="17">
        <v>0</v>
      </c>
      <c r="K2020" s="17">
        <v>0</v>
      </c>
      <c r="L2020" s="17">
        <v>0</v>
      </c>
      <c r="M2020" s="16">
        <v>0</v>
      </c>
      <c r="N2020" s="16">
        <v>962</v>
      </c>
      <c r="O2020" s="16">
        <v>88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26</v>
      </c>
      <c r="U2020" s="18">
        <v>204</v>
      </c>
      <c r="V2020" s="18">
        <v>46255</v>
      </c>
      <c r="W2020" s="18">
        <v>46282</v>
      </c>
      <c r="X2020" s="16">
        <v>13.36</v>
      </c>
      <c r="Y2020" s="13">
        <v>43381</v>
      </c>
      <c r="Z2020" s="16" t="s">
        <v>4546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84664</v>
      </c>
      <c r="C2021" s="16" t="s">
        <v>1852</v>
      </c>
      <c r="D2021" s="17" t="s">
        <v>0</v>
      </c>
      <c r="E2021" s="17" t="s">
        <v>15</v>
      </c>
      <c r="F2021" s="17">
        <v>12</v>
      </c>
      <c r="G2021" s="17">
        <v>7791293022819</v>
      </c>
      <c r="H2021" s="17">
        <v>62</v>
      </c>
      <c r="I2021" s="17">
        <v>0</v>
      </c>
      <c r="J2021" s="17">
        <v>0</v>
      </c>
      <c r="K2021" s="17">
        <v>0</v>
      </c>
      <c r="L2021" s="17">
        <v>0</v>
      </c>
      <c r="M2021" s="16">
        <v>0</v>
      </c>
      <c r="N2021" s="16">
        <v>62</v>
      </c>
      <c r="O2021" s="16">
        <v>0</v>
      </c>
      <c r="P2021" s="16">
        <v>0.09</v>
      </c>
      <c r="Q2021" s="16">
        <v>0.1</v>
      </c>
      <c r="R2021" s="16">
        <v>2.9999999999999997E-4</v>
      </c>
      <c r="S2021" s="16">
        <v>76</v>
      </c>
      <c r="T2021" s="16">
        <v>7</v>
      </c>
      <c r="U2021" s="18">
        <v>102</v>
      </c>
      <c r="V2021" s="18">
        <v>45889</v>
      </c>
      <c r="W2021" s="18">
        <v>46030</v>
      </c>
      <c r="X2021" s="16">
        <v>13.37</v>
      </c>
      <c r="Y2021" s="13">
        <v>43381</v>
      </c>
      <c r="Z2021" s="16" t="s">
        <v>4546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91580</v>
      </c>
      <c r="C2022" s="16" t="s">
        <v>1852</v>
      </c>
      <c r="D2022" s="17" t="s">
        <v>0</v>
      </c>
      <c r="E2022" s="17" t="s">
        <v>15</v>
      </c>
      <c r="F2022" s="17">
        <v>12</v>
      </c>
      <c r="G2022" s="17">
        <v>7791293022819</v>
      </c>
      <c r="H2022" s="17">
        <v>1059</v>
      </c>
      <c r="I2022" s="17">
        <v>0</v>
      </c>
      <c r="J2022" s="17">
        <v>0</v>
      </c>
      <c r="K2022" s="17">
        <v>72</v>
      </c>
      <c r="L2022" s="17">
        <v>0</v>
      </c>
      <c r="M2022" s="16">
        <v>0</v>
      </c>
      <c r="N2022" s="16">
        <v>987</v>
      </c>
      <c r="O2022" s="16">
        <v>148</v>
      </c>
      <c r="P2022" s="16">
        <v>0.09</v>
      </c>
      <c r="Q2022" s="16">
        <v>0.09</v>
      </c>
      <c r="R2022" s="16">
        <v>0</v>
      </c>
      <c r="S2022" s="16">
        <v>76</v>
      </c>
      <c r="T2022" s="16">
        <v>7</v>
      </c>
      <c r="U2022" s="18">
        <v>102</v>
      </c>
      <c r="V2022" s="18">
        <v>46255</v>
      </c>
      <c r="W2022" s="18">
        <v>46282</v>
      </c>
      <c r="X2022" s="16">
        <v>13.37</v>
      </c>
      <c r="Y2022" s="13">
        <v>43381</v>
      </c>
      <c r="Z2022" s="16" t="s">
        <v>4546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5">
        <v>93568</v>
      </c>
      <c r="C2023" s="15" t="s">
        <v>1853</v>
      </c>
      <c r="D2023" s="19" t="s">
        <v>0</v>
      </c>
      <c r="E2023" s="19" t="s">
        <v>15</v>
      </c>
      <c r="F2023" s="19">
        <v>12</v>
      </c>
      <c r="G2023" s="19">
        <v>7891150087347</v>
      </c>
      <c r="H2023" s="19">
        <v>1686</v>
      </c>
      <c r="I2023" s="19">
        <v>6</v>
      </c>
      <c r="J2023" s="19">
        <v>0</v>
      </c>
      <c r="K2023" s="19"/>
      <c r="L2023" s="19">
        <v>0</v>
      </c>
      <c r="M2023" s="15">
        <v>0</v>
      </c>
      <c r="N2023" s="15">
        <v>1680</v>
      </c>
      <c r="O2023" s="15">
        <v>64</v>
      </c>
      <c r="P2023" s="15">
        <v>0.09</v>
      </c>
      <c r="Q2023" s="15">
        <v>0.1</v>
      </c>
      <c r="R2023" s="15">
        <v>0</v>
      </c>
      <c r="S2023" s="15">
        <v>76</v>
      </c>
      <c r="T2023" s="15">
        <v>17</v>
      </c>
      <c r="U2023" s="20">
        <v>203</v>
      </c>
      <c r="V2023" s="20">
        <v>46255</v>
      </c>
      <c r="W2023" s="20">
        <v>46282</v>
      </c>
      <c r="X2023" s="15">
        <v>13.37</v>
      </c>
      <c r="Y2023" s="14">
        <v>43381</v>
      </c>
      <c r="Z2023" s="15" t="s">
        <v>4546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5">
        <v>15733</v>
      </c>
      <c r="C2024" s="15" t="s">
        <v>1854</v>
      </c>
      <c r="D2024" s="19" t="s">
        <v>0</v>
      </c>
      <c r="E2024" s="19" t="s">
        <v>15</v>
      </c>
      <c r="F2024" s="19">
        <v>12</v>
      </c>
      <c r="G2024" s="19">
        <v>7791293014838</v>
      </c>
      <c r="H2024" s="19">
        <v>1684</v>
      </c>
      <c r="I2024" s="19">
        <v>0</v>
      </c>
      <c r="J2024" s="19">
        <v>0</v>
      </c>
      <c r="K2024" s="19">
        <v>0</v>
      </c>
      <c r="L2024" s="19">
        <v>0</v>
      </c>
      <c r="M2024" s="15">
        <v>0</v>
      </c>
      <c r="N2024" s="15">
        <v>1684</v>
      </c>
      <c r="O2024" s="15">
        <v>64</v>
      </c>
      <c r="P2024" s="15">
        <v>0.09</v>
      </c>
      <c r="Q2024" s="15">
        <v>0.1</v>
      </c>
      <c r="R2024" s="15">
        <v>2.9999999999999997E-4</v>
      </c>
      <c r="S2024" s="15">
        <v>76</v>
      </c>
      <c r="T2024" s="15">
        <v>24</v>
      </c>
      <c r="U2024" s="20">
        <v>104</v>
      </c>
      <c r="V2024" s="20">
        <v>46206</v>
      </c>
      <c r="W2024" s="20">
        <v>46282</v>
      </c>
      <c r="X2024" s="15">
        <v>13.37</v>
      </c>
      <c r="Y2024" s="14">
        <v>43381</v>
      </c>
      <c r="Z2024" s="15" t="s">
        <v>4546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5">
        <v>87173</v>
      </c>
      <c r="C2025" s="15" t="s">
        <v>1855</v>
      </c>
      <c r="D2025" s="19" t="s">
        <v>0</v>
      </c>
      <c r="E2025" s="19" t="s">
        <v>15</v>
      </c>
      <c r="F2025" s="19">
        <v>12</v>
      </c>
      <c r="G2025" s="19">
        <v>7506306241183</v>
      </c>
      <c r="H2025" s="19">
        <v>79734</v>
      </c>
      <c r="I2025" s="19">
        <v>135</v>
      </c>
      <c r="J2025" s="19">
        <v>0</v>
      </c>
      <c r="K2025" s="19">
        <v>0</v>
      </c>
      <c r="L2025" s="19">
        <v>0</v>
      </c>
      <c r="M2025" s="15">
        <v>0</v>
      </c>
      <c r="N2025" s="15">
        <v>79599</v>
      </c>
      <c r="O2025" s="15">
        <v>5406</v>
      </c>
      <c r="P2025" s="15">
        <v>0.09</v>
      </c>
      <c r="Q2025" s="15">
        <v>0.1</v>
      </c>
      <c r="R2025" s="15">
        <v>4.0000000000000002E-4</v>
      </c>
      <c r="S2025" s="15">
        <v>76</v>
      </c>
      <c r="T2025" s="15">
        <v>1</v>
      </c>
      <c r="U2025" s="20">
        <v>101</v>
      </c>
      <c r="V2025" s="20">
        <v>46282</v>
      </c>
      <c r="W2025" s="20">
        <v>46282</v>
      </c>
      <c r="X2025" s="15">
        <v>13.41</v>
      </c>
      <c r="Y2025" s="14">
        <v>43381</v>
      </c>
      <c r="Z2025" s="15" t="s">
        <v>4546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5">
        <v>95159</v>
      </c>
      <c r="C2026" s="15" t="s">
        <v>1856</v>
      </c>
      <c r="D2026" s="19" t="s">
        <v>0</v>
      </c>
      <c r="E2026" s="19" t="s">
        <v>15</v>
      </c>
      <c r="F2026" s="19">
        <v>12</v>
      </c>
      <c r="G2026" s="19">
        <v>7891150086753</v>
      </c>
      <c r="H2026" s="19">
        <v>1</v>
      </c>
      <c r="I2026" s="19">
        <v>0</v>
      </c>
      <c r="J2026" s="19">
        <v>0</v>
      </c>
      <c r="K2026" s="19"/>
      <c r="L2026" s="19">
        <v>0</v>
      </c>
      <c r="M2026" s="15">
        <v>0</v>
      </c>
      <c r="N2026" s="15">
        <v>1</v>
      </c>
      <c r="O2026" s="15">
        <v>0</v>
      </c>
      <c r="P2026" s="15">
        <v>0.2</v>
      </c>
      <c r="Q2026" s="15">
        <v>0.22</v>
      </c>
      <c r="R2026" s="15">
        <v>0</v>
      </c>
      <c r="S2026" s="15">
        <v>76</v>
      </c>
      <c r="T2026" s="15">
        <v>24</v>
      </c>
      <c r="U2026" s="20">
        <v>203</v>
      </c>
      <c r="V2026" s="20">
        <v>45889</v>
      </c>
      <c r="W2026" s="20">
        <v>45938</v>
      </c>
      <c r="X2026" s="15">
        <v>13.46</v>
      </c>
      <c r="Y2026" s="14">
        <v>43624</v>
      </c>
      <c r="Z2026" s="15" t="s">
        <v>4561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95776</v>
      </c>
      <c r="C2027" s="16" t="s">
        <v>1857</v>
      </c>
      <c r="D2027" s="17" t="s">
        <v>0</v>
      </c>
      <c r="E2027" s="17" t="s">
        <v>15</v>
      </c>
      <c r="F2027" s="17">
        <v>12</v>
      </c>
      <c r="G2027" s="17">
        <v>7891150081215</v>
      </c>
      <c r="H2027" s="17">
        <v>1320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1320</v>
      </c>
      <c r="O2027" s="16">
        <v>0</v>
      </c>
      <c r="P2027" s="16">
        <v>0.14499999999999999</v>
      </c>
      <c r="Q2027" s="16">
        <v>0.16</v>
      </c>
      <c r="R2027" s="16">
        <v>0</v>
      </c>
      <c r="S2027" s="16">
        <v>76</v>
      </c>
      <c r="T2027" s="16">
        <v>16</v>
      </c>
      <c r="U2027" s="18">
        <v>102</v>
      </c>
      <c r="V2027" s="18">
        <v>46071</v>
      </c>
      <c r="W2027" s="18">
        <v>46282</v>
      </c>
      <c r="X2027" s="16">
        <v>19.010000000000002</v>
      </c>
      <c r="Y2027" s="13">
        <v>43381</v>
      </c>
      <c r="Z2027" s="16" t="s">
        <v>4546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95476</v>
      </c>
      <c r="C2028" s="16" t="s">
        <v>1858</v>
      </c>
      <c r="D2028" s="17" t="s">
        <v>0</v>
      </c>
      <c r="E2028" s="17" t="s">
        <v>15</v>
      </c>
      <c r="F2028" s="17">
        <v>12</v>
      </c>
      <c r="G2028" s="17">
        <v>7891150081246</v>
      </c>
      <c r="H2028" s="17">
        <v>735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735</v>
      </c>
      <c r="O2028" s="16">
        <v>0</v>
      </c>
      <c r="P2028" s="16">
        <v>0.14499999999999999</v>
      </c>
      <c r="Q2028" s="16">
        <v>0.16</v>
      </c>
      <c r="R2028" s="16">
        <v>0</v>
      </c>
      <c r="S2028" s="16">
        <v>76</v>
      </c>
      <c r="T2028" s="16">
        <v>5</v>
      </c>
      <c r="U2028" s="18">
        <v>102</v>
      </c>
      <c r="V2028" s="18">
        <v>46051</v>
      </c>
      <c r="W2028" s="18">
        <v>46282</v>
      </c>
      <c r="X2028" s="16">
        <v>19.04</v>
      </c>
      <c r="Y2028" s="13">
        <v>43381</v>
      </c>
      <c r="Z2028" s="16" t="s">
        <v>4546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95775</v>
      </c>
      <c r="C2029" s="16" t="s">
        <v>1859</v>
      </c>
      <c r="D2029" s="17" t="s">
        <v>0</v>
      </c>
      <c r="E2029" s="17" t="s">
        <v>15</v>
      </c>
      <c r="F2029" s="17">
        <v>12</v>
      </c>
      <c r="G2029" s="17">
        <v>7891150081222</v>
      </c>
      <c r="H2029" s="17">
        <v>2752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2752</v>
      </c>
      <c r="O2029" s="16">
        <v>0</v>
      </c>
      <c r="P2029" s="16">
        <v>0.14499999999999999</v>
      </c>
      <c r="Q2029" s="16">
        <v>0.16</v>
      </c>
      <c r="R2029" s="16">
        <v>0</v>
      </c>
      <c r="S2029" s="16">
        <v>76</v>
      </c>
      <c r="T2029" s="16">
        <v>16</v>
      </c>
      <c r="U2029" s="18">
        <v>103</v>
      </c>
      <c r="V2029" s="18">
        <v>46071</v>
      </c>
      <c r="W2029" s="18">
        <v>46281</v>
      </c>
      <c r="X2029" s="16">
        <v>19.02</v>
      </c>
      <c r="Y2029" s="13">
        <v>43381</v>
      </c>
      <c r="Z2029" s="16" t="s">
        <v>4546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95477</v>
      </c>
      <c r="C2030" s="16" t="s">
        <v>1860</v>
      </c>
      <c r="D2030" s="17" t="s">
        <v>0</v>
      </c>
      <c r="E2030" s="17" t="s">
        <v>15</v>
      </c>
      <c r="F2030" s="17">
        <v>12</v>
      </c>
      <c r="G2030" s="17">
        <v>7891150081239</v>
      </c>
      <c r="H2030" s="17">
        <v>12</v>
      </c>
      <c r="I2030" s="17">
        <v>0</v>
      </c>
      <c r="J2030" s="17">
        <v>0</v>
      </c>
      <c r="K2030" s="17">
        <v>12</v>
      </c>
      <c r="L2030" s="17">
        <v>0</v>
      </c>
      <c r="M2030" s="16">
        <v>0</v>
      </c>
      <c r="N2030" s="16">
        <v>0</v>
      </c>
      <c r="O2030" s="16">
        <v>0</v>
      </c>
      <c r="P2030" s="16">
        <v>0.14499999999999999</v>
      </c>
      <c r="Q2030" s="16">
        <v>0.16</v>
      </c>
      <c r="R2030" s="16">
        <v>0</v>
      </c>
      <c r="S2030" s="16">
        <v>76</v>
      </c>
      <c r="T2030" s="16">
        <v>4</v>
      </c>
      <c r="U2030" s="18">
        <v>201</v>
      </c>
      <c r="V2030" s="18">
        <v>46064</v>
      </c>
      <c r="W2030" s="18">
        <v>46188</v>
      </c>
      <c r="X2030" s="16">
        <v>19.010000000000002</v>
      </c>
      <c r="Y2030" s="13">
        <v>43381</v>
      </c>
      <c r="Z2030" s="16" t="s">
        <v>4546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95642</v>
      </c>
      <c r="C2031" s="16" t="s">
        <v>1861</v>
      </c>
      <c r="D2031" s="17" t="s">
        <v>0</v>
      </c>
      <c r="E2031" s="17" t="s">
        <v>15</v>
      </c>
      <c r="F2031" s="17">
        <v>12</v>
      </c>
      <c r="G2031" s="17">
        <v>7898773920006</v>
      </c>
      <c r="H2031" s="17">
        <v>173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173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28</v>
      </c>
      <c r="U2031" s="18">
        <v>106</v>
      </c>
      <c r="V2031" s="18">
        <v>46086</v>
      </c>
      <c r="W2031" s="18">
        <v>46276</v>
      </c>
      <c r="X2031" s="16">
        <v>12.75</v>
      </c>
      <c r="Y2031" s="13">
        <v>44381</v>
      </c>
      <c r="Z2031" s="16" t="s">
        <v>4801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95647</v>
      </c>
      <c r="C2032" s="16" t="s">
        <v>1862</v>
      </c>
      <c r="D2032" s="17" t="s">
        <v>0</v>
      </c>
      <c r="E2032" s="17" t="s">
        <v>15</v>
      </c>
      <c r="F2032" s="17">
        <v>12</v>
      </c>
      <c r="G2032" s="17">
        <v>7898773920044</v>
      </c>
      <c r="H2032" s="17">
        <v>173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173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28</v>
      </c>
      <c r="U2032" s="18">
        <v>104</v>
      </c>
      <c r="V2032" s="18">
        <v>46086</v>
      </c>
      <c r="W2032" s="18">
        <v>46267</v>
      </c>
      <c r="X2032" s="16">
        <v>12.75</v>
      </c>
      <c r="Y2032" s="13">
        <v>44381</v>
      </c>
      <c r="Z2032" s="16" t="s">
        <v>4801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95646</v>
      </c>
      <c r="C2033" s="16" t="s">
        <v>1863</v>
      </c>
      <c r="D2033" s="17" t="s">
        <v>0</v>
      </c>
      <c r="E2033" s="17" t="s">
        <v>15</v>
      </c>
      <c r="F2033" s="17">
        <v>12</v>
      </c>
      <c r="G2033" s="17">
        <v>7898773920037</v>
      </c>
      <c r="H2033" s="17">
        <v>187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187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10</v>
      </c>
      <c r="U2033" s="18">
        <v>105</v>
      </c>
      <c r="V2033" s="18">
        <v>46086</v>
      </c>
      <c r="W2033" s="18">
        <v>46280</v>
      </c>
      <c r="X2033" s="16">
        <v>12.75</v>
      </c>
      <c r="Y2033" s="13">
        <v>44381</v>
      </c>
      <c r="Z2033" s="16" t="s">
        <v>4801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95649</v>
      </c>
      <c r="C2034" s="16" t="s">
        <v>1864</v>
      </c>
      <c r="D2034" s="17" t="s">
        <v>0</v>
      </c>
      <c r="E2034" s="17" t="s">
        <v>15</v>
      </c>
      <c r="F2034" s="17">
        <v>12</v>
      </c>
      <c r="G2034" s="17">
        <v>7898773920105</v>
      </c>
      <c r="H2034" s="17">
        <v>202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202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10</v>
      </c>
      <c r="U2034" s="18">
        <v>103</v>
      </c>
      <c r="V2034" s="18">
        <v>46086</v>
      </c>
      <c r="W2034" s="18">
        <v>46280</v>
      </c>
      <c r="X2034" s="16">
        <v>12.75</v>
      </c>
      <c r="Y2034" s="13">
        <v>44381</v>
      </c>
      <c r="Z2034" s="16" t="s">
        <v>4801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95650</v>
      </c>
      <c r="C2035" s="16" t="s">
        <v>1865</v>
      </c>
      <c r="D2035" s="17" t="s">
        <v>0</v>
      </c>
      <c r="E2035" s="17" t="s">
        <v>15</v>
      </c>
      <c r="F2035" s="17">
        <v>12</v>
      </c>
      <c r="G2035" s="17">
        <v>7898773920099</v>
      </c>
      <c r="H2035" s="17">
        <v>149</v>
      </c>
      <c r="I2035" s="17">
        <v>0</v>
      </c>
      <c r="J2035" s="17">
        <v>0</v>
      </c>
      <c r="K2035" s="17"/>
      <c r="L2035" s="17">
        <v>0</v>
      </c>
      <c r="M2035" s="16">
        <v>0</v>
      </c>
      <c r="N2035" s="16">
        <v>149</v>
      </c>
      <c r="O2035" s="16">
        <v>0</v>
      </c>
      <c r="P2035" s="16">
        <v>0.14799999999999999</v>
      </c>
      <c r="Q2035" s="16">
        <v>0.188</v>
      </c>
      <c r="R2035" s="16">
        <v>0</v>
      </c>
      <c r="S2035" s="16">
        <v>76</v>
      </c>
      <c r="T2035" s="16">
        <v>10</v>
      </c>
      <c r="U2035" s="18">
        <v>106</v>
      </c>
      <c r="V2035" s="18">
        <v>46086</v>
      </c>
      <c r="W2035" s="18">
        <v>46280</v>
      </c>
      <c r="X2035" s="16">
        <v>12.75</v>
      </c>
      <c r="Y2035" s="13">
        <v>44381</v>
      </c>
      <c r="Z2035" s="16" t="s">
        <v>4801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95651</v>
      </c>
      <c r="C2036" s="16" t="s">
        <v>1866</v>
      </c>
      <c r="D2036" s="17" t="s">
        <v>0</v>
      </c>
      <c r="E2036" s="17" t="s">
        <v>15</v>
      </c>
      <c r="F2036" s="17">
        <v>12</v>
      </c>
      <c r="G2036" s="17">
        <v>7898773920112</v>
      </c>
      <c r="H2036" s="17">
        <v>170</v>
      </c>
      <c r="I2036" s="17">
        <v>0</v>
      </c>
      <c r="J2036" s="17">
        <v>0</v>
      </c>
      <c r="K2036" s="17"/>
      <c r="L2036" s="17">
        <v>0</v>
      </c>
      <c r="M2036" s="16">
        <v>0</v>
      </c>
      <c r="N2036" s="16">
        <v>170</v>
      </c>
      <c r="O2036" s="16">
        <v>0</v>
      </c>
      <c r="P2036" s="16">
        <v>0.14799999999999999</v>
      </c>
      <c r="Q2036" s="16">
        <v>0.188</v>
      </c>
      <c r="R2036" s="16">
        <v>0</v>
      </c>
      <c r="S2036" s="16">
        <v>76</v>
      </c>
      <c r="T2036" s="16">
        <v>28</v>
      </c>
      <c r="U2036" s="18">
        <v>103</v>
      </c>
      <c r="V2036" s="18">
        <v>46086</v>
      </c>
      <c r="W2036" s="18">
        <v>46280</v>
      </c>
      <c r="X2036" s="16">
        <v>12.75</v>
      </c>
      <c r="Y2036" s="13">
        <v>44381</v>
      </c>
      <c r="Z2036" s="16" t="s">
        <v>4801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95648</v>
      </c>
      <c r="C2037" s="16" t="s">
        <v>1867</v>
      </c>
      <c r="D2037" s="17" t="s">
        <v>0</v>
      </c>
      <c r="E2037" s="17" t="s">
        <v>15</v>
      </c>
      <c r="F2037" s="17">
        <v>12</v>
      </c>
      <c r="G2037" s="17">
        <v>7898773920082</v>
      </c>
      <c r="H2037" s="17">
        <v>140</v>
      </c>
      <c r="I2037" s="17">
        <v>0</v>
      </c>
      <c r="J2037" s="17">
        <v>0</v>
      </c>
      <c r="K2037" s="17"/>
      <c r="L2037" s="17">
        <v>0</v>
      </c>
      <c r="M2037" s="16">
        <v>0</v>
      </c>
      <c r="N2037" s="16">
        <v>140</v>
      </c>
      <c r="O2037" s="16">
        <v>0</v>
      </c>
      <c r="P2037" s="16">
        <v>0.14799999999999999</v>
      </c>
      <c r="Q2037" s="16">
        <v>0.188</v>
      </c>
      <c r="R2037" s="16">
        <v>0</v>
      </c>
      <c r="S2037" s="16">
        <v>76</v>
      </c>
      <c r="T2037" s="16">
        <v>28</v>
      </c>
      <c r="U2037" s="18">
        <v>107</v>
      </c>
      <c r="V2037" s="18">
        <v>46086</v>
      </c>
      <c r="W2037" s="18">
        <v>46276</v>
      </c>
      <c r="X2037" s="16">
        <v>12.75</v>
      </c>
      <c r="Y2037" s="13">
        <v>44381</v>
      </c>
      <c r="Z2037" s="16" t="s">
        <v>4801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95643</v>
      </c>
      <c r="C2038" s="16" t="s">
        <v>1868</v>
      </c>
      <c r="D2038" s="17" t="s">
        <v>0</v>
      </c>
      <c r="E2038" s="17" t="s">
        <v>15</v>
      </c>
      <c r="F2038" s="17">
        <v>12</v>
      </c>
      <c r="G2038" s="17">
        <v>7898773920143</v>
      </c>
      <c r="H2038" s="17">
        <v>201</v>
      </c>
      <c r="I2038" s="17">
        <v>0</v>
      </c>
      <c r="J2038" s="17">
        <v>0</v>
      </c>
      <c r="K2038" s="17"/>
      <c r="L2038" s="17">
        <v>0</v>
      </c>
      <c r="M2038" s="16">
        <v>0</v>
      </c>
      <c r="N2038" s="16">
        <v>201</v>
      </c>
      <c r="O2038" s="16">
        <v>0</v>
      </c>
      <c r="P2038" s="16">
        <v>0.14799999999999999</v>
      </c>
      <c r="Q2038" s="16">
        <v>0.188</v>
      </c>
      <c r="R2038" s="16">
        <v>0</v>
      </c>
      <c r="S2038" s="16">
        <v>76</v>
      </c>
      <c r="T2038" s="16">
        <v>10</v>
      </c>
      <c r="U2038" s="18">
        <v>104</v>
      </c>
      <c r="V2038" s="18">
        <v>46086</v>
      </c>
      <c r="W2038" s="18">
        <v>46244</v>
      </c>
      <c r="X2038" s="16">
        <v>12.75</v>
      </c>
      <c r="Y2038" s="13">
        <v>44381</v>
      </c>
      <c r="Z2038" s="16" t="s">
        <v>4801</v>
      </c>
      <c r="AA2038" s="15">
        <v>76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95652</v>
      </c>
      <c r="C2039" s="16" t="s">
        <v>1869</v>
      </c>
      <c r="D2039" s="17" t="s">
        <v>0</v>
      </c>
      <c r="E2039" s="17" t="s">
        <v>15</v>
      </c>
      <c r="F2039" s="17">
        <v>12</v>
      </c>
      <c r="G2039" s="17">
        <v>7898773920075</v>
      </c>
      <c r="H2039" s="17">
        <v>246</v>
      </c>
      <c r="I2039" s="17">
        <v>0</v>
      </c>
      <c r="J2039" s="17">
        <v>0</v>
      </c>
      <c r="K2039" s="17"/>
      <c r="L2039" s="17">
        <v>0</v>
      </c>
      <c r="M2039" s="16">
        <v>0</v>
      </c>
      <c r="N2039" s="16">
        <v>246</v>
      </c>
      <c r="O2039" s="16">
        <v>0</v>
      </c>
      <c r="P2039" s="16">
        <v>0.14799999999999999</v>
      </c>
      <c r="Q2039" s="16">
        <v>0.188</v>
      </c>
      <c r="R2039" s="16">
        <v>0</v>
      </c>
      <c r="S2039" s="16">
        <v>76</v>
      </c>
      <c r="T2039" s="16">
        <v>10</v>
      </c>
      <c r="U2039" s="18">
        <v>102</v>
      </c>
      <c r="V2039" s="18">
        <v>46086</v>
      </c>
      <c r="W2039" s="18">
        <v>46267</v>
      </c>
      <c r="X2039" s="16">
        <v>12.75</v>
      </c>
      <c r="Y2039" s="13">
        <v>44381</v>
      </c>
      <c r="Z2039" s="16" t="s">
        <v>4801</v>
      </c>
      <c r="AA2039" s="15">
        <v>76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95653</v>
      </c>
      <c r="C2040" s="16" t="s">
        <v>1870</v>
      </c>
      <c r="D2040" s="17" t="s">
        <v>0</v>
      </c>
      <c r="E2040" s="17" t="s">
        <v>15</v>
      </c>
      <c r="F2040" s="17">
        <v>12</v>
      </c>
      <c r="G2040" s="17">
        <v>7898773920051</v>
      </c>
      <c r="H2040" s="17">
        <v>174</v>
      </c>
      <c r="I2040" s="17">
        <v>0</v>
      </c>
      <c r="J2040" s="17">
        <v>0</v>
      </c>
      <c r="K2040" s="17"/>
      <c r="L2040" s="17">
        <v>0</v>
      </c>
      <c r="M2040" s="16">
        <v>0</v>
      </c>
      <c r="N2040" s="16">
        <v>174</v>
      </c>
      <c r="O2040" s="16">
        <v>0</v>
      </c>
      <c r="P2040" s="16">
        <v>0.14799999999999999</v>
      </c>
      <c r="Q2040" s="16">
        <v>0.188</v>
      </c>
      <c r="R2040" s="16">
        <v>0</v>
      </c>
      <c r="S2040" s="16">
        <v>76</v>
      </c>
      <c r="T2040" s="16">
        <v>10</v>
      </c>
      <c r="U2040" s="18">
        <v>101</v>
      </c>
      <c r="V2040" s="18">
        <v>46086</v>
      </c>
      <c r="W2040" s="18">
        <v>46276</v>
      </c>
      <c r="X2040" s="16">
        <v>12.75</v>
      </c>
      <c r="Y2040" s="13">
        <v>44381</v>
      </c>
      <c r="Z2040" s="16" t="s">
        <v>4801</v>
      </c>
      <c r="AA2040" s="15">
        <v>76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95644</v>
      </c>
      <c r="C2041" s="16" t="s">
        <v>1871</v>
      </c>
      <c r="D2041" s="17" t="s">
        <v>0</v>
      </c>
      <c r="E2041" s="17" t="s">
        <v>15</v>
      </c>
      <c r="F2041" s="17">
        <v>12</v>
      </c>
      <c r="G2041" s="17">
        <v>7898773920150</v>
      </c>
      <c r="H2041" s="17">
        <v>255</v>
      </c>
      <c r="I2041" s="17">
        <v>0</v>
      </c>
      <c r="J2041" s="17">
        <v>0</v>
      </c>
      <c r="K2041" s="17"/>
      <c r="L2041" s="17">
        <v>0</v>
      </c>
      <c r="M2041" s="16">
        <v>0</v>
      </c>
      <c r="N2041" s="16">
        <v>255</v>
      </c>
      <c r="O2041" s="16">
        <v>0</v>
      </c>
      <c r="P2041" s="16">
        <v>0.14799999999999999</v>
      </c>
      <c r="Q2041" s="16">
        <v>0.188</v>
      </c>
      <c r="R2041" s="16">
        <v>0</v>
      </c>
      <c r="S2041" s="16">
        <v>76</v>
      </c>
      <c r="T2041" s="16">
        <v>28</v>
      </c>
      <c r="U2041" s="18">
        <v>108</v>
      </c>
      <c r="V2041" s="18">
        <v>46086</v>
      </c>
      <c r="W2041" s="18">
        <v>46244</v>
      </c>
      <c r="X2041" s="16">
        <v>12.75</v>
      </c>
      <c r="Y2041" s="13">
        <v>44381</v>
      </c>
      <c r="Z2041" s="16" t="s">
        <v>4801</v>
      </c>
      <c r="AA2041" s="15">
        <v>76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6">
        <v>95645</v>
      </c>
      <c r="C2042" s="16" t="s">
        <v>1872</v>
      </c>
      <c r="D2042" s="17" t="s">
        <v>0</v>
      </c>
      <c r="E2042" s="17" t="s">
        <v>15</v>
      </c>
      <c r="F2042" s="17">
        <v>12</v>
      </c>
      <c r="G2042" s="17">
        <v>7898773920136</v>
      </c>
      <c r="H2042" s="17">
        <v>252</v>
      </c>
      <c r="I2042" s="17">
        <v>0</v>
      </c>
      <c r="J2042" s="17">
        <v>0</v>
      </c>
      <c r="K2042" s="17"/>
      <c r="L2042" s="17">
        <v>0</v>
      </c>
      <c r="M2042" s="16">
        <v>0</v>
      </c>
      <c r="N2042" s="16">
        <v>252</v>
      </c>
      <c r="O2042" s="16">
        <v>0</v>
      </c>
      <c r="P2042" s="16">
        <v>0.14799999999999999</v>
      </c>
      <c r="Q2042" s="16">
        <v>0.188</v>
      </c>
      <c r="R2042" s="16">
        <v>0</v>
      </c>
      <c r="S2042" s="16">
        <v>76</v>
      </c>
      <c r="T2042" s="16">
        <v>28</v>
      </c>
      <c r="U2042" s="18">
        <v>105</v>
      </c>
      <c r="V2042" s="18">
        <v>46086</v>
      </c>
      <c r="W2042" s="18">
        <v>46244</v>
      </c>
      <c r="X2042" s="16">
        <v>12.75</v>
      </c>
      <c r="Y2042" s="13">
        <v>44381</v>
      </c>
      <c r="Z2042" s="16" t="s">
        <v>4801</v>
      </c>
      <c r="AA2042" s="15">
        <v>76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95654</v>
      </c>
      <c r="C2043" s="16" t="s">
        <v>1873</v>
      </c>
      <c r="D2043" s="17" t="s">
        <v>0</v>
      </c>
      <c r="E2043" s="17" t="s">
        <v>15</v>
      </c>
      <c r="F2043" s="17">
        <v>12</v>
      </c>
      <c r="G2043" s="17">
        <v>7898773920068</v>
      </c>
      <c r="H2043" s="17">
        <v>196</v>
      </c>
      <c r="I2043" s="17">
        <v>0</v>
      </c>
      <c r="J2043" s="17">
        <v>0</v>
      </c>
      <c r="K2043" s="17"/>
      <c r="L2043" s="17">
        <v>0</v>
      </c>
      <c r="M2043" s="16">
        <v>0</v>
      </c>
      <c r="N2043" s="16">
        <v>196</v>
      </c>
      <c r="O2043" s="16">
        <v>0</v>
      </c>
      <c r="P2043" s="16">
        <v>0.14799999999999999</v>
      </c>
      <c r="Q2043" s="16">
        <v>0.188</v>
      </c>
      <c r="R2043" s="16">
        <v>0</v>
      </c>
      <c r="S2043" s="16">
        <v>76</v>
      </c>
      <c r="T2043" s="16">
        <v>25</v>
      </c>
      <c r="U2043" s="18">
        <v>203</v>
      </c>
      <c r="V2043" s="18">
        <v>46086</v>
      </c>
      <c r="W2043" s="18">
        <v>46267</v>
      </c>
      <c r="X2043" s="16">
        <v>12.75</v>
      </c>
      <c r="Y2043" s="13">
        <v>44381</v>
      </c>
      <c r="Z2043" s="16" t="s">
        <v>4801</v>
      </c>
      <c r="AA2043" s="15">
        <v>76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88226</v>
      </c>
      <c r="C2044" s="16" t="s">
        <v>1874</v>
      </c>
      <c r="D2044" s="17" t="s">
        <v>0</v>
      </c>
      <c r="E2044" s="17" t="s">
        <v>15</v>
      </c>
      <c r="F2044" s="17">
        <v>12</v>
      </c>
      <c r="G2044" s="17">
        <v>7898919411900</v>
      </c>
      <c r="H2044" s="17">
        <v>34</v>
      </c>
      <c r="I2044" s="17">
        <v>0</v>
      </c>
      <c r="J2044" s="17">
        <v>0</v>
      </c>
      <c r="K2044" s="17">
        <v>0</v>
      </c>
      <c r="L2044" s="17">
        <v>0</v>
      </c>
      <c r="M2044" s="16">
        <v>0</v>
      </c>
      <c r="N2044" s="16">
        <v>34</v>
      </c>
      <c r="O2044" s="16">
        <v>0</v>
      </c>
      <c r="P2044" s="16">
        <v>0.13</v>
      </c>
      <c r="Q2044" s="16">
        <v>0.13</v>
      </c>
      <c r="R2044" s="16">
        <v>4.0000000000000002E-4</v>
      </c>
      <c r="S2044" s="16">
        <v>76</v>
      </c>
      <c r="T2044" s="16">
        <v>21</v>
      </c>
      <c r="U2044" s="18">
        <v>204</v>
      </c>
      <c r="V2044" s="18">
        <v>46126</v>
      </c>
      <c r="W2044" s="18">
        <v>46282</v>
      </c>
      <c r="X2044" s="16">
        <v>7.3</v>
      </c>
      <c r="Y2044" s="13">
        <v>42903</v>
      </c>
      <c r="Z2044" s="16" t="s">
        <v>4569</v>
      </c>
      <c r="AA2044" s="15">
        <v>76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88225</v>
      </c>
      <c r="C2045" s="16" t="s">
        <v>1875</v>
      </c>
      <c r="D2045" s="17" t="s">
        <v>0</v>
      </c>
      <c r="E2045" s="17" t="s">
        <v>15</v>
      </c>
      <c r="F2045" s="17">
        <v>12</v>
      </c>
      <c r="G2045" s="17">
        <v>7891350034622</v>
      </c>
      <c r="H2045" s="17">
        <v>34</v>
      </c>
      <c r="I2045" s="17">
        <v>12</v>
      </c>
      <c r="J2045" s="17">
        <v>0</v>
      </c>
      <c r="K2045" s="17">
        <v>0</v>
      </c>
      <c r="L2045" s="17">
        <v>0</v>
      </c>
      <c r="M2045" s="16">
        <v>0</v>
      </c>
      <c r="N2045" s="16">
        <v>22</v>
      </c>
      <c r="O2045" s="16">
        <v>0</v>
      </c>
      <c r="P2045" s="16">
        <v>9.5000000000000001E-2</v>
      </c>
      <c r="Q2045" s="16">
        <v>0.19</v>
      </c>
      <c r="R2045" s="16">
        <v>4.0000000000000002E-4</v>
      </c>
      <c r="S2045" s="16">
        <v>76</v>
      </c>
      <c r="T2045" s="16">
        <v>17</v>
      </c>
      <c r="U2045" s="18">
        <v>102</v>
      </c>
      <c r="V2045" s="18">
        <v>46126</v>
      </c>
      <c r="W2045" s="18">
        <v>46282</v>
      </c>
      <c r="X2045" s="16">
        <v>7.3</v>
      </c>
      <c r="Y2045" s="13">
        <v>42903</v>
      </c>
      <c r="Z2045" s="16" t="s">
        <v>4569</v>
      </c>
      <c r="AA2045" s="15">
        <v>76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88316</v>
      </c>
      <c r="C2046" s="16" t="s">
        <v>1876</v>
      </c>
      <c r="D2046" s="17" t="s">
        <v>0</v>
      </c>
      <c r="E2046" s="17" t="s">
        <v>15</v>
      </c>
      <c r="F2046" s="17">
        <v>12</v>
      </c>
      <c r="G2046" s="17">
        <v>7891350034639</v>
      </c>
      <c r="H2046" s="17">
        <v>24</v>
      </c>
      <c r="I2046" s="17">
        <v>12</v>
      </c>
      <c r="J2046" s="17">
        <v>0</v>
      </c>
      <c r="K2046" s="17">
        <v>0</v>
      </c>
      <c r="L2046" s="17">
        <v>0</v>
      </c>
      <c r="M2046" s="16">
        <v>0</v>
      </c>
      <c r="N2046" s="16">
        <v>12</v>
      </c>
      <c r="O2046" s="16">
        <v>0</v>
      </c>
      <c r="P2046" s="16">
        <v>0.125</v>
      </c>
      <c r="Q2046" s="16">
        <v>0.125</v>
      </c>
      <c r="R2046" s="16">
        <v>4.0000000000000002E-4</v>
      </c>
      <c r="S2046" s="16">
        <v>76</v>
      </c>
      <c r="T2046" s="16">
        <v>19</v>
      </c>
      <c r="U2046" s="18">
        <v>202</v>
      </c>
      <c r="V2046" s="18">
        <v>46126</v>
      </c>
      <c r="W2046" s="18">
        <v>46282</v>
      </c>
      <c r="X2046" s="16">
        <v>7.3</v>
      </c>
      <c r="Y2046" s="13">
        <v>42903</v>
      </c>
      <c r="Z2046" s="16" t="s">
        <v>4569</v>
      </c>
      <c r="AA2046" s="15">
        <v>76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88224</v>
      </c>
      <c r="C2047" s="16" t="s">
        <v>1877</v>
      </c>
      <c r="D2047" s="17" t="s">
        <v>0</v>
      </c>
      <c r="E2047" s="17" t="s">
        <v>15</v>
      </c>
      <c r="F2047" s="17">
        <v>12</v>
      </c>
      <c r="G2047" s="17">
        <v>7891350034646</v>
      </c>
      <c r="H2047" s="17">
        <v>9</v>
      </c>
      <c r="I2047" s="17">
        <v>0</v>
      </c>
      <c r="J2047" s="17">
        <v>0</v>
      </c>
      <c r="K2047" s="17">
        <v>0</v>
      </c>
      <c r="L2047" s="17">
        <v>0</v>
      </c>
      <c r="M2047" s="16">
        <v>0</v>
      </c>
      <c r="N2047" s="16">
        <v>9</v>
      </c>
      <c r="O2047" s="16">
        <v>36</v>
      </c>
      <c r="P2047" s="16">
        <v>0.11</v>
      </c>
      <c r="Q2047" s="16">
        <v>0.05</v>
      </c>
      <c r="R2047" s="16">
        <v>4.0000000000000002E-4</v>
      </c>
      <c r="S2047" s="16">
        <v>76</v>
      </c>
      <c r="T2047" s="16">
        <v>21</v>
      </c>
      <c r="U2047" s="18">
        <v>201</v>
      </c>
      <c r="V2047" s="18">
        <v>46126</v>
      </c>
      <c r="W2047" s="18">
        <v>46282</v>
      </c>
      <c r="X2047" s="16">
        <v>7.3</v>
      </c>
      <c r="Y2047" s="13">
        <v>42903</v>
      </c>
      <c r="Z2047" s="16" t="s">
        <v>4569</v>
      </c>
      <c r="AA2047" s="15">
        <v>76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92904</v>
      </c>
      <c r="C2048" s="16" t="s">
        <v>1878</v>
      </c>
      <c r="D2048" s="17" t="s">
        <v>0</v>
      </c>
      <c r="E2048" s="17" t="s">
        <v>15</v>
      </c>
      <c r="F2048" s="17">
        <v>12</v>
      </c>
      <c r="G2048" s="17">
        <v>7896235353911</v>
      </c>
      <c r="H2048" s="17">
        <v>1550</v>
      </c>
      <c r="I2048" s="17">
        <v>24</v>
      </c>
      <c r="J2048" s="17">
        <v>0</v>
      </c>
      <c r="K2048" s="17">
        <v>0</v>
      </c>
      <c r="L2048" s="17">
        <v>0</v>
      </c>
      <c r="M2048" s="16">
        <v>0</v>
      </c>
      <c r="N2048" s="16">
        <v>1526</v>
      </c>
      <c r="O2048" s="16">
        <v>42</v>
      </c>
      <c r="P2048" s="16">
        <v>0.15</v>
      </c>
      <c r="Q2048" s="16">
        <v>0.15</v>
      </c>
      <c r="R2048" s="16">
        <v>5.0000000000000001E-4</v>
      </c>
      <c r="S2048" s="16">
        <v>76</v>
      </c>
      <c r="T2048" s="16">
        <v>19</v>
      </c>
      <c r="U2048" s="18">
        <v>201</v>
      </c>
      <c r="V2048" s="18">
        <v>46126</v>
      </c>
      <c r="W2048" s="18">
        <v>46282</v>
      </c>
      <c r="X2048" s="16">
        <v>7.3</v>
      </c>
      <c r="Y2048" s="13">
        <v>42903</v>
      </c>
      <c r="Z2048" s="16" t="s">
        <v>4569</v>
      </c>
      <c r="AA2048" s="15">
        <v>76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88227</v>
      </c>
      <c r="C2049" s="16" t="s">
        <v>1879</v>
      </c>
      <c r="D2049" s="17" t="s">
        <v>0</v>
      </c>
      <c r="E2049" s="17" t="s">
        <v>15</v>
      </c>
      <c r="F2049" s="17">
        <v>12</v>
      </c>
      <c r="G2049" s="17">
        <v>7891350034615</v>
      </c>
      <c r="H2049" s="17">
        <v>29</v>
      </c>
      <c r="I2049" s="17">
        <v>12</v>
      </c>
      <c r="J2049" s="17">
        <v>0</v>
      </c>
      <c r="K2049" s="17">
        <v>0</v>
      </c>
      <c r="L2049" s="17">
        <v>0</v>
      </c>
      <c r="M2049" s="16">
        <v>0</v>
      </c>
      <c r="N2049" s="16">
        <v>17</v>
      </c>
      <c r="O2049" s="16">
        <v>78</v>
      </c>
      <c r="P2049" s="16">
        <v>0.13</v>
      </c>
      <c r="Q2049" s="16">
        <v>0.13</v>
      </c>
      <c r="R2049" s="16">
        <v>4.0000000000000002E-4</v>
      </c>
      <c r="S2049" s="16">
        <v>76</v>
      </c>
      <c r="T2049" s="16">
        <v>21</v>
      </c>
      <c r="U2049" s="18">
        <v>203</v>
      </c>
      <c r="V2049" s="18">
        <v>46126</v>
      </c>
      <c r="W2049" s="18">
        <v>46282</v>
      </c>
      <c r="X2049" s="16">
        <v>7.3</v>
      </c>
      <c r="Y2049" s="13">
        <v>42903</v>
      </c>
      <c r="Z2049" s="16" t="s">
        <v>4569</v>
      </c>
      <c r="AA2049" s="15">
        <v>76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5">
        <v>94591</v>
      </c>
      <c r="C2050" s="15" t="s">
        <v>1880</v>
      </c>
      <c r="D2050" s="19" t="s">
        <v>0</v>
      </c>
      <c r="E2050" s="19" t="s">
        <v>15</v>
      </c>
      <c r="F2050" s="19">
        <v>12</v>
      </c>
      <c r="G2050" s="19">
        <v>7896235354208</v>
      </c>
      <c r="H2050" s="19">
        <v>1043</v>
      </c>
      <c r="I2050" s="19">
        <v>12</v>
      </c>
      <c r="J2050" s="19">
        <v>0</v>
      </c>
      <c r="K2050" s="19"/>
      <c r="L2050" s="19">
        <v>0</v>
      </c>
      <c r="M2050" s="15">
        <v>0</v>
      </c>
      <c r="N2050" s="15">
        <v>1031</v>
      </c>
      <c r="O2050" s="15">
        <v>54</v>
      </c>
      <c r="P2050" s="15">
        <v>0.09</v>
      </c>
      <c r="Q2050" s="15">
        <v>0.15</v>
      </c>
      <c r="R2050" s="15">
        <v>0</v>
      </c>
      <c r="S2050" s="15">
        <v>76</v>
      </c>
      <c r="T2050" s="15">
        <v>21</v>
      </c>
      <c r="U2050" s="20">
        <v>202</v>
      </c>
      <c r="V2050" s="20">
        <v>46126</v>
      </c>
      <c r="W2050" s="20">
        <v>46282</v>
      </c>
      <c r="X2050" s="15">
        <v>7.3</v>
      </c>
      <c r="Y2050" s="14">
        <v>42903</v>
      </c>
      <c r="Z2050" s="15" t="s">
        <v>4569</v>
      </c>
      <c r="AA2050" s="15">
        <v>76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93340</v>
      </c>
      <c r="C2051" s="16" t="s">
        <v>1881</v>
      </c>
      <c r="D2051" s="17" t="s">
        <v>0</v>
      </c>
      <c r="E2051" s="17" t="s">
        <v>15</v>
      </c>
      <c r="F2051" s="17">
        <v>12</v>
      </c>
      <c r="G2051" s="17">
        <v>4005900937520</v>
      </c>
      <c r="H2051" s="17">
        <v>99</v>
      </c>
      <c r="I2051" s="17">
        <v>0</v>
      </c>
      <c r="J2051" s="17">
        <v>0</v>
      </c>
      <c r="K2051" s="17">
        <v>98</v>
      </c>
      <c r="L2051" s="17">
        <v>0</v>
      </c>
      <c r="M2051" s="16">
        <v>0</v>
      </c>
      <c r="N2051" s="16">
        <v>1</v>
      </c>
      <c r="O2051" s="16">
        <v>0</v>
      </c>
      <c r="P2051" s="16">
        <v>0.09</v>
      </c>
      <c r="Q2051" s="16">
        <v>0.09</v>
      </c>
      <c r="R2051" s="16">
        <v>4.0000000000000002E-4</v>
      </c>
      <c r="S2051" s="16">
        <v>76</v>
      </c>
      <c r="T2051" s="16">
        <v>27</v>
      </c>
      <c r="U2051" s="18">
        <v>102</v>
      </c>
      <c r="V2051" s="18">
        <v>46083</v>
      </c>
      <c r="W2051" s="18">
        <v>46189</v>
      </c>
      <c r="X2051" s="16">
        <v>8.6199999999999992</v>
      </c>
      <c r="Y2051" s="13">
        <v>43913</v>
      </c>
      <c r="Z2051" s="16" t="s">
        <v>4594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95336</v>
      </c>
      <c r="C2052" s="16" t="s">
        <v>5549</v>
      </c>
      <c r="D2052" s="17" t="s">
        <v>0</v>
      </c>
      <c r="E2052" s="17" t="s">
        <v>15</v>
      </c>
      <c r="F2052" s="17">
        <v>12</v>
      </c>
      <c r="G2052" s="17">
        <v>4006000178882</v>
      </c>
      <c r="H2052" s="17">
        <v>5946</v>
      </c>
      <c r="I2052" s="17">
        <v>21</v>
      </c>
      <c r="J2052" s="17">
        <v>0</v>
      </c>
      <c r="K2052" s="17"/>
      <c r="L2052" s="17">
        <v>0</v>
      </c>
      <c r="M2052" s="16">
        <v>0</v>
      </c>
      <c r="N2052" s="16">
        <v>5925</v>
      </c>
      <c r="O2052" s="16">
        <v>36</v>
      </c>
      <c r="P2052" s="16">
        <v>0.09</v>
      </c>
      <c r="Q2052" s="16">
        <v>0.09</v>
      </c>
      <c r="R2052" s="16">
        <v>4.0000000000000002E-4</v>
      </c>
      <c r="S2052" s="16">
        <v>76</v>
      </c>
      <c r="T2052" s="16">
        <v>23</v>
      </c>
      <c r="U2052" s="18">
        <v>204</v>
      </c>
      <c r="V2052" s="18">
        <v>46279</v>
      </c>
      <c r="W2052" s="18">
        <v>46282</v>
      </c>
      <c r="X2052" s="16">
        <v>8.6199999999999992</v>
      </c>
      <c r="Y2052" s="13">
        <v>43913</v>
      </c>
      <c r="Z2052" s="16" t="s">
        <v>4594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87796</v>
      </c>
      <c r="C2053" s="16" t="s">
        <v>1882</v>
      </c>
      <c r="D2053" s="17" t="s">
        <v>0</v>
      </c>
      <c r="E2053" s="17" t="s">
        <v>15</v>
      </c>
      <c r="F2053" s="17">
        <v>12</v>
      </c>
      <c r="G2053" s="17">
        <v>7791969016036</v>
      </c>
      <c r="H2053" s="17">
        <v>22</v>
      </c>
      <c r="I2053" s="17">
        <v>12</v>
      </c>
      <c r="J2053" s="17">
        <v>0</v>
      </c>
      <c r="K2053" s="17">
        <v>0</v>
      </c>
      <c r="L2053" s="17">
        <v>0</v>
      </c>
      <c r="M2053" s="16">
        <v>0</v>
      </c>
      <c r="N2053" s="16">
        <v>10</v>
      </c>
      <c r="O2053" s="16">
        <v>0</v>
      </c>
      <c r="P2053" s="16">
        <v>0.1</v>
      </c>
      <c r="Q2053" s="16">
        <v>0.1</v>
      </c>
      <c r="R2053" s="16">
        <v>4.0000000000000002E-4</v>
      </c>
      <c r="S2053" s="16">
        <v>76</v>
      </c>
      <c r="T2053" s="16">
        <v>27</v>
      </c>
      <c r="U2053" s="18">
        <v>202</v>
      </c>
      <c r="V2053" s="18">
        <v>46083</v>
      </c>
      <c r="W2053" s="18">
        <v>46281</v>
      </c>
      <c r="X2053" s="16">
        <v>8.6199999999999992</v>
      </c>
      <c r="Y2053" s="13">
        <v>43913</v>
      </c>
      <c r="Z2053" s="16" t="s">
        <v>4594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85636</v>
      </c>
      <c r="C2054" s="16" t="s">
        <v>1883</v>
      </c>
      <c r="D2054" s="17" t="s">
        <v>0</v>
      </c>
      <c r="E2054" s="17" t="s">
        <v>15</v>
      </c>
      <c r="F2054" s="17">
        <v>12</v>
      </c>
      <c r="G2054" s="17">
        <v>4005900036667</v>
      </c>
      <c r="H2054" s="17">
        <v>5917</v>
      </c>
      <c r="I2054" s="17">
        <v>129</v>
      </c>
      <c r="J2054" s="17">
        <v>0</v>
      </c>
      <c r="K2054" s="17">
        <v>0</v>
      </c>
      <c r="L2054" s="17">
        <v>0</v>
      </c>
      <c r="M2054" s="16">
        <v>0</v>
      </c>
      <c r="N2054" s="16">
        <v>5788</v>
      </c>
      <c r="O2054" s="16">
        <v>48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30</v>
      </c>
      <c r="U2054" s="18">
        <v>204</v>
      </c>
      <c r="V2054" s="18">
        <v>46279</v>
      </c>
      <c r="W2054" s="18">
        <v>46282</v>
      </c>
      <c r="X2054" s="16">
        <v>8.6300000000000008</v>
      </c>
      <c r="Y2054" s="13">
        <v>43913</v>
      </c>
      <c r="Z2054" s="16" t="s">
        <v>4594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85635</v>
      </c>
      <c r="C2055" s="16" t="s">
        <v>1884</v>
      </c>
      <c r="D2055" s="17" t="s">
        <v>0</v>
      </c>
      <c r="E2055" s="17" t="s">
        <v>15</v>
      </c>
      <c r="F2055" s="17">
        <v>12</v>
      </c>
      <c r="G2055" s="17">
        <v>4005900429643</v>
      </c>
      <c r="H2055" s="17">
        <v>24</v>
      </c>
      <c r="I2055" s="17">
        <v>12</v>
      </c>
      <c r="J2055" s="17">
        <v>0</v>
      </c>
      <c r="K2055" s="17">
        <v>0</v>
      </c>
      <c r="L2055" s="17">
        <v>0</v>
      </c>
      <c r="M2055" s="16">
        <v>0</v>
      </c>
      <c r="N2055" s="16">
        <v>12</v>
      </c>
      <c r="O2055" s="16">
        <v>0</v>
      </c>
      <c r="P2055" s="16">
        <v>0.09</v>
      </c>
      <c r="Q2055" s="16">
        <v>0.1</v>
      </c>
      <c r="R2055" s="16">
        <v>4.0000000000000002E-4</v>
      </c>
      <c r="S2055" s="16">
        <v>76</v>
      </c>
      <c r="T2055" s="16">
        <v>27</v>
      </c>
      <c r="U2055" s="18">
        <v>204</v>
      </c>
      <c r="V2055" s="18">
        <v>46227</v>
      </c>
      <c r="W2055" s="18">
        <v>46233</v>
      </c>
      <c r="X2055" s="16">
        <v>8.6199999999999992</v>
      </c>
      <c r="Y2055" s="13">
        <v>43913</v>
      </c>
      <c r="Z2055" s="16" t="s">
        <v>4594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85637</v>
      </c>
      <c r="C2056" s="16" t="s">
        <v>1885</v>
      </c>
      <c r="D2056" s="17" t="s">
        <v>0</v>
      </c>
      <c r="E2056" s="17" t="s">
        <v>15</v>
      </c>
      <c r="F2056" s="17">
        <v>12</v>
      </c>
      <c r="G2056" s="17">
        <v>4005808837311</v>
      </c>
      <c r="H2056" s="17">
        <v>5822</v>
      </c>
      <c r="I2056" s="17">
        <v>87</v>
      </c>
      <c r="J2056" s="17">
        <v>0</v>
      </c>
      <c r="K2056" s="17">
        <v>0</v>
      </c>
      <c r="L2056" s="17">
        <v>0</v>
      </c>
      <c r="M2056" s="16">
        <v>0</v>
      </c>
      <c r="N2056" s="16">
        <v>5735</v>
      </c>
      <c r="O2056" s="16">
        <v>72</v>
      </c>
      <c r="P2056" s="16">
        <v>0.09</v>
      </c>
      <c r="Q2056" s="16">
        <v>0.1</v>
      </c>
      <c r="R2056" s="16">
        <v>4.0000000000000002E-4</v>
      </c>
      <c r="S2056" s="16">
        <v>76</v>
      </c>
      <c r="T2056" s="16">
        <v>27</v>
      </c>
      <c r="U2056" s="18">
        <v>103</v>
      </c>
      <c r="V2056" s="18">
        <v>46279</v>
      </c>
      <c r="W2056" s="18">
        <v>46282</v>
      </c>
      <c r="X2056" s="16">
        <v>8.6300000000000008</v>
      </c>
      <c r="Y2056" s="13">
        <v>43913</v>
      </c>
      <c r="Z2056" s="16" t="s">
        <v>4594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11979</v>
      </c>
      <c r="C2057" s="16" t="s">
        <v>1886</v>
      </c>
      <c r="D2057" s="17" t="s">
        <v>0</v>
      </c>
      <c r="E2057" s="17" t="s">
        <v>15</v>
      </c>
      <c r="F2057" s="17">
        <v>12</v>
      </c>
      <c r="G2057" s="17">
        <v>4005900122186</v>
      </c>
      <c r="H2057" s="17">
        <v>12</v>
      </c>
      <c r="I2057" s="17">
        <v>3</v>
      </c>
      <c r="J2057" s="17">
        <v>0</v>
      </c>
      <c r="K2057" s="17">
        <v>0</v>
      </c>
      <c r="L2057" s="17">
        <v>0</v>
      </c>
      <c r="M2057" s="16">
        <v>0</v>
      </c>
      <c r="N2057" s="16">
        <v>9</v>
      </c>
      <c r="O2057" s="16">
        <v>8</v>
      </c>
      <c r="P2057" s="16">
        <v>0.09</v>
      </c>
      <c r="Q2057" s="16">
        <v>0.1</v>
      </c>
      <c r="R2057" s="16">
        <v>4.0000000000000002E-4</v>
      </c>
      <c r="S2057" s="16">
        <v>76</v>
      </c>
      <c r="T2057" s="16">
        <v>27</v>
      </c>
      <c r="U2057" s="18">
        <v>101</v>
      </c>
      <c r="V2057" s="18">
        <v>46248</v>
      </c>
      <c r="W2057" s="18">
        <v>46282</v>
      </c>
      <c r="X2057" s="16">
        <v>8.6199999999999992</v>
      </c>
      <c r="Y2057" s="13">
        <v>43913</v>
      </c>
      <c r="Z2057" s="16" t="s">
        <v>4594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85639</v>
      </c>
      <c r="C2058" s="16" t="s">
        <v>1887</v>
      </c>
      <c r="D2058" s="17" t="s">
        <v>0</v>
      </c>
      <c r="E2058" s="17" t="s">
        <v>15</v>
      </c>
      <c r="F2058" s="17">
        <v>12</v>
      </c>
      <c r="G2058" s="17">
        <v>7791969016029</v>
      </c>
      <c r="H2058" s="17">
        <v>7574</v>
      </c>
      <c r="I2058" s="17">
        <v>111</v>
      </c>
      <c r="J2058" s="17">
        <v>0</v>
      </c>
      <c r="K2058" s="17">
        <v>0</v>
      </c>
      <c r="L2058" s="17">
        <v>0</v>
      </c>
      <c r="M2058" s="16">
        <v>0</v>
      </c>
      <c r="N2058" s="16">
        <v>7463</v>
      </c>
      <c r="O2058" s="16">
        <v>48</v>
      </c>
      <c r="P2058" s="16">
        <v>0.09</v>
      </c>
      <c r="Q2058" s="16">
        <v>0.1</v>
      </c>
      <c r="R2058" s="16">
        <v>4.0000000000000002E-4</v>
      </c>
      <c r="S2058" s="16">
        <v>76</v>
      </c>
      <c r="T2058" s="16">
        <v>30</v>
      </c>
      <c r="U2058" s="18">
        <v>202</v>
      </c>
      <c r="V2058" s="18">
        <v>46279</v>
      </c>
      <c r="W2058" s="18">
        <v>46282</v>
      </c>
      <c r="X2058" s="16">
        <v>8.6300000000000008</v>
      </c>
      <c r="Y2058" s="13">
        <v>43913</v>
      </c>
      <c r="Z2058" s="16" t="s">
        <v>4594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93306</v>
      </c>
      <c r="C2059" s="16" t="s">
        <v>1888</v>
      </c>
      <c r="D2059" s="17" t="s">
        <v>0</v>
      </c>
      <c r="E2059" s="17" t="s">
        <v>15</v>
      </c>
      <c r="F2059" s="17">
        <v>12</v>
      </c>
      <c r="G2059" s="17">
        <v>4005900707536</v>
      </c>
      <c r="H2059" s="17">
        <v>12</v>
      </c>
      <c r="I2059" s="17">
        <v>0</v>
      </c>
      <c r="J2059" s="17">
        <v>0</v>
      </c>
      <c r="K2059" s="17">
        <v>6</v>
      </c>
      <c r="L2059" s="17">
        <v>0</v>
      </c>
      <c r="M2059" s="16">
        <v>0</v>
      </c>
      <c r="N2059" s="16">
        <v>6</v>
      </c>
      <c r="O2059" s="16">
        <v>0</v>
      </c>
      <c r="P2059" s="16">
        <v>0.1</v>
      </c>
      <c r="Q2059" s="16">
        <v>0.1</v>
      </c>
      <c r="R2059" s="16">
        <v>2.9999999999999997E-4</v>
      </c>
      <c r="S2059" s="16">
        <v>76</v>
      </c>
      <c r="T2059" s="16">
        <v>27</v>
      </c>
      <c r="U2059" s="18">
        <v>201</v>
      </c>
      <c r="V2059" s="18">
        <v>46248</v>
      </c>
      <c r="W2059" s="18">
        <v>46254</v>
      </c>
      <c r="X2059" s="16">
        <v>8.6199999999999992</v>
      </c>
      <c r="Y2059" s="13">
        <v>43913</v>
      </c>
      <c r="Z2059" s="16" t="s">
        <v>4594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89856</v>
      </c>
      <c r="C2060" s="16" t="s">
        <v>5550</v>
      </c>
      <c r="D2060" s="17" t="s">
        <v>0</v>
      </c>
      <c r="E2060" s="17" t="s">
        <v>15</v>
      </c>
      <c r="F2060" s="17">
        <v>12</v>
      </c>
      <c r="G2060" s="17">
        <v>4005900449559</v>
      </c>
      <c r="H2060" s="17">
        <v>5918</v>
      </c>
      <c r="I2060" s="17">
        <v>45</v>
      </c>
      <c r="J2060" s="17">
        <v>0</v>
      </c>
      <c r="K2060" s="17">
        <v>0</v>
      </c>
      <c r="L2060" s="17">
        <v>0</v>
      </c>
      <c r="M2060" s="16">
        <v>0</v>
      </c>
      <c r="N2060" s="16">
        <v>5873</v>
      </c>
      <c r="O2060" s="16">
        <v>36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30</v>
      </c>
      <c r="U2060" s="18">
        <v>203</v>
      </c>
      <c r="V2060" s="18">
        <v>46279</v>
      </c>
      <c r="W2060" s="18">
        <v>46282</v>
      </c>
      <c r="X2060" s="16">
        <v>8.6300000000000008</v>
      </c>
      <c r="Y2060" s="13">
        <v>43913</v>
      </c>
      <c r="Z2060" s="16" t="s">
        <v>4594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85641</v>
      </c>
      <c r="C2061" s="16" t="s">
        <v>1889</v>
      </c>
      <c r="D2061" s="17" t="s">
        <v>0</v>
      </c>
      <c r="E2061" s="17" t="s">
        <v>15</v>
      </c>
      <c r="F2061" s="17">
        <v>12</v>
      </c>
      <c r="G2061" s="17">
        <v>4005900036728</v>
      </c>
      <c r="H2061" s="17">
        <v>5875</v>
      </c>
      <c r="I2061" s="17">
        <v>69</v>
      </c>
      <c r="J2061" s="17">
        <v>0</v>
      </c>
      <c r="K2061" s="17">
        <v>72</v>
      </c>
      <c r="L2061" s="17">
        <v>0</v>
      </c>
      <c r="M2061" s="16">
        <v>0</v>
      </c>
      <c r="N2061" s="16">
        <v>5734</v>
      </c>
      <c r="O2061" s="16">
        <v>36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29</v>
      </c>
      <c r="U2061" s="18">
        <v>201</v>
      </c>
      <c r="V2061" s="18">
        <v>46279</v>
      </c>
      <c r="W2061" s="18">
        <v>46282</v>
      </c>
      <c r="X2061" s="16">
        <v>8.6300000000000008</v>
      </c>
      <c r="Y2061" s="13">
        <v>43913</v>
      </c>
      <c r="Z2061" s="16" t="s">
        <v>4594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87798</v>
      </c>
      <c r="C2062" s="16" t="s">
        <v>1890</v>
      </c>
      <c r="D2062" s="17" t="s">
        <v>0</v>
      </c>
      <c r="E2062" s="17" t="s">
        <v>15</v>
      </c>
      <c r="F2062" s="17">
        <v>12</v>
      </c>
      <c r="G2062" s="17">
        <v>4005900396938</v>
      </c>
      <c r="H2062" s="17">
        <v>12</v>
      </c>
      <c r="I2062" s="17">
        <v>3</v>
      </c>
      <c r="J2062" s="17">
        <v>0</v>
      </c>
      <c r="K2062" s="17">
        <v>0</v>
      </c>
      <c r="L2062" s="17">
        <v>0</v>
      </c>
      <c r="M2062" s="16">
        <v>0</v>
      </c>
      <c r="N2062" s="16">
        <v>9</v>
      </c>
      <c r="O2062" s="16">
        <v>0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27</v>
      </c>
      <c r="U2062" s="18">
        <v>203</v>
      </c>
      <c r="V2062" s="18">
        <v>45978</v>
      </c>
      <c r="W2062" s="18">
        <v>46280</v>
      </c>
      <c r="X2062" s="16">
        <v>8.6199999999999992</v>
      </c>
      <c r="Y2062" s="13">
        <v>43913</v>
      </c>
      <c r="Z2062" s="16" t="s">
        <v>4594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95337</v>
      </c>
      <c r="C2063" s="16" t="s">
        <v>5570</v>
      </c>
      <c r="D2063" s="17" t="s">
        <v>0</v>
      </c>
      <c r="E2063" s="17" t="s">
        <v>15</v>
      </c>
      <c r="F2063" s="17">
        <v>12</v>
      </c>
      <c r="G2063" s="17">
        <v>4005900707543</v>
      </c>
      <c r="H2063" s="17">
        <v>80</v>
      </c>
      <c r="I2063" s="17">
        <v>80</v>
      </c>
      <c r="J2063" s="17">
        <v>0</v>
      </c>
      <c r="K2063" s="17"/>
      <c r="L2063" s="17">
        <v>0</v>
      </c>
      <c r="M2063" s="16">
        <v>0</v>
      </c>
      <c r="N2063" s="16">
        <v>0</v>
      </c>
      <c r="O2063" s="16">
        <v>0</v>
      </c>
      <c r="P2063" s="16">
        <v>0.09</v>
      </c>
      <c r="Q2063" s="16">
        <v>0.09</v>
      </c>
      <c r="R2063" s="16">
        <v>4.0000000000000002E-4</v>
      </c>
      <c r="S2063" s="16">
        <v>76</v>
      </c>
      <c r="T2063" s="16">
        <v>26</v>
      </c>
      <c r="U2063" s="16">
        <v>102</v>
      </c>
      <c r="V2063" s="18">
        <v>46280</v>
      </c>
      <c r="W2063" s="18">
        <v>46259</v>
      </c>
      <c r="X2063" s="16">
        <v>8.6199999999999992</v>
      </c>
      <c r="Y2063" s="13">
        <v>43913</v>
      </c>
      <c r="Z2063" s="16" t="s">
        <v>4594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86984</v>
      </c>
      <c r="C2064" s="16" t="s">
        <v>1891</v>
      </c>
      <c r="D2064" s="17" t="s">
        <v>0</v>
      </c>
      <c r="E2064" s="17" t="s">
        <v>15</v>
      </c>
      <c r="F2064" s="17">
        <v>12</v>
      </c>
      <c r="G2064" s="17">
        <v>7791293032443</v>
      </c>
      <c r="H2064" s="17">
        <v>21977</v>
      </c>
      <c r="I2064" s="17">
        <v>37</v>
      </c>
      <c r="J2064" s="17">
        <v>0</v>
      </c>
      <c r="K2064" s="17">
        <v>0</v>
      </c>
      <c r="L2064" s="17">
        <v>0</v>
      </c>
      <c r="M2064" s="16">
        <v>0</v>
      </c>
      <c r="N2064" s="16">
        <v>21940</v>
      </c>
      <c r="O2064" s="16">
        <v>2558</v>
      </c>
      <c r="P2064" s="16">
        <v>0.1</v>
      </c>
      <c r="Q2064" s="16">
        <v>0.1</v>
      </c>
      <c r="R2064" s="16">
        <v>4.0000000000000002E-4</v>
      </c>
      <c r="S2064" s="16">
        <v>76</v>
      </c>
      <c r="T2064" s="16">
        <v>6</v>
      </c>
      <c r="U2064" s="18">
        <v>101</v>
      </c>
      <c r="V2064" s="18">
        <v>46262</v>
      </c>
      <c r="W2064" s="18">
        <v>46282</v>
      </c>
      <c r="X2064" s="16">
        <v>11.73</v>
      </c>
      <c r="Y2064" s="13">
        <v>43381</v>
      </c>
      <c r="Z2064" s="16" t="s">
        <v>4546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87157</v>
      </c>
      <c r="C2065" s="16" t="s">
        <v>1892</v>
      </c>
      <c r="D2065" s="17" t="s">
        <v>0</v>
      </c>
      <c r="E2065" s="17" t="s">
        <v>15</v>
      </c>
      <c r="F2065" s="17">
        <v>12</v>
      </c>
      <c r="G2065" s="17">
        <v>7506306244177</v>
      </c>
      <c r="H2065" s="17">
        <v>8447</v>
      </c>
      <c r="I2065" s="17">
        <v>35</v>
      </c>
      <c r="J2065" s="17">
        <v>0</v>
      </c>
      <c r="K2065" s="17">
        <v>0</v>
      </c>
      <c r="L2065" s="17">
        <v>0</v>
      </c>
      <c r="M2065" s="16">
        <v>0</v>
      </c>
      <c r="N2065" s="16">
        <v>8412</v>
      </c>
      <c r="O2065" s="16">
        <v>1162</v>
      </c>
      <c r="P2065" s="16">
        <v>0.09</v>
      </c>
      <c r="Q2065" s="16">
        <v>0.1</v>
      </c>
      <c r="R2065" s="16">
        <v>4.0000000000000002E-4</v>
      </c>
      <c r="S2065" s="16">
        <v>76</v>
      </c>
      <c r="T2065" s="16">
        <v>12</v>
      </c>
      <c r="U2065" s="18">
        <v>101</v>
      </c>
      <c r="V2065" s="18">
        <v>46261</v>
      </c>
      <c r="W2065" s="18">
        <v>46282</v>
      </c>
      <c r="X2065" s="16">
        <v>11.73</v>
      </c>
      <c r="Y2065" s="13">
        <v>43381</v>
      </c>
      <c r="Z2065" s="16" t="s">
        <v>4546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86989</v>
      </c>
      <c r="C2066" s="16" t="s">
        <v>1893</v>
      </c>
      <c r="D2066" s="17" t="s">
        <v>0</v>
      </c>
      <c r="E2066" s="17" t="s">
        <v>15</v>
      </c>
      <c r="F2066" s="17">
        <v>12</v>
      </c>
      <c r="G2066" s="17">
        <v>7791293032498</v>
      </c>
      <c r="H2066" s="17">
        <v>12865</v>
      </c>
      <c r="I2066" s="17">
        <v>20</v>
      </c>
      <c r="J2066" s="17">
        <v>0</v>
      </c>
      <c r="K2066" s="17">
        <v>0</v>
      </c>
      <c r="L2066" s="17">
        <v>0</v>
      </c>
      <c r="M2066" s="16">
        <v>0</v>
      </c>
      <c r="N2066" s="16">
        <v>12845</v>
      </c>
      <c r="O2066" s="16">
        <v>4504</v>
      </c>
      <c r="P2066" s="16">
        <v>0.1</v>
      </c>
      <c r="Q2066" s="16">
        <v>0.1</v>
      </c>
      <c r="R2066" s="16">
        <v>4.0000000000000002E-4</v>
      </c>
      <c r="S2066" s="16">
        <v>76</v>
      </c>
      <c r="T2066" s="16">
        <v>14</v>
      </c>
      <c r="U2066" s="18">
        <v>101</v>
      </c>
      <c r="V2066" s="18">
        <v>46262</v>
      </c>
      <c r="W2066" s="18">
        <v>46282</v>
      </c>
      <c r="X2066" s="16">
        <v>11.73</v>
      </c>
      <c r="Y2066" s="13">
        <v>43381</v>
      </c>
      <c r="Z2066" s="16" t="s">
        <v>4546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86985</v>
      </c>
      <c r="C2067" s="16" t="s">
        <v>1894</v>
      </c>
      <c r="D2067" s="17" t="s">
        <v>0</v>
      </c>
      <c r="E2067" s="17" t="s">
        <v>15</v>
      </c>
      <c r="F2067" s="17">
        <v>12</v>
      </c>
      <c r="G2067" s="17">
        <v>7791293032467</v>
      </c>
      <c r="H2067" s="17">
        <v>15784</v>
      </c>
      <c r="I2067" s="17">
        <v>18</v>
      </c>
      <c r="J2067" s="17">
        <v>0</v>
      </c>
      <c r="K2067" s="17">
        <v>0</v>
      </c>
      <c r="L2067" s="17">
        <v>0</v>
      </c>
      <c r="M2067" s="16">
        <v>0</v>
      </c>
      <c r="N2067" s="16">
        <v>15766</v>
      </c>
      <c r="O2067" s="16">
        <v>5265</v>
      </c>
      <c r="P2067" s="16">
        <v>0.1</v>
      </c>
      <c r="Q2067" s="16">
        <v>0.1</v>
      </c>
      <c r="R2067" s="16">
        <v>4.0000000000000002E-4</v>
      </c>
      <c r="S2067" s="16">
        <v>76</v>
      </c>
      <c r="T2067" s="16">
        <v>14</v>
      </c>
      <c r="U2067" s="18">
        <v>102</v>
      </c>
      <c r="V2067" s="18">
        <v>46254</v>
      </c>
      <c r="W2067" s="18">
        <v>46282</v>
      </c>
      <c r="X2067" s="16">
        <v>11.73</v>
      </c>
      <c r="Y2067" s="13">
        <v>43381</v>
      </c>
      <c r="Z2067" s="16" t="s">
        <v>4546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87423</v>
      </c>
      <c r="C2068" s="16" t="s">
        <v>1895</v>
      </c>
      <c r="D2068" s="17" t="s">
        <v>0</v>
      </c>
      <c r="E2068" s="17" t="s">
        <v>15</v>
      </c>
      <c r="F2068" s="17">
        <v>12</v>
      </c>
      <c r="G2068" s="17">
        <v>7891150054653</v>
      </c>
      <c r="H2068" s="17">
        <v>7457</v>
      </c>
      <c r="I2068" s="17">
        <v>26</v>
      </c>
      <c r="J2068" s="17">
        <v>0</v>
      </c>
      <c r="K2068" s="17">
        <v>0</v>
      </c>
      <c r="L2068" s="17">
        <v>0</v>
      </c>
      <c r="M2068" s="16">
        <v>0</v>
      </c>
      <c r="N2068" s="16">
        <v>7431</v>
      </c>
      <c r="O2068" s="16">
        <v>1948</v>
      </c>
      <c r="P2068" s="16">
        <v>0.1</v>
      </c>
      <c r="Q2068" s="16">
        <v>0.1</v>
      </c>
      <c r="R2068" s="16">
        <v>4.0000000000000002E-4</v>
      </c>
      <c r="S2068" s="16">
        <v>76</v>
      </c>
      <c r="T2068" s="16">
        <v>16</v>
      </c>
      <c r="U2068" s="18">
        <v>104</v>
      </c>
      <c r="V2068" s="18">
        <v>46254</v>
      </c>
      <c r="W2068" s="18">
        <v>46282</v>
      </c>
      <c r="X2068" s="16">
        <v>11.73</v>
      </c>
      <c r="Y2068" s="13">
        <v>43381</v>
      </c>
      <c r="Z2068" s="16" t="s">
        <v>4546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90073</v>
      </c>
      <c r="C2069" s="16" t="s">
        <v>1896</v>
      </c>
      <c r="D2069" s="17" t="s">
        <v>0</v>
      </c>
      <c r="E2069" s="17" t="s">
        <v>15</v>
      </c>
      <c r="F2069" s="17">
        <v>12</v>
      </c>
      <c r="G2069" s="17">
        <v>7891150064737</v>
      </c>
      <c r="H2069" s="17">
        <v>4782</v>
      </c>
      <c r="I2069" s="17">
        <v>35</v>
      </c>
      <c r="J2069" s="17">
        <v>0</v>
      </c>
      <c r="K2069" s="17">
        <v>0</v>
      </c>
      <c r="L2069" s="17">
        <v>0</v>
      </c>
      <c r="M2069" s="16">
        <v>0</v>
      </c>
      <c r="N2069" s="16">
        <v>4747</v>
      </c>
      <c r="O2069" s="16">
        <v>3314</v>
      </c>
      <c r="P2069" s="16">
        <v>0.1</v>
      </c>
      <c r="Q2069" s="16">
        <v>0.1</v>
      </c>
      <c r="R2069" s="16">
        <v>4.0000000000000002E-4</v>
      </c>
      <c r="S2069" s="16">
        <v>76</v>
      </c>
      <c r="T2069" s="16">
        <v>6</v>
      </c>
      <c r="U2069" s="18">
        <v>102</v>
      </c>
      <c r="V2069" s="18">
        <v>46262</v>
      </c>
      <c r="W2069" s="18">
        <v>46282</v>
      </c>
      <c r="X2069" s="16">
        <v>11.75</v>
      </c>
      <c r="Y2069" s="13">
        <v>43381</v>
      </c>
      <c r="Z2069" s="16" t="s">
        <v>4546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86990</v>
      </c>
      <c r="C2070" s="16" t="s">
        <v>1897</v>
      </c>
      <c r="D2070" s="17" t="s">
        <v>0</v>
      </c>
      <c r="E2070" s="17" t="s">
        <v>15</v>
      </c>
      <c r="F2070" s="17">
        <v>12</v>
      </c>
      <c r="G2070" s="17">
        <v>7791293032481</v>
      </c>
      <c r="H2070" s="17">
        <v>8128</v>
      </c>
      <c r="I2070" s="17">
        <v>15</v>
      </c>
      <c r="J2070" s="17">
        <v>0</v>
      </c>
      <c r="K2070" s="17">
        <v>0</v>
      </c>
      <c r="L2070" s="17">
        <v>0</v>
      </c>
      <c r="M2070" s="16">
        <v>0</v>
      </c>
      <c r="N2070" s="16">
        <v>8113</v>
      </c>
      <c r="O2070" s="16">
        <v>1678</v>
      </c>
      <c r="P2070" s="16">
        <v>0.1</v>
      </c>
      <c r="Q2070" s="16">
        <v>0.1</v>
      </c>
      <c r="R2070" s="16">
        <v>5.0000000000000001E-4</v>
      </c>
      <c r="S2070" s="16">
        <v>76</v>
      </c>
      <c r="T2070" s="16">
        <v>8</v>
      </c>
      <c r="U2070" s="18">
        <v>102</v>
      </c>
      <c r="V2070" s="18">
        <v>46282</v>
      </c>
      <c r="W2070" s="18">
        <v>46282</v>
      </c>
      <c r="X2070" s="16">
        <v>11.92</v>
      </c>
      <c r="Y2070" s="13">
        <v>43381</v>
      </c>
      <c r="Z2070" s="16" t="s">
        <v>4546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86988</v>
      </c>
      <c r="C2071" s="16" t="s">
        <v>1898</v>
      </c>
      <c r="D2071" s="17" t="s">
        <v>0</v>
      </c>
      <c r="E2071" s="17" t="s">
        <v>15</v>
      </c>
      <c r="F2071" s="17">
        <v>12</v>
      </c>
      <c r="G2071" s="17">
        <v>7791293032436</v>
      </c>
      <c r="H2071" s="17">
        <v>14898</v>
      </c>
      <c r="I2071" s="17">
        <v>53</v>
      </c>
      <c r="J2071" s="17">
        <v>0</v>
      </c>
      <c r="K2071" s="17">
        <v>48</v>
      </c>
      <c r="L2071" s="17">
        <v>0</v>
      </c>
      <c r="M2071" s="16">
        <v>0</v>
      </c>
      <c r="N2071" s="16">
        <v>14797</v>
      </c>
      <c r="O2071" s="16">
        <v>4163</v>
      </c>
      <c r="P2071" s="16">
        <v>0.1</v>
      </c>
      <c r="Q2071" s="16">
        <v>0.1</v>
      </c>
      <c r="R2071" s="16">
        <v>4.0000000000000002E-4</v>
      </c>
      <c r="S2071" s="16">
        <v>76</v>
      </c>
      <c r="T2071" s="16">
        <v>2</v>
      </c>
      <c r="U2071" s="18">
        <v>101</v>
      </c>
      <c r="V2071" s="18">
        <v>46254</v>
      </c>
      <c r="W2071" s="18">
        <v>46282</v>
      </c>
      <c r="X2071" s="16">
        <v>11.73</v>
      </c>
      <c r="Y2071" s="13">
        <v>43381</v>
      </c>
      <c r="Z2071" s="16" t="s">
        <v>4546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87072</v>
      </c>
      <c r="C2072" s="16" t="s">
        <v>1899</v>
      </c>
      <c r="D2072" s="17" t="s">
        <v>0</v>
      </c>
      <c r="E2072" s="17" t="s">
        <v>15</v>
      </c>
      <c r="F2072" s="17">
        <v>12</v>
      </c>
      <c r="G2072" s="17">
        <v>7791293032368</v>
      </c>
      <c r="H2072" s="17">
        <v>4610</v>
      </c>
      <c r="I2072" s="17">
        <v>24</v>
      </c>
      <c r="J2072" s="17">
        <v>0</v>
      </c>
      <c r="K2072" s="17">
        <v>0</v>
      </c>
      <c r="L2072" s="17">
        <v>0</v>
      </c>
      <c r="M2072" s="16">
        <v>0</v>
      </c>
      <c r="N2072" s="16">
        <v>4586</v>
      </c>
      <c r="O2072" s="16">
        <v>64</v>
      </c>
      <c r="P2072" s="16">
        <v>0.1</v>
      </c>
      <c r="Q2072" s="16">
        <v>0.1</v>
      </c>
      <c r="R2072" s="16">
        <v>2.9999999999999997E-4</v>
      </c>
      <c r="S2072" s="16">
        <v>76</v>
      </c>
      <c r="T2072" s="16">
        <v>10</v>
      </c>
      <c r="U2072" s="18">
        <v>102</v>
      </c>
      <c r="V2072" s="18">
        <v>46262</v>
      </c>
      <c r="W2072" s="18">
        <v>46282</v>
      </c>
      <c r="X2072" s="16">
        <v>11.75</v>
      </c>
      <c r="Y2072" s="13">
        <v>43381</v>
      </c>
      <c r="Z2072" s="16" t="s">
        <v>4546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6252</v>
      </c>
      <c r="C2073" s="16" t="s">
        <v>1900</v>
      </c>
      <c r="D2073" s="17" t="s">
        <v>0</v>
      </c>
      <c r="E2073" s="17" t="s">
        <v>15</v>
      </c>
      <c r="F2073" s="17">
        <v>12</v>
      </c>
      <c r="G2073" s="17">
        <v>7791293022598</v>
      </c>
      <c r="H2073" s="17">
        <v>10924</v>
      </c>
      <c r="I2073" s="17">
        <v>81</v>
      </c>
      <c r="J2073" s="17">
        <v>0</v>
      </c>
      <c r="K2073" s="17">
        <v>0</v>
      </c>
      <c r="L2073" s="17">
        <v>0</v>
      </c>
      <c r="M2073" s="16">
        <v>0</v>
      </c>
      <c r="N2073" s="16">
        <v>10843</v>
      </c>
      <c r="O2073" s="16">
        <v>3286</v>
      </c>
      <c r="P2073" s="16">
        <v>0.1</v>
      </c>
      <c r="Q2073" s="16">
        <v>0.1</v>
      </c>
      <c r="R2073" s="16">
        <v>4.0000000000000002E-4</v>
      </c>
      <c r="S2073" s="16">
        <v>76</v>
      </c>
      <c r="T2073" s="16">
        <v>4</v>
      </c>
      <c r="U2073" s="18">
        <v>102</v>
      </c>
      <c r="V2073" s="18">
        <v>46262</v>
      </c>
      <c r="W2073" s="18">
        <v>46282</v>
      </c>
      <c r="X2073" s="16">
        <v>11.73</v>
      </c>
      <c r="Y2073" s="13">
        <v>43381</v>
      </c>
      <c r="Z2073" s="16" t="s">
        <v>4546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87156</v>
      </c>
      <c r="C2074" s="16" t="s">
        <v>1901</v>
      </c>
      <c r="D2074" s="17" t="s">
        <v>0</v>
      </c>
      <c r="E2074" s="17" t="s">
        <v>15</v>
      </c>
      <c r="F2074" s="17">
        <v>12</v>
      </c>
      <c r="G2074" s="17">
        <v>7506306244184</v>
      </c>
      <c r="H2074" s="17">
        <v>11042</v>
      </c>
      <c r="I2074" s="17">
        <v>38</v>
      </c>
      <c r="J2074" s="17">
        <v>0</v>
      </c>
      <c r="K2074" s="17">
        <v>120</v>
      </c>
      <c r="L2074" s="17">
        <v>0</v>
      </c>
      <c r="M2074" s="16">
        <v>0</v>
      </c>
      <c r="N2074" s="16">
        <v>10884</v>
      </c>
      <c r="O2074" s="16">
        <v>810</v>
      </c>
      <c r="P2074" s="16">
        <v>0.09</v>
      </c>
      <c r="Q2074" s="16">
        <v>0.1</v>
      </c>
      <c r="R2074" s="16">
        <v>4.0000000000000002E-4</v>
      </c>
      <c r="S2074" s="16">
        <v>76</v>
      </c>
      <c r="T2074" s="16">
        <v>12</v>
      </c>
      <c r="U2074" s="18">
        <v>102</v>
      </c>
      <c r="V2074" s="18">
        <v>46262</v>
      </c>
      <c r="W2074" s="18">
        <v>46282</v>
      </c>
      <c r="X2074" s="16">
        <v>11.75</v>
      </c>
      <c r="Y2074" s="13">
        <v>43381</v>
      </c>
      <c r="Z2074" s="16" t="s">
        <v>4546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87422</v>
      </c>
      <c r="C2075" s="16" t="s">
        <v>1902</v>
      </c>
      <c r="D2075" s="17" t="s">
        <v>0</v>
      </c>
      <c r="E2075" s="17" t="s">
        <v>15</v>
      </c>
      <c r="F2075" s="17">
        <v>12</v>
      </c>
      <c r="G2075" s="17">
        <v>7891150054646</v>
      </c>
      <c r="H2075" s="17">
        <v>11288</v>
      </c>
      <c r="I2075" s="17">
        <v>43</v>
      </c>
      <c r="J2075" s="17">
        <v>0</v>
      </c>
      <c r="K2075" s="17">
        <v>0</v>
      </c>
      <c r="L2075" s="17">
        <v>0</v>
      </c>
      <c r="M2075" s="16">
        <v>0</v>
      </c>
      <c r="N2075" s="16">
        <v>11245</v>
      </c>
      <c r="O2075" s="16">
        <v>2584</v>
      </c>
      <c r="P2075" s="16">
        <v>0.1</v>
      </c>
      <c r="Q2075" s="16">
        <v>0.1</v>
      </c>
      <c r="R2075" s="16">
        <v>4.0000000000000002E-4</v>
      </c>
      <c r="S2075" s="16">
        <v>76</v>
      </c>
      <c r="T2075" s="16">
        <v>4</v>
      </c>
      <c r="U2075" s="18">
        <v>101</v>
      </c>
      <c r="V2075" s="18">
        <v>46262</v>
      </c>
      <c r="W2075" s="18">
        <v>46282</v>
      </c>
      <c r="X2075" s="16">
        <v>11.73</v>
      </c>
      <c r="Y2075" s="13">
        <v>43381</v>
      </c>
      <c r="Z2075" s="16" t="s">
        <v>4546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1968</v>
      </c>
      <c r="C2076" s="16" t="s">
        <v>1903</v>
      </c>
      <c r="D2076" s="17" t="s">
        <v>0</v>
      </c>
      <c r="E2076" s="17" t="s">
        <v>15</v>
      </c>
      <c r="F2076" s="17">
        <v>12</v>
      </c>
      <c r="G2076" s="17">
        <v>7791293022635</v>
      </c>
      <c r="H2076" s="17">
        <v>12013</v>
      </c>
      <c r="I2076" s="17">
        <v>25</v>
      </c>
      <c r="J2076" s="17">
        <v>0</v>
      </c>
      <c r="K2076" s="17">
        <v>0</v>
      </c>
      <c r="L2076" s="17">
        <v>0</v>
      </c>
      <c r="M2076" s="16">
        <v>0</v>
      </c>
      <c r="N2076" s="16">
        <v>11988</v>
      </c>
      <c r="O2076" s="16">
        <v>2184</v>
      </c>
      <c r="P2076" s="16">
        <v>0.1</v>
      </c>
      <c r="Q2076" s="16">
        <v>0.1</v>
      </c>
      <c r="R2076" s="16">
        <v>4.0000000000000002E-4</v>
      </c>
      <c r="S2076" s="16">
        <v>76</v>
      </c>
      <c r="T2076" s="16">
        <v>18</v>
      </c>
      <c r="U2076" s="18">
        <v>104</v>
      </c>
      <c r="V2076" s="18">
        <v>46262</v>
      </c>
      <c r="W2076" s="18">
        <v>46282</v>
      </c>
      <c r="X2076" s="16">
        <v>11.73</v>
      </c>
      <c r="Y2076" s="13">
        <v>43381</v>
      </c>
      <c r="Z2076" s="16" t="s">
        <v>4546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1376</v>
      </c>
      <c r="C2077" s="16" t="s">
        <v>1904</v>
      </c>
      <c r="D2077" s="17" t="s">
        <v>0</v>
      </c>
      <c r="E2077" s="17" t="s">
        <v>15</v>
      </c>
      <c r="F2077" s="17">
        <v>12</v>
      </c>
      <c r="G2077" s="17">
        <v>7791293025537</v>
      </c>
      <c r="H2077" s="17">
        <v>7417</v>
      </c>
      <c r="I2077" s="17">
        <v>19</v>
      </c>
      <c r="J2077" s="17">
        <v>0</v>
      </c>
      <c r="K2077" s="17">
        <v>0</v>
      </c>
      <c r="L2077" s="17">
        <v>0</v>
      </c>
      <c r="M2077" s="16">
        <v>0</v>
      </c>
      <c r="N2077" s="16">
        <v>7398</v>
      </c>
      <c r="O2077" s="16">
        <v>1132</v>
      </c>
      <c r="P2077" s="16">
        <v>0.1</v>
      </c>
      <c r="Q2077" s="16">
        <v>0.1</v>
      </c>
      <c r="R2077" s="16">
        <v>4.0000000000000002E-4</v>
      </c>
      <c r="S2077" s="16">
        <v>76</v>
      </c>
      <c r="T2077" s="16">
        <v>16</v>
      </c>
      <c r="U2077" s="18">
        <v>101</v>
      </c>
      <c r="V2077" s="18">
        <v>46262</v>
      </c>
      <c r="W2077" s="18">
        <v>46282</v>
      </c>
      <c r="X2077" s="16">
        <v>11.73</v>
      </c>
      <c r="Y2077" s="13">
        <v>43381</v>
      </c>
      <c r="Z2077" s="16" t="s">
        <v>4546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87990</v>
      </c>
      <c r="C2078" s="16" t="s">
        <v>1905</v>
      </c>
      <c r="D2078" s="17" t="s">
        <v>0</v>
      </c>
      <c r="E2078" s="17" t="s">
        <v>15</v>
      </c>
      <c r="F2078" s="17">
        <v>12</v>
      </c>
      <c r="G2078" s="17">
        <v>7891150055872</v>
      </c>
      <c r="H2078" s="17">
        <v>7004</v>
      </c>
      <c r="I2078" s="17">
        <v>16</v>
      </c>
      <c r="J2078" s="17">
        <v>0</v>
      </c>
      <c r="K2078" s="17">
        <v>0</v>
      </c>
      <c r="L2078" s="17">
        <v>0</v>
      </c>
      <c r="M2078" s="16">
        <v>0</v>
      </c>
      <c r="N2078" s="16">
        <v>6988</v>
      </c>
      <c r="O2078" s="16">
        <v>276</v>
      </c>
      <c r="P2078" s="16">
        <v>0.1</v>
      </c>
      <c r="Q2078" s="16">
        <v>0.1</v>
      </c>
      <c r="R2078" s="16">
        <v>4.0000000000000002E-4</v>
      </c>
      <c r="S2078" s="16">
        <v>76</v>
      </c>
      <c r="T2078" s="16">
        <v>8</v>
      </c>
      <c r="U2078" s="18">
        <v>101</v>
      </c>
      <c r="V2078" s="18">
        <v>46244</v>
      </c>
      <c r="W2078" s="18">
        <v>46282</v>
      </c>
      <c r="X2078" s="16">
        <v>11.73</v>
      </c>
      <c r="Y2078" s="13">
        <v>43381</v>
      </c>
      <c r="Z2078" s="16" t="s">
        <v>4546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9860</v>
      </c>
      <c r="C2079" s="16" t="s">
        <v>1906</v>
      </c>
      <c r="D2079" s="17" t="s">
        <v>0</v>
      </c>
      <c r="E2079" s="17" t="s">
        <v>15</v>
      </c>
      <c r="F2079" s="17">
        <v>12</v>
      </c>
      <c r="G2079" s="17">
        <v>7791293022567</v>
      </c>
      <c r="H2079" s="17">
        <v>30438</v>
      </c>
      <c r="I2079" s="17">
        <v>65</v>
      </c>
      <c r="J2079" s="17">
        <v>0</v>
      </c>
      <c r="K2079" s="17">
        <v>0</v>
      </c>
      <c r="L2079" s="17">
        <v>0</v>
      </c>
      <c r="M2079" s="16">
        <v>0</v>
      </c>
      <c r="N2079" s="16">
        <v>30373</v>
      </c>
      <c r="O2079" s="16">
        <v>8411</v>
      </c>
      <c r="P2079" s="16">
        <v>0.1</v>
      </c>
      <c r="Q2079" s="16">
        <v>0.1</v>
      </c>
      <c r="R2079" s="16">
        <v>4.0000000000000002E-4</v>
      </c>
      <c r="S2079" s="16">
        <v>76</v>
      </c>
      <c r="T2079" s="16">
        <v>2</v>
      </c>
      <c r="U2079" s="18">
        <v>102</v>
      </c>
      <c r="V2079" s="18">
        <v>46262</v>
      </c>
      <c r="W2079" s="18">
        <v>46282</v>
      </c>
      <c r="X2079" s="16">
        <v>11.73</v>
      </c>
      <c r="Y2079" s="13">
        <v>43381</v>
      </c>
      <c r="Z2079" s="16" t="s">
        <v>4546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17112</v>
      </c>
      <c r="C2080" s="16" t="s">
        <v>1907</v>
      </c>
      <c r="D2080" s="17" t="s">
        <v>0</v>
      </c>
      <c r="E2080" s="17" t="s">
        <v>15</v>
      </c>
      <c r="F2080" s="17">
        <v>12</v>
      </c>
      <c r="G2080" s="17">
        <v>7791293022581</v>
      </c>
      <c r="H2080" s="17">
        <v>19240</v>
      </c>
      <c r="I2080" s="17">
        <v>48</v>
      </c>
      <c r="J2080" s="17">
        <v>0</v>
      </c>
      <c r="K2080" s="17">
        <v>0</v>
      </c>
      <c r="L2080" s="17">
        <v>0</v>
      </c>
      <c r="M2080" s="16">
        <v>0</v>
      </c>
      <c r="N2080" s="16">
        <v>19192</v>
      </c>
      <c r="O2080" s="16">
        <v>1547</v>
      </c>
      <c r="P2080" s="16">
        <v>0.09</v>
      </c>
      <c r="Q2080" s="16">
        <v>0.1</v>
      </c>
      <c r="R2080" s="16">
        <v>4.0000000000000002E-4</v>
      </c>
      <c r="S2080" s="16">
        <v>76</v>
      </c>
      <c r="T2080" s="16">
        <v>18</v>
      </c>
      <c r="U2080" s="18">
        <v>101</v>
      </c>
      <c r="V2080" s="18">
        <v>46262</v>
      </c>
      <c r="W2080" s="18">
        <v>46282</v>
      </c>
      <c r="X2080" s="16">
        <v>11.73</v>
      </c>
      <c r="Y2080" s="13">
        <v>43381</v>
      </c>
      <c r="Z2080" s="16" t="s">
        <v>4546</v>
      </c>
      <c r="AA2080" s="15">
        <v>65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95867</v>
      </c>
      <c r="C2081" s="16" t="s">
        <v>1908</v>
      </c>
      <c r="D2081" s="17" t="s">
        <v>0</v>
      </c>
      <c r="E2081" s="17" t="s">
        <v>15</v>
      </c>
      <c r="F2081" s="17">
        <v>12</v>
      </c>
      <c r="G2081" s="17">
        <v>7791293035826</v>
      </c>
      <c r="H2081" s="17">
        <v>13</v>
      </c>
      <c r="I2081" s="17">
        <v>0</v>
      </c>
      <c r="J2081" s="17">
        <v>0</v>
      </c>
      <c r="K2081" s="17">
        <v>13</v>
      </c>
      <c r="L2081" s="17">
        <v>0</v>
      </c>
      <c r="M2081" s="16">
        <v>0</v>
      </c>
      <c r="N2081" s="16">
        <v>0</v>
      </c>
      <c r="O2081" s="16">
        <v>0</v>
      </c>
      <c r="P2081" s="16">
        <v>0.22</v>
      </c>
      <c r="Q2081" s="16">
        <v>0.22</v>
      </c>
      <c r="R2081" s="16">
        <v>0</v>
      </c>
      <c r="S2081" s="16">
        <v>76</v>
      </c>
      <c r="T2081" s="16"/>
      <c r="U2081" s="18"/>
      <c r="V2081" s="18">
        <v>46091</v>
      </c>
      <c r="W2081" s="18">
        <v>46195</v>
      </c>
      <c r="X2081" s="16">
        <v>12.57</v>
      </c>
      <c r="Y2081" s="13">
        <v>43381</v>
      </c>
      <c r="Z2081" s="16" t="s">
        <v>4546</v>
      </c>
      <c r="AA2081" s="15">
        <v>65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95053</v>
      </c>
      <c r="C2082" s="16" t="s">
        <v>1909</v>
      </c>
      <c r="D2082" s="17" t="s">
        <v>0</v>
      </c>
      <c r="E2082" s="17" t="s">
        <v>15</v>
      </c>
      <c r="F2082" s="17">
        <v>12</v>
      </c>
      <c r="G2082" s="17">
        <v>7791293035819</v>
      </c>
      <c r="H2082" s="17">
        <v>910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910</v>
      </c>
      <c r="O2082" s="16">
        <v>0</v>
      </c>
      <c r="P2082" s="16">
        <v>0.2</v>
      </c>
      <c r="Q2082" s="16">
        <v>0.22</v>
      </c>
      <c r="R2082" s="16">
        <v>0</v>
      </c>
      <c r="S2082" s="16">
        <v>76</v>
      </c>
      <c r="T2082" s="16">
        <v>9</v>
      </c>
      <c r="U2082" s="16">
        <v>302</v>
      </c>
      <c r="V2082" s="18">
        <v>46091</v>
      </c>
      <c r="W2082" s="18">
        <v>46281</v>
      </c>
      <c r="X2082" s="16">
        <v>12.62</v>
      </c>
      <c r="Y2082" s="13">
        <v>43381</v>
      </c>
      <c r="Z2082" s="16" t="s">
        <v>4546</v>
      </c>
      <c r="AA2082" s="15">
        <v>65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95658</v>
      </c>
      <c r="C2083" s="16" t="s">
        <v>1910</v>
      </c>
      <c r="D2083" s="17" t="s">
        <v>0</v>
      </c>
      <c r="E2083" s="17" t="s">
        <v>15</v>
      </c>
      <c r="F2083" s="17">
        <v>12</v>
      </c>
      <c r="G2083" s="17">
        <v>7891150081284</v>
      </c>
      <c r="H2083" s="17">
        <v>1535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1535</v>
      </c>
      <c r="O2083" s="16">
        <v>0</v>
      </c>
      <c r="P2083" s="16">
        <v>0.25</v>
      </c>
      <c r="Q2083" s="16">
        <v>0.26</v>
      </c>
      <c r="R2083" s="16">
        <v>0</v>
      </c>
      <c r="S2083" s="16">
        <v>76</v>
      </c>
      <c r="T2083" s="16">
        <v>18</v>
      </c>
      <c r="U2083" s="18">
        <v>103</v>
      </c>
      <c r="V2083" s="18">
        <v>46244</v>
      </c>
      <c r="W2083" s="18">
        <v>46282</v>
      </c>
      <c r="X2083" s="16">
        <v>16.600000000000001</v>
      </c>
      <c r="Y2083" s="13">
        <v>43381</v>
      </c>
      <c r="Z2083" s="16" t="s">
        <v>4546</v>
      </c>
      <c r="AA2083" s="15">
        <v>65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95659</v>
      </c>
      <c r="C2084" s="16" t="s">
        <v>1911</v>
      </c>
      <c r="D2084" s="17" t="s">
        <v>0</v>
      </c>
      <c r="E2084" s="17" t="s">
        <v>15</v>
      </c>
      <c r="F2084" s="17">
        <v>12</v>
      </c>
      <c r="G2084" s="17">
        <v>7891150081260</v>
      </c>
      <c r="H2084" s="17">
        <v>2428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2428</v>
      </c>
      <c r="O2084" s="16">
        <v>12</v>
      </c>
      <c r="P2084" s="16">
        <v>0.25</v>
      </c>
      <c r="Q2084" s="16">
        <v>0.26</v>
      </c>
      <c r="R2084" s="16">
        <v>0</v>
      </c>
      <c r="S2084" s="16">
        <v>76</v>
      </c>
      <c r="T2084" s="16">
        <v>20</v>
      </c>
      <c r="U2084" s="18">
        <v>102</v>
      </c>
      <c r="V2084" s="18">
        <v>46244</v>
      </c>
      <c r="W2084" s="18">
        <v>46282</v>
      </c>
      <c r="X2084" s="16">
        <v>16.62</v>
      </c>
      <c r="Y2084" s="13">
        <v>43381</v>
      </c>
      <c r="Z2084" s="16" t="s">
        <v>4546</v>
      </c>
      <c r="AA2084" s="15">
        <v>65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95456</v>
      </c>
      <c r="C2085" s="16" t="s">
        <v>1912</v>
      </c>
      <c r="D2085" s="17" t="s">
        <v>0</v>
      </c>
      <c r="E2085" s="17" t="s">
        <v>15</v>
      </c>
      <c r="F2085" s="17">
        <v>12</v>
      </c>
      <c r="G2085" s="17">
        <v>7891150081277</v>
      </c>
      <c r="H2085" s="17">
        <v>1307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1307</v>
      </c>
      <c r="O2085" s="16">
        <v>0</v>
      </c>
      <c r="P2085" s="16">
        <v>0.14499999999999999</v>
      </c>
      <c r="Q2085" s="16">
        <v>0.15</v>
      </c>
      <c r="R2085" s="16">
        <v>0</v>
      </c>
      <c r="S2085" s="16">
        <v>76</v>
      </c>
      <c r="T2085" s="16">
        <v>12</v>
      </c>
      <c r="U2085" s="18">
        <v>202</v>
      </c>
      <c r="V2085" s="18">
        <v>46233</v>
      </c>
      <c r="W2085" s="18">
        <v>46282</v>
      </c>
      <c r="X2085" s="16">
        <v>16.600000000000001</v>
      </c>
      <c r="Y2085" s="13">
        <v>43381</v>
      </c>
      <c r="Z2085" s="16" t="s">
        <v>4546</v>
      </c>
      <c r="AA2085" s="15">
        <v>65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95457</v>
      </c>
      <c r="C2086" s="16" t="s">
        <v>1913</v>
      </c>
      <c r="D2086" s="17" t="s">
        <v>0</v>
      </c>
      <c r="E2086" s="17" t="s">
        <v>15</v>
      </c>
      <c r="F2086" s="17">
        <v>12</v>
      </c>
      <c r="G2086" s="17">
        <v>7891150081253</v>
      </c>
      <c r="H2086" s="17">
        <v>2204</v>
      </c>
      <c r="I2086" s="17">
        <v>0</v>
      </c>
      <c r="J2086" s="17">
        <v>0</v>
      </c>
      <c r="K2086" s="17"/>
      <c r="L2086" s="17">
        <v>0</v>
      </c>
      <c r="M2086" s="16">
        <v>0</v>
      </c>
      <c r="N2086" s="16">
        <v>2204</v>
      </c>
      <c r="O2086" s="16">
        <v>2</v>
      </c>
      <c r="P2086" s="16">
        <v>0.14499999999999999</v>
      </c>
      <c r="Q2086" s="16">
        <v>0.15</v>
      </c>
      <c r="R2086" s="16">
        <v>0</v>
      </c>
      <c r="S2086" s="16">
        <v>76</v>
      </c>
      <c r="T2086" s="16">
        <v>2</v>
      </c>
      <c r="U2086" s="18">
        <v>201</v>
      </c>
      <c r="V2086" s="18">
        <v>46253</v>
      </c>
      <c r="W2086" s="18">
        <v>46282</v>
      </c>
      <c r="X2086" s="16">
        <v>16.600000000000001</v>
      </c>
      <c r="Y2086" s="13">
        <v>43381</v>
      </c>
      <c r="Z2086" s="16" t="s">
        <v>4546</v>
      </c>
      <c r="AA2086" s="15">
        <v>65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95458</v>
      </c>
      <c r="C2087" s="16" t="s">
        <v>1914</v>
      </c>
      <c r="D2087" s="17" t="s">
        <v>0</v>
      </c>
      <c r="E2087" s="17" t="s">
        <v>15</v>
      </c>
      <c r="F2087" s="17">
        <v>12</v>
      </c>
      <c r="G2087" s="17">
        <v>7891150081307</v>
      </c>
      <c r="H2087" s="17">
        <v>49</v>
      </c>
      <c r="I2087" s="17">
        <v>12</v>
      </c>
      <c r="J2087" s="17">
        <v>0</v>
      </c>
      <c r="K2087" s="17"/>
      <c r="L2087" s="17">
        <v>0</v>
      </c>
      <c r="M2087" s="16">
        <v>0</v>
      </c>
      <c r="N2087" s="16">
        <v>37</v>
      </c>
      <c r="O2087" s="16">
        <v>12</v>
      </c>
      <c r="P2087" s="16">
        <v>0.14499999999999999</v>
      </c>
      <c r="Q2087" s="16">
        <v>0.15</v>
      </c>
      <c r="R2087" s="16">
        <v>0</v>
      </c>
      <c r="S2087" s="16">
        <v>76</v>
      </c>
      <c r="T2087" s="16">
        <v>22</v>
      </c>
      <c r="U2087" s="18">
        <v>101</v>
      </c>
      <c r="V2087" s="18">
        <v>46244</v>
      </c>
      <c r="W2087" s="18">
        <v>46282</v>
      </c>
      <c r="X2087" s="16">
        <v>16.63</v>
      </c>
      <c r="Y2087" s="13">
        <v>43381</v>
      </c>
      <c r="Z2087" s="16" t="s">
        <v>4546</v>
      </c>
      <c r="AA2087" s="15">
        <v>65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95664</v>
      </c>
      <c r="C2088" s="16" t="s">
        <v>1915</v>
      </c>
      <c r="D2088" s="17" t="s">
        <v>0</v>
      </c>
      <c r="E2088" s="17" t="s">
        <v>15</v>
      </c>
      <c r="F2088" s="17">
        <v>12</v>
      </c>
      <c r="G2088" s="17">
        <v>7891150081321</v>
      </c>
      <c r="H2088" s="17">
        <v>1400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1400</v>
      </c>
      <c r="O2088" s="16">
        <v>0</v>
      </c>
      <c r="P2088" s="16">
        <v>0.25</v>
      </c>
      <c r="Q2088" s="16">
        <v>0.26</v>
      </c>
      <c r="R2088" s="16">
        <v>0</v>
      </c>
      <c r="S2088" s="16">
        <v>76</v>
      </c>
      <c r="T2088" s="16">
        <v>20</v>
      </c>
      <c r="U2088" s="18">
        <v>104</v>
      </c>
      <c r="V2088" s="18">
        <v>46244</v>
      </c>
      <c r="W2088" s="18">
        <v>46282</v>
      </c>
      <c r="X2088" s="16">
        <v>16.63</v>
      </c>
      <c r="Y2088" s="13">
        <v>43381</v>
      </c>
      <c r="Z2088" s="16" t="s">
        <v>4546</v>
      </c>
      <c r="AA2088" s="15">
        <v>65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95459</v>
      </c>
      <c r="C2089" s="16" t="s">
        <v>1916</v>
      </c>
      <c r="D2089" s="17" t="s">
        <v>0</v>
      </c>
      <c r="E2089" s="17" t="s">
        <v>15</v>
      </c>
      <c r="F2089" s="17">
        <v>12</v>
      </c>
      <c r="G2089" s="17">
        <v>7891150081291</v>
      </c>
      <c r="H2089" s="17">
        <v>3255</v>
      </c>
      <c r="I2089" s="17">
        <v>12</v>
      </c>
      <c r="J2089" s="17">
        <v>0</v>
      </c>
      <c r="K2089" s="17"/>
      <c r="L2089" s="17">
        <v>0</v>
      </c>
      <c r="M2089" s="16">
        <v>0</v>
      </c>
      <c r="N2089" s="16">
        <v>3243</v>
      </c>
      <c r="O2089" s="16">
        <v>0</v>
      </c>
      <c r="P2089" s="16">
        <v>0.14499999999999999</v>
      </c>
      <c r="Q2089" s="16">
        <v>0.15</v>
      </c>
      <c r="R2089" s="16">
        <v>0</v>
      </c>
      <c r="S2089" s="16">
        <v>76</v>
      </c>
      <c r="T2089" s="16">
        <v>26</v>
      </c>
      <c r="U2089" s="18">
        <v>104</v>
      </c>
      <c r="V2089" s="18">
        <v>46244</v>
      </c>
      <c r="W2089" s="18">
        <v>46282</v>
      </c>
      <c r="X2089" s="16">
        <v>16.63</v>
      </c>
      <c r="Y2089" s="13">
        <v>43381</v>
      </c>
      <c r="Z2089" s="16" t="s">
        <v>4546</v>
      </c>
      <c r="AA2089" s="15">
        <v>65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92847</v>
      </c>
      <c r="C2090" s="16" t="s">
        <v>1917</v>
      </c>
      <c r="D2090" s="17" t="s">
        <v>0</v>
      </c>
      <c r="E2090" s="17" t="s">
        <v>15</v>
      </c>
      <c r="F2090" s="17">
        <v>12</v>
      </c>
      <c r="G2090" s="17">
        <v>7506306214989</v>
      </c>
      <c r="H2090" s="17">
        <v>3192</v>
      </c>
      <c r="I2090" s="17">
        <v>6</v>
      </c>
      <c r="J2090" s="17">
        <v>0</v>
      </c>
      <c r="K2090" s="17">
        <v>0</v>
      </c>
      <c r="L2090" s="17">
        <v>0</v>
      </c>
      <c r="M2090" s="16">
        <v>0</v>
      </c>
      <c r="N2090" s="16">
        <v>3186</v>
      </c>
      <c r="O2090" s="16">
        <v>6</v>
      </c>
      <c r="P2090" s="16">
        <v>0.1</v>
      </c>
      <c r="Q2090" s="16">
        <v>0.1</v>
      </c>
      <c r="R2090" s="16">
        <v>5.0000000000000001E-4</v>
      </c>
      <c r="S2090" s="16">
        <v>76</v>
      </c>
      <c r="T2090" s="16">
        <v>15</v>
      </c>
      <c r="U2090" s="18">
        <v>301</v>
      </c>
      <c r="V2090" s="18">
        <v>46282</v>
      </c>
      <c r="W2090" s="18">
        <v>46282</v>
      </c>
      <c r="X2090" s="16">
        <v>13.58</v>
      </c>
      <c r="Y2090" s="13">
        <v>43381</v>
      </c>
      <c r="Z2090" s="16" t="s">
        <v>4546</v>
      </c>
      <c r="AA2090" s="15">
        <v>65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92866</v>
      </c>
      <c r="C2091" s="16" t="s">
        <v>1918</v>
      </c>
      <c r="D2091" s="17" t="s">
        <v>0</v>
      </c>
      <c r="E2091" s="17" t="s">
        <v>15</v>
      </c>
      <c r="F2091" s="17">
        <v>12</v>
      </c>
      <c r="G2091" s="17">
        <v>7891150064300</v>
      </c>
      <c r="H2091" s="17">
        <v>1872</v>
      </c>
      <c r="I2091" s="17">
        <v>18</v>
      </c>
      <c r="J2091" s="17">
        <v>0</v>
      </c>
      <c r="K2091" s="17"/>
      <c r="L2091" s="17">
        <v>0</v>
      </c>
      <c r="M2091" s="16">
        <v>0</v>
      </c>
      <c r="N2091" s="16">
        <v>1854</v>
      </c>
      <c r="O2091" s="16">
        <v>0</v>
      </c>
      <c r="P2091" s="16">
        <v>0.1</v>
      </c>
      <c r="Q2091" s="16">
        <v>0.1</v>
      </c>
      <c r="R2091" s="16">
        <v>5.0000000000000001E-4</v>
      </c>
      <c r="S2091" s="16">
        <v>76</v>
      </c>
      <c r="T2091" s="16">
        <v>9</v>
      </c>
      <c r="U2091" s="18">
        <v>301</v>
      </c>
      <c r="V2091" s="18">
        <v>46262</v>
      </c>
      <c r="W2091" s="18">
        <v>46282</v>
      </c>
      <c r="X2091" s="16">
        <v>14.39</v>
      </c>
      <c r="Y2091" s="13">
        <v>43381</v>
      </c>
      <c r="Z2091" s="16" t="s">
        <v>4546</v>
      </c>
      <c r="AA2091" s="15">
        <v>65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95220</v>
      </c>
      <c r="C2092" s="16" t="s">
        <v>1919</v>
      </c>
      <c r="D2092" s="17" t="s">
        <v>0</v>
      </c>
      <c r="E2092" s="17" t="s">
        <v>15</v>
      </c>
      <c r="F2092" s="17">
        <v>12</v>
      </c>
      <c r="G2092" s="17">
        <v>7891150089952</v>
      </c>
      <c r="H2092" s="17">
        <v>2303</v>
      </c>
      <c r="I2092" s="17">
        <v>0</v>
      </c>
      <c r="J2092" s="17">
        <v>0</v>
      </c>
      <c r="K2092" s="17"/>
      <c r="L2092" s="17">
        <v>0</v>
      </c>
      <c r="M2092" s="16">
        <v>0</v>
      </c>
      <c r="N2092" s="16">
        <v>2303</v>
      </c>
      <c r="O2092" s="16">
        <v>36</v>
      </c>
      <c r="P2092" s="16">
        <v>0.1</v>
      </c>
      <c r="Q2092" s="16">
        <v>0.1</v>
      </c>
      <c r="R2092" s="16">
        <v>0</v>
      </c>
      <c r="S2092" s="16">
        <v>76</v>
      </c>
      <c r="T2092" s="16">
        <v>22</v>
      </c>
      <c r="U2092" s="18">
        <v>104</v>
      </c>
      <c r="V2092" s="18">
        <v>46262</v>
      </c>
      <c r="W2092" s="18">
        <v>46281</v>
      </c>
      <c r="X2092" s="16">
        <v>14.45</v>
      </c>
      <c r="Y2092" s="13">
        <v>43381</v>
      </c>
      <c r="Z2092" s="16" t="s">
        <v>4546</v>
      </c>
      <c r="AA2092" s="15">
        <v>65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92861</v>
      </c>
      <c r="C2093" s="16" t="s">
        <v>5597</v>
      </c>
      <c r="D2093" s="17" t="s">
        <v>0</v>
      </c>
      <c r="E2093" s="17" t="s">
        <v>15</v>
      </c>
      <c r="F2093" s="17">
        <v>12</v>
      </c>
      <c r="G2093" s="17">
        <v>7891150068728</v>
      </c>
      <c r="H2093" s="17">
        <v>2400</v>
      </c>
      <c r="I2093" s="17">
        <v>0</v>
      </c>
      <c r="J2093" s="17">
        <v>0</v>
      </c>
      <c r="K2093" s="17">
        <v>0</v>
      </c>
      <c r="L2093" s="17">
        <v>0</v>
      </c>
      <c r="M2093" s="16">
        <v>0</v>
      </c>
      <c r="N2093" s="16">
        <v>2400</v>
      </c>
      <c r="O2093" s="16">
        <v>0</v>
      </c>
      <c r="P2093" s="16">
        <v>0.1</v>
      </c>
      <c r="Q2093" s="16">
        <v>0.1</v>
      </c>
      <c r="R2093" s="16">
        <v>5.0000000000000001E-4</v>
      </c>
      <c r="S2093" s="16">
        <v>76</v>
      </c>
      <c r="T2093" s="16">
        <v>22</v>
      </c>
      <c r="U2093" s="18">
        <v>103</v>
      </c>
      <c r="V2093" s="18">
        <v>46282</v>
      </c>
      <c r="W2093" s="18">
        <v>46198</v>
      </c>
      <c r="X2093" s="16">
        <v>11.98</v>
      </c>
      <c r="Y2093" s="13">
        <v>43381</v>
      </c>
      <c r="Z2093" s="16" t="s">
        <v>4546</v>
      </c>
      <c r="AA2093" s="15">
        <v>65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92848</v>
      </c>
      <c r="C2094" s="16" t="s">
        <v>1920</v>
      </c>
      <c r="D2094" s="17" t="s">
        <v>0</v>
      </c>
      <c r="E2094" s="17" t="s">
        <v>15</v>
      </c>
      <c r="F2094" s="17">
        <v>12</v>
      </c>
      <c r="G2094" s="17">
        <v>7506306214972</v>
      </c>
      <c r="H2094" s="17">
        <v>1773</v>
      </c>
      <c r="I2094" s="17">
        <v>6</v>
      </c>
      <c r="J2094" s="17">
        <v>0</v>
      </c>
      <c r="K2094" s="17">
        <v>0</v>
      </c>
      <c r="L2094" s="17">
        <v>0</v>
      </c>
      <c r="M2094" s="16">
        <v>0</v>
      </c>
      <c r="N2094" s="16">
        <v>1767</v>
      </c>
      <c r="O2094" s="16">
        <v>36</v>
      </c>
      <c r="P2094" s="16">
        <v>0.1</v>
      </c>
      <c r="Q2094" s="16">
        <v>0.1</v>
      </c>
      <c r="R2094" s="16">
        <v>5.0000000000000001E-4</v>
      </c>
      <c r="S2094" s="16">
        <v>76</v>
      </c>
      <c r="T2094" s="16">
        <v>26</v>
      </c>
      <c r="U2094" s="18">
        <v>201</v>
      </c>
      <c r="V2094" s="18">
        <v>46282</v>
      </c>
      <c r="W2094" s="18">
        <v>46281</v>
      </c>
      <c r="X2094" s="16">
        <v>13.9</v>
      </c>
      <c r="Y2094" s="13">
        <v>43381</v>
      </c>
      <c r="Z2094" s="16" t="s">
        <v>4546</v>
      </c>
      <c r="AA2094" s="15">
        <v>65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95213</v>
      </c>
      <c r="C2095" s="16" t="s">
        <v>1921</v>
      </c>
      <c r="D2095" s="17" t="s">
        <v>0</v>
      </c>
      <c r="E2095" s="17" t="s">
        <v>15</v>
      </c>
      <c r="F2095" s="17">
        <v>12</v>
      </c>
      <c r="G2095" s="17">
        <v>7891150089983</v>
      </c>
      <c r="H2095" s="17">
        <v>1925</v>
      </c>
      <c r="I2095" s="17">
        <v>6</v>
      </c>
      <c r="J2095" s="17">
        <v>0</v>
      </c>
      <c r="K2095" s="17"/>
      <c r="L2095" s="17">
        <v>0</v>
      </c>
      <c r="M2095" s="16">
        <v>0</v>
      </c>
      <c r="N2095" s="16">
        <v>1919</v>
      </c>
      <c r="O2095" s="16">
        <v>36</v>
      </c>
      <c r="P2095" s="16">
        <v>0.1</v>
      </c>
      <c r="Q2095" s="16">
        <v>0.1</v>
      </c>
      <c r="R2095" s="16">
        <v>0</v>
      </c>
      <c r="S2095" s="16">
        <v>76</v>
      </c>
      <c r="T2095" s="16">
        <v>22</v>
      </c>
      <c r="U2095" s="18">
        <v>101</v>
      </c>
      <c r="V2095" s="18">
        <v>46254</v>
      </c>
      <c r="W2095" s="18">
        <v>46281</v>
      </c>
      <c r="X2095" s="16">
        <v>14.39</v>
      </c>
      <c r="Y2095" s="13">
        <v>43381</v>
      </c>
      <c r="Z2095" s="16" t="s">
        <v>4546</v>
      </c>
      <c r="AA2095" s="15">
        <v>65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93161</v>
      </c>
      <c r="C2096" s="16" t="s">
        <v>1922</v>
      </c>
      <c r="D2096" s="17" t="s">
        <v>0</v>
      </c>
      <c r="E2096" s="17" t="s">
        <v>15</v>
      </c>
      <c r="F2096" s="17">
        <v>12</v>
      </c>
      <c r="G2096" s="17">
        <v>7891150068735</v>
      </c>
      <c r="H2096" s="17">
        <v>2421</v>
      </c>
      <c r="I2096" s="17">
        <v>18</v>
      </c>
      <c r="J2096" s="17">
        <v>0</v>
      </c>
      <c r="K2096" s="17"/>
      <c r="L2096" s="17">
        <v>0</v>
      </c>
      <c r="M2096" s="16">
        <v>0</v>
      </c>
      <c r="N2096" s="16">
        <v>2403</v>
      </c>
      <c r="O2096" s="16">
        <v>0</v>
      </c>
      <c r="P2096" s="16">
        <v>0.1</v>
      </c>
      <c r="Q2096" s="16">
        <v>0.1</v>
      </c>
      <c r="R2096" s="16">
        <v>5.0000000000000001E-4</v>
      </c>
      <c r="S2096" s="16">
        <v>76</v>
      </c>
      <c r="T2096" s="16">
        <v>21</v>
      </c>
      <c r="U2096" s="18">
        <v>302</v>
      </c>
      <c r="V2096" s="18">
        <v>46282</v>
      </c>
      <c r="W2096" s="18">
        <v>46281</v>
      </c>
      <c r="X2096" s="16">
        <v>12.01</v>
      </c>
      <c r="Y2096" s="13">
        <v>43381</v>
      </c>
      <c r="Z2096" s="16" t="s">
        <v>4546</v>
      </c>
      <c r="AA2096" s="15">
        <v>65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94030</v>
      </c>
      <c r="C2097" s="16" t="s">
        <v>1923</v>
      </c>
      <c r="D2097" s="17" t="s">
        <v>0</v>
      </c>
      <c r="E2097" s="17" t="s">
        <v>15</v>
      </c>
      <c r="F2097" s="17">
        <v>12</v>
      </c>
      <c r="G2097" s="17">
        <v>7899674040718</v>
      </c>
      <c r="H2097" s="17">
        <v>176</v>
      </c>
      <c r="I2097" s="17">
        <v>0</v>
      </c>
      <c r="J2097" s="17">
        <v>0</v>
      </c>
      <c r="K2097" s="17"/>
      <c r="L2097" s="17">
        <v>0</v>
      </c>
      <c r="M2097" s="16">
        <v>0</v>
      </c>
      <c r="N2097" s="16">
        <v>176</v>
      </c>
      <c r="O2097" s="16">
        <v>0</v>
      </c>
      <c r="P2097" s="16">
        <v>0.08</v>
      </c>
      <c r="Q2097" s="16">
        <v>0.05</v>
      </c>
      <c r="R2097" s="16">
        <v>0</v>
      </c>
      <c r="S2097" s="16">
        <v>76</v>
      </c>
      <c r="T2097" s="16">
        <v>23</v>
      </c>
      <c r="U2097" s="18">
        <v>105</v>
      </c>
      <c r="V2097" s="18">
        <v>46211</v>
      </c>
      <c r="W2097" s="18">
        <v>46282</v>
      </c>
      <c r="X2097" s="16">
        <v>3.28</v>
      </c>
      <c r="Y2097" s="13">
        <v>44165</v>
      </c>
      <c r="Z2097" s="16" t="s">
        <v>4782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94035</v>
      </c>
      <c r="C2098" s="16" t="s">
        <v>1924</v>
      </c>
      <c r="D2098" s="17" t="s">
        <v>0</v>
      </c>
      <c r="E2098" s="17" t="s">
        <v>15</v>
      </c>
      <c r="F2098" s="17">
        <v>12</v>
      </c>
      <c r="G2098" s="17">
        <v>7899674041968</v>
      </c>
      <c r="H2098" s="17">
        <v>172</v>
      </c>
      <c r="I2098" s="17">
        <v>0</v>
      </c>
      <c r="J2098" s="17">
        <v>0</v>
      </c>
      <c r="K2098" s="17"/>
      <c r="L2098" s="17">
        <v>0</v>
      </c>
      <c r="M2098" s="16">
        <v>0</v>
      </c>
      <c r="N2098" s="16">
        <v>172</v>
      </c>
      <c r="O2098" s="16">
        <v>0</v>
      </c>
      <c r="P2098" s="16">
        <v>0.5</v>
      </c>
      <c r="Q2098" s="16">
        <v>0.5</v>
      </c>
      <c r="R2098" s="16">
        <v>0</v>
      </c>
      <c r="S2098" s="16">
        <v>76</v>
      </c>
      <c r="T2098" s="16">
        <v>23</v>
      </c>
      <c r="U2098" s="18">
        <v>107</v>
      </c>
      <c r="V2098" s="18">
        <v>46211</v>
      </c>
      <c r="W2098" s="18">
        <v>46261</v>
      </c>
      <c r="X2098" s="16">
        <v>3.28</v>
      </c>
      <c r="Y2098" s="13">
        <v>44165</v>
      </c>
      <c r="Z2098" s="16" t="s">
        <v>4782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94031</v>
      </c>
      <c r="C2099" s="16" t="s">
        <v>1925</v>
      </c>
      <c r="D2099" s="17" t="s">
        <v>0</v>
      </c>
      <c r="E2099" s="17" t="s">
        <v>15</v>
      </c>
      <c r="F2099" s="17">
        <v>12</v>
      </c>
      <c r="G2099" s="17">
        <v>7899674040725</v>
      </c>
      <c r="H2099" s="17">
        <v>122</v>
      </c>
      <c r="I2099" s="17">
        <v>0</v>
      </c>
      <c r="J2099" s="17">
        <v>0</v>
      </c>
      <c r="K2099" s="17"/>
      <c r="L2099" s="17">
        <v>0</v>
      </c>
      <c r="M2099" s="16">
        <v>0</v>
      </c>
      <c r="N2099" s="16">
        <v>122</v>
      </c>
      <c r="O2099" s="16">
        <v>0</v>
      </c>
      <c r="P2099" s="16">
        <v>0.08</v>
      </c>
      <c r="Q2099" s="16">
        <v>0.05</v>
      </c>
      <c r="R2099" s="16">
        <v>0</v>
      </c>
      <c r="S2099" s="16">
        <v>76</v>
      </c>
      <c r="T2099" s="16">
        <v>23</v>
      </c>
      <c r="U2099" s="18">
        <v>106</v>
      </c>
      <c r="V2099" s="18">
        <v>45946</v>
      </c>
      <c r="W2099" s="18">
        <v>46248</v>
      </c>
      <c r="X2099" s="16">
        <v>3.5</v>
      </c>
      <c r="Y2099" s="13">
        <v>44165</v>
      </c>
      <c r="Z2099" s="16" t="s">
        <v>4782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94033</v>
      </c>
      <c r="C2100" s="16" t="s">
        <v>1926</v>
      </c>
      <c r="D2100" s="17" t="s">
        <v>0</v>
      </c>
      <c r="E2100" s="17" t="s">
        <v>15</v>
      </c>
      <c r="F2100" s="17">
        <v>12</v>
      </c>
      <c r="G2100" s="17">
        <v>7899674040756</v>
      </c>
      <c r="H2100" s="17">
        <v>32</v>
      </c>
      <c r="I2100" s="17">
        <v>0</v>
      </c>
      <c r="J2100" s="17">
        <v>0</v>
      </c>
      <c r="K2100" s="17"/>
      <c r="L2100" s="17">
        <v>0</v>
      </c>
      <c r="M2100" s="16">
        <v>0</v>
      </c>
      <c r="N2100" s="16">
        <v>32</v>
      </c>
      <c r="O2100" s="16">
        <v>2</v>
      </c>
      <c r="P2100" s="16">
        <v>0.08</v>
      </c>
      <c r="Q2100" s="16">
        <v>0.05</v>
      </c>
      <c r="R2100" s="16">
        <v>0</v>
      </c>
      <c r="S2100" s="16">
        <v>76</v>
      </c>
      <c r="T2100" s="16">
        <v>23</v>
      </c>
      <c r="U2100" s="18">
        <v>109</v>
      </c>
      <c r="V2100" s="18">
        <v>45918</v>
      </c>
      <c r="W2100" s="18">
        <v>46282</v>
      </c>
      <c r="X2100" s="16">
        <v>3.5</v>
      </c>
      <c r="Y2100" s="13">
        <v>44165</v>
      </c>
      <c r="Z2100" s="16" t="s">
        <v>4782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94034</v>
      </c>
      <c r="C2101" s="16" t="s">
        <v>1927</v>
      </c>
      <c r="D2101" s="17" t="s">
        <v>0</v>
      </c>
      <c r="E2101" s="17" t="s">
        <v>15</v>
      </c>
      <c r="F2101" s="17">
        <v>12</v>
      </c>
      <c r="G2101" s="17">
        <v>7899674041883</v>
      </c>
      <c r="H2101" s="17">
        <v>185</v>
      </c>
      <c r="I2101" s="17">
        <v>0</v>
      </c>
      <c r="J2101" s="17">
        <v>0</v>
      </c>
      <c r="K2101" s="17"/>
      <c r="L2101" s="17">
        <v>0</v>
      </c>
      <c r="M2101" s="16">
        <v>0</v>
      </c>
      <c r="N2101" s="16">
        <v>185</v>
      </c>
      <c r="O2101" s="16">
        <v>0</v>
      </c>
      <c r="P2101" s="16">
        <v>0.08</v>
      </c>
      <c r="Q2101" s="16">
        <v>0.05</v>
      </c>
      <c r="R2101" s="16">
        <v>0</v>
      </c>
      <c r="S2101" s="16">
        <v>76</v>
      </c>
      <c r="T2101" s="16">
        <v>23</v>
      </c>
      <c r="U2101" s="18">
        <v>108</v>
      </c>
      <c r="V2101" s="18">
        <v>46211</v>
      </c>
      <c r="W2101" s="18">
        <v>46281</v>
      </c>
      <c r="X2101" s="16">
        <v>3.25</v>
      </c>
      <c r="Y2101" s="13">
        <v>44165</v>
      </c>
      <c r="Z2101" s="16" t="s">
        <v>4782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94032</v>
      </c>
      <c r="C2102" s="16" t="s">
        <v>1928</v>
      </c>
      <c r="D2102" s="17" t="s">
        <v>0</v>
      </c>
      <c r="E2102" s="17" t="s">
        <v>15</v>
      </c>
      <c r="F2102" s="17">
        <v>12</v>
      </c>
      <c r="G2102" s="17">
        <v>7899674040732</v>
      </c>
      <c r="H2102" s="17">
        <v>188</v>
      </c>
      <c r="I2102" s="17">
        <v>0</v>
      </c>
      <c r="J2102" s="17">
        <v>0</v>
      </c>
      <c r="K2102" s="17"/>
      <c r="L2102" s="17">
        <v>0</v>
      </c>
      <c r="M2102" s="16">
        <v>0</v>
      </c>
      <c r="N2102" s="16">
        <v>188</v>
      </c>
      <c r="O2102" s="16">
        <v>0</v>
      </c>
      <c r="P2102" s="16">
        <v>0.08</v>
      </c>
      <c r="Q2102" s="16">
        <v>0.05</v>
      </c>
      <c r="R2102" s="16">
        <v>0</v>
      </c>
      <c r="S2102" s="16">
        <v>76</v>
      </c>
      <c r="T2102" s="16">
        <v>23</v>
      </c>
      <c r="U2102" s="18">
        <v>104</v>
      </c>
      <c r="V2102" s="18">
        <v>46211</v>
      </c>
      <c r="W2102" s="18">
        <v>46282</v>
      </c>
      <c r="X2102" s="16">
        <v>3.28</v>
      </c>
      <c r="Y2102" s="13">
        <v>44165</v>
      </c>
      <c r="Z2102" s="16" t="s">
        <v>4782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10951</v>
      </c>
      <c r="C2103" s="16" t="s">
        <v>1929</v>
      </c>
      <c r="D2103" s="17" t="s">
        <v>0</v>
      </c>
      <c r="E2103" s="17" t="s">
        <v>15</v>
      </c>
      <c r="F2103" s="17">
        <v>12</v>
      </c>
      <c r="G2103" s="17">
        <v>7896014080434</v>
      </c>
      <c r="H2103" s="17">
        <v>1970</v>
      </c>
      <c r="I2103" s="17">
        <v>14</v>
      </c>
      <c r="J2103" s="17">
        <v>0</v>
      </c>
      <c r="K2103" s="17">
        <v>12</v>
      </c>
      <c r="L2103" s="17">
        <v>0</v>
      </c>
      <c r="M2103" s="16">
        <v>0</v>
      </c>
      <c r="N2103" s="16">
        <v>1944</v>
      </c>
      <c r="O2103" s="16">
        <v>12</v>
      </c>
      <c r="P2103" s="16">
        <v>0.08</v>
      </c>
      <c r="Q2103" s="16">
        <v>0.08</v>
      </c>
      <c r="R2103" s="16">
        <v>2.0000000000000001E-4</v>
      </c>
      <c r="S2103" s="16">
        <v>76</v>
      </c>
      <c r="T2103" s="16">
        <v>13</v>
      </c>
      <c r="U2103" s="18">
        <v>204</v>
      </c>
      <c r="V2103" s="18">
        <v>46265</v>
      </c>
      <c r="W2103" s="18">
        <v>46282</v>
      </c>
      <c r="X2103" s="16">
        <v>4.2</v>
      </c>
      <c r="Y2103" s="13">
        <v>103</v>
      </c>
      <c r="Z2103" s="16" t="s">
        <v>4584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7163</v>
      </c>
      <c r="C2104" s="16" t="s">
        <v>1930</v>
      </c>
      <c r="D2104" s="17" t="s">
        <v>0</v>
      </c>
      <c r="E2104" s="17" t="s">
        <v>15</v>
      </c>
      <c r="F2104" s="17">
        <v>12</v>
      </c>
      <c r="G2104" s="17">
        <v>7896014080458</v>
      </c>
      <c r="H2104" s="17">
        <v>2029</v>
      </c>
      <c r="I2104" s="17">
        <v>12</v>
      </c>
      <c r="J2104" s="17">
        <v>0</v>
      </c>
      <c r="K2104" s="17">
        <v>12</v>
      </c>
      <c r="L2104" s="17">
        <v>0</v>
      </c>
      <c r="M2104" s="16">
        <v>0</v>
      </c>
      <c r="N2104" s="16">
        <v>2005</v>
      </c>
      <c r="O2104" s="16">
        <v>12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15</v>
      </c>
      <c r="U2104" s="18">
        <v>201</v>
      </c>
      <c r="V2104" s="18">
        <v>46265</v>
      </c>
      <c r="W2104" s="18">
        <v>46282</v>
      </c>
      <c r="X2104" s="16">
        <v>4.2</v>
      </c>
      <c r="Y2104" s="13">
        <v>103</v>
      </c>
      <c r="Z2104" s="16" t="s">
        <v>4584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96351</v>
      </c>
      <c r="C2105" s="16" t="s">
        <v>5346</v>
      </c>
      <c r="D2105" s="17" t="s">
        <v>0</v>
      </c>
      <c r="E2105" s="17" t="s">
        <v>15</v>
      </c>
      <c r="F2105" s="17">
        <v>12</v>
      </c>
      <c r="G2105" s="17">
        <v>7896014091485</v>
      </c>
      <c r="H2105" s="17">
        <v>170</v>
      </c>
      <c r="I2105" s="17">
        <v>12</v>
      </c>
      <c r="J2105" s="17">
        <v>0</v>
      </c>
      <c r="K2105" s="17"/>
      <c r="L2105" s="17">
        <v>0</v>
      </c>
      <c r="M2105" s="16">
        <v>0</v>
      </c>
      <c r="N2105" s="16">
        <v>158</v>
      </c>
      <c r="O2105" s="16">
        <v>0</v>
      </c>
      <c r="P2105" s="16">
        <v>5.5E-2</v>
      </c>
      <c r="Q2105" s="16">
        <v>7.4999999999999997E-2</v>
      </c>
      <c r="R2105" s="16">
        <v>0</v>
      </c>
      <c r="S2105" s="16">
        <v>76</v>
      </c>
      <c r="T2105" s="16">
        <v>31</v>
      </c>
      <c r="U2105" s="18">
        <v>103</v>
      </c>
      <c r="V2105" s="18">
        <v>46265</v>
      </c>
      <c r="W2105" s="18">
        <v>46281</v>
      </c>
      <c r="X2105" s="16">
        <v>4.2</v>
      </c>
      <c r="Y2105" s="13">
        <v>103</v>
      </c>
      <c r="Z2105" s="16" t="s">
        <v>4584</v>
      </c>
      <c r="AA2105" s="15">
        <v>76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7164</v>
      </c>
      <c r="C2106" s="16" t="s">
        <v>1931</v>
      </c>
      <c r="D2106" s="17" t="s">
        <v>0</v>
      </c>
      <c r="E2106" s="17" t="s">
        <v>15</v>
      </c>
      <c r="F2106" s="17">
        <v>12</v>
      </c>
      <c r="G2106" s="17">
        <v>7896014080472</v>
      </c>
      <c r="H2106" s="17">
        <v>1204</v>
      </c>
      <c r="I2106" s="17">
        <v>12</v>
      </c>
      <c r="J2106" s="17">
        <v>0</v>
      </c>
      <c r="K2106" s="17">
        <v>0</v>
      </c>
      <c r="L2106" s="17">
        <v>0</v>
      </c>
      <c r="M2106" s="16">
        <v>0</v>
      </c>
      <c r="N2106" s="16">
        <v>1192</v>
      </c>
      <c r="O2106" s="16">
        <v>0</v>
      </c>
      <c r="P2106" s="16">
        <v>0.08</v>
      </c>
      <c r="Q2106" s="16">
        <v>0.08</v>
      </c>
      <c r="R2106" s="16">
        <v>2.0000000000000001E-4</v>
      </c>
      <c r="S2106" s="16">
        <v>76</v>
      </c>
      <c r="T2106" s="16">
        <v>23</v>
      </c>
      <c r="U2106" s="18">
        <v>101</v>
      </c>
      <c r="V2106" s="18">
        <v>46265</v>
      </c>
      <c r="W2106" s="18">
        <v>46282</v>
      </c>
      <c r="X2106" s="16">
        <v>4.2</v>
      </c>
      <c r="Y2106" s="13">
        <v>103</v>
      </c>
      <c r="Z2106" s="16" t="s">
        <v>4584</v>
      </c>
      <c r="AA2106" s="15">
        <v>76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7165</v>
      </c>
      <c r="C2107" s="16" t="s">
        <v>1932</v>
      </c>
      <c r="D2107" s="17" t="s">
        <v>0</v>
      </c>
      <c r="E2107" s="17" t="s">
        <v>15</v>
      </c>
      <c r="F2107" s="17">
        <v>12</v>
      </c>
      <c r="G2107" s="17">
        <v>7896014080465</v>
      </c>
      <c r="H2107" s="17">
        <v>864</v>
      </c>
      <c r="I2107" s="17">
        <v>0</v>
      </c>
      <c r="J2107" s="17">
        <v>0</v>
      </c>
      <c r="K2107" s="17">
        <v>0</v>
      </c>
      <c r="L2107" s="17">
        <v>0</v>
      </c>
      <c r="M2107" s="16">
        <v>0</v>
      </c>
      <c r="N2107" s="16">
        <v>864</v>
      </c>
      <c r="O2107" s="16">
        <v>0</v>
      </c>
      <c r="P2107" s="16">
        <v>0.08</v>
      </c>
      <c r="Q2107" s="16">
        <v>0.08</v>
      </c>
      <c r="R2107" s="16">
        <v>2.0000000000000001E-4</v>
      </c>
      <c r="S2107" s="16">
        <v>76</v>
      </c>
      <c r="T2107" s="16">
        <v>13</v>
      </c>
      <c r="U2107" s="18">
        <v>203</v>
      </c>
      <c r="V2107" s="18">
        <v>46265</v>
      </c>
      <c r="W2107" s="18">
        <v>46282</v>
      </c>
      <c r="X2107" s="16">
        <v>4.2</v>
      </c>
      <c r="Y2107" s="13">
        <v>103</v>
      </c>
      <c r="Z2107" s="16" t="s">
        <v>4584</v>
      </c>
      <c r="AA2107" s="15">
        <v>76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96352</v>
      </c>
      <c r="C2108" s="16" t="s">
        <v>5345</v>
      </c>
      <c r="D2108" s="17" t="s">
        <v>0</v>
      </c>
      <c r="E2108" s="17" t="s">
        <v>15</v>
      </c>
      <c r="F2108" s="17">
        <v>12</v>
      </c>
      <c r="G2108" s="17">
        <v>7896014091461</v>
      </c>
      <c r="H2108" s="17">
        <v>125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125</v>
      </c>
      <c r="O2108" s="16">
        <v>0</v>
      </c>
      <c r="P2108" s="16">
        <v>5.5E-2</v>
      </c>
      <c r="Q2108" s="16">
        <v>7.4999999999999997E-2</v>
      </c>
      <c r="R2108" s="16">
        <v>0</v>
      </c>
      <c r="S2108" s="16">
        <v>76</v>
      </c>
      <c r="T2108" s="16">
        <v>31</v>
      </c>
      <c r="U2108" s="18">
        <v>104</v>
      </c>
      <c r="V2108" s="18">
        <v>46265</v>
      </c>
      <c r="W2108" s="18">
        <v>46281</v>
      </c>
      <c r="X2108" s="16">
        <v>4.2</v>
      </c>
      <c r="Y2108" s="13">
        <v>103</v>
      </c>
      <c r="Z2108" s="16" t="s">
        <v>4584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84539</v>
      </c>
      <c r="C2109" s="16" t="s">
        <v>5381</v>
      </c>
      <c r="D2109" s="17" t="s">
        <v>0</v>
      </c>
      <c r="E2109" s="17" t="s">
        <v>15</v>
      </c>
      <c r="F2109" s="17">
        <v>12</v>
      </c>
      <c r="G2109" s="17">
        <v>7896014080441</v>
      </c>
      <c r="H2109" s="17">
        <v>2725</v>
      </c>
      <c r="I2109" s="17">
        <v>29</v>
      </c>
      <c r="J2109" s="17">
        <v>0</v>
      </c>
      <c r="K2109" s="17">
        <v>0</v>
      </c>
      <c r="L2109" s="17">
        <v>0</v>
      </c>
      <c r="M2109" s="16">
        <v>0</v>
      </c>
      <c r="N2109" s="16">
        <v>2696</v>
      </c>
      <c r="O2109" s="16">
        <v>0</v>
      </c>
      <c r="P2109" s="16">
        <v>0.08</v>
      </c>
      <c r="Q2109" s="16">
        <v>0.08</v>
      </c>
      <c r="R2109" s="16">
        <v>2.0000000000000001E-4</v>
      </c>
      <c r="S2109" s="16">
        <v>76</v>
      </c>
      <c r="T2109" s="16">
        <v>13</v>
      </c>
      <c r="U2109" s="18">
        <v>202</v>
      </c>
      <c r="V2109" s="18">
        <v>46265</v>
      </c>
      <c r="W2109" s="18">
        <v>46282</v>
      </c>
      <c r="X2109" s="16">
        <v>4.2</v>
      </c>
      <c r="Y2109" s="13">
        <v>103</v>
      </c>
      <c r="Z2109" s="16" t="s">
        <v>4584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12100</v>
      </c>
      <c r="C2110" s="16" t="s">
        <v>1933</v>
      </c>
      <c r="D2110" s="17" t="s">
        <v>0</v>
      </c>
      <c r="E2110" s="17" t="s">
        <v>15</v>
      </c>
      <c r="F2110" s="17">
        <v>12</v>
      </c>
      <c r="G2110" s="17">
        <v>7896014080489</v>
      </c>
      <c r="H2110" s="17">
        <v>1388</v>
      </c>
      <c r="I2110" s="17">
        <v>24</v>
      </c>
      <c r="J2110" s="17">
        <v>0</v>
      </c>
      <c r="K2110" s="17">
        <v>0</v>
      </c>
      <c r="L2110" s="17">
        <v>0</v>
      </c>
      <c r="M2110" s="16">
        <v>0</v>
      </c>
      <c r="N2110" s="16">
        <v>1364</v>
      </c>
      <c r="O2110" s="16">
        <v>12</v>
      </c>
      <c r="P2110" s="16">
        <v>0.08</v>
      </c>
      <c r="Q2110" s="16">
        <v>0.08</v>
      </c>
      <c r="R2110" s="16">
        <v>2.0000000000000001E-4</v>
      </c>
      <c r="S2110" s="16">
        <v>76</v>
      </c>
      <c r="T2110" s="16">
        <v>17</v>
      </c>
      <c r="U2110" s="18">
        <v>201</v>
      </c>
      <c r="V2110" s="18">
        <v>46265</v>
      </c>
      <c r="W2110" s="18">
        <v>46282</v>
      </c>
      <c r="X2110" s="16">
        <v>4.2</v>
      </c>
      <c r="Y2110" s="13">
        <v>103</v>
      </c>
      <c r="Z2110" s="16" t="s">
        <v>4584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645</v>
      </c>
      <c r="C2111" s="16" t="s">
        <v>5419</v>
      </c>
      <c r="D2111" s="17" t="s">
        <v>0</v>
      </c>
      <c r="E2111" s="17" t="s">
        <v>15</v>
      </c>
      <c r="F2111" s="17">
        <v>12</v>
      </c>
      <c r="G2111" s="17">
        <v>7896014080410</v>
      </c>
      <c r="H2111" s="17">
        <v>2922</v>
      </c>
      <c r="I2111" s="17">
        <v>12</v>
      </c>
      <c r="J2111" s="17">
        <v>0</v>
      </c>
      <c r="K2111" s="17">
        <v>0</v>
      </c>
      <c r="L2111" s="17">
        <v>0</v>
      </c>
      <c r="M2111" s="16">
        <v>0</v>
      </c>
      <c r="N2111" s="16">
        <v>2910</v>
      </c>
      <c r="O2111" s="16">
        <v>12</v>
      </c>
      <c r="P2111" s="16">
        <v>0.08</v>
      </c>
      <c r="Q2111" s="16">
        <v>0.08</v>
      </c>
      <c r="R2111" s="16">
        <v>2.0000000000000001E-4</v>
      </c>
      <c r="S2111" s="16">
        <v>76</v>
      </c>
      <c r="T2111" s="16">
        <v>9</v>
      </c>
      <c r="U2111" s="18">
        <v>201</v>
      </c>
      <c r="V2111" s="18">
        <v>46265</v>
      </c>
      <c r="W2111" s="18">
        <v>46282</v>
      </c>
      <c r="X2111" s="16">
        <v>4.2</v>
      </c>
      <c r="Y2111" s="13">
        <v>103</v>
      </c>
      <c r="Z2111" s="16" t="s">
        <v>4584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95125</v>
      </c>
      <c r="C2112" s="16" t="s">
        <v>1934</v>
      </c>
      <c r="D2112" s="17" t="s">
        <v>0</v>
      </c>
      <c r="E2112" s="17" t="s">
        <v>15</v>
      </c>
      <c r="F2112" s="17">
        <v>12</v>
      </c>
      <c r="G2112" s="17">
        <v>7896014091447</v>
      </c>
      <c r="H2112" s="17">
        <v>656</v>
      </c>
      <c r="I2112" s="17">
        <v>12</v>
      </c>
      <c r="J2112" s="17">
        <v>0</v>
      </c>
      <c r="K2112" s="17"/>
      <c r="L2112" s="17">
        <v>0</v>
      </c>
      <c r="M2112" s="16">
        <v>0</v>
      </c>
      <c r="N2112" s="16">
        <v>644</v>
      </c>
      <c r="O2112" s="16">
        <v>0</v>
      </c>
      <c r="P2112" s="16">
        <v>5.5E-2</v>
      </c>
      <c r="Q2112" s="16">
        <v>7.4999999999999997E-2</v>
      </c>
      <c r="R2112" s="16">
        <v>0</v>
      </c>
      <c r="S2112" s="16">
        <v>76</v>
      </c>
      <c r="T2112" s="16">
        <v>29</v>
      </c>
      <c r="U2112" s="18">
        <v>104</v>
      </c>
      <c r="V2112" s="18">
        <v>46210</v>
      </c>
      <c r="W2112" s="18">
        <v>46282</v>
      </c>
      <c r="X2112" s="16">
        <v>3.86</v>
      </c>
      <c r="Y2112" s="13">
        <v>103</v>
      </c>
      <c r="Z2112" s="16" t="s">
        <v>4584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95260</v>
      </c>
      <c r="C2113" s="16" t="s">
        <v>1935</v>
      </c>
      <c r="D2113" s="17" t="s">
        <v>0</v>
      </c>
      <c r="E2113" s="17" t="s">
        <v>15</v>
      </c>
      <c r="F2113" s="17">
        <v>12</v>
      </c>
      <c r="G2113" s="17">
        <v>7896014081509</v>
      </c>
      <c r="H2113" s="17">
        <v>711</v>
      </c>
      <c r="I2113" s="17">
        <v>12</v>
      </c>
      <c r="J2113" s="17">
        <v>0</v>
      </c>
      <c r="K2113" s="17"/>
      <c r="L2113" s="17">
        <v>0</v>
      </c>
      <c r="M2113" s="16">
        <v>0</v>
      </c>
      <c r="N2113" s="16">
        <v>699</v>
      </c>
      <c r="O2113" s="16">
        <v>0</v>
      </c>
      <c r="P2113" s="16">
        <v>5.5E-2</v>
      </c>
      <c r="Q2113" s="16">
        <v>0.08</v>
      </c>
      <c r="R2113" s="16">
        <v>0</v>
      </c>
      <c r="S2113" s="16">
        <v>76</v>
      </c>
      <c r="T2113" s="16">
        <v>11</v>
      </c>
      <c r="U2113" s="18">
        <v>104</v>
      </c>
      <c r="V2113" s="18">
        <v>46210</v>
      </c>
      <c r="W2113" s="18">
        <v>46281</v>
      </c>
      <c r="X2113" s="16">
        <v>3.86</v>
      </c>
      <c r="Y2113" s="13">
        <v>103</v>
      </c>
      <c r="Z2113" s="16" t="s">
        <v>4584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96355</v>
      </c>
      <c r="C2114" s="16" t="s">
        <v>5342</v>
      </c>
      <c r="D2114" s="17" t="s">
        <v>0</v>
      </c>
      <c r="E2114" s="17" t="s">
        <v>15</v>
      </c>
      <c r="F2114" s="17">
        <v>12</v>
      </c>
      <c r="G2114" s="17">
        <v>7896014000067</v>
      </c>
      <c r="H2114" s="17">
        <v>137</v>
      </c>
      <c r="I2114" s="17">
        <v>12</v>
      </c>
      <c r="J2114" s="17">
        <v>0</v>
      </c>
      <c r="K2114" s="17"/>
      <c r="L2114" s="17">
        <v>0</v>
      </c>
      <c r="M2114" s="16">
        <v>0</v>
      </c>
      <c r="N2114" s="16">
        <v>125</v>
      </c>
      <c r="O2114" s="16">
        <v>0</v>
      </c>
      <c r="P2114" s="16">
        <v>5.5E-2</v>
      </c>
      <c r="Q2114" s="16">
        <v>7.4999999999999997E-2</v>
      </c>
      <c r="R2114" s="16">
        <v>0</v>
      </c>
      <c r="S2114" s="16">
        <v>76</v>
      </c>
      <c r="T2114" s="16">
        <v>31</v>
      </c>
      <c r="U2114" s="18">
        <v>101</v>
      </c>
      <c r="V2114" s="18">
        <v>46265</v>
      </c>
      <c r="W2114" s="18">
        <v>46281</v>
      </c>
      <c r="X2114" s="16">
        <v>4.2</v>
      </c>
      <c r="Y2114" s="13">
        <v>103</v>
      </c>
      <c r="Z2114" s="16" t="s">
        <v>4584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95261</v>
      </c>
      <c r="C2115" s="16" t="s">
        <v>1936</v>
      </c>
      <c r="D2115" s="17" t="s">
        <v>0</v>
      </c>
      <c r="E2115" s="17" t="s">
        <v>15</v>
      </c>
      <c r="F2115" s="17">
        <v>12</v>
      </c>
      <c r="G2115" s="17">
        <v>7896014090808</v>
      </c>
      <c r="H2115" s="17">
        <v>525</v>
      </c>
      <c r="I2115" s="17">
        <v>0</v>
      </c>
      <c r="J2115" s="17">
        <v>0</v>
      </c>
      <c r="K2115" s="17">
        <v>44</v>
      </c>
      <c r="L2115" s="17">
        <v>0</v>
      </c>
      <c r="M2115" s="16">
        <v>0</v>
      </c>
      <c r="N2115" s="16">
        <v>481</v>
      </c>
      <c r="O2115" s="16">
        <v>0</v>
      </c>
      <c r="P2115" s="16">
        <v>5.5E-2</v>
      </c>
      <c r="Q2115" s="16">
        <v>0.08</v>
      </c>
      <c r="R2115" s="16">
        <v>0</v>
      </c>
      <c r="S2115" s="16">
        <v>76</v>
      </c>
      <c r="T2115" s="16">
        <v>11</v>
      </c>
      <c r="U2115" s="18">
        <v>103</v>
      </c>
      <c r="V2115" s="18">
        <v>46265</v>
      </c>
      <c r="W2115" s="18">
        <v>46281</v>
      </c>
      <c r="X2115" s="16">
        <v>4.58</v>
      </c>
      <c r="Y2115" s="13">
        <v>103</v>
      </c>
      <c r="Z2115" s="16" t="s">
        <v>4584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95126</v>
      </c>
      <c r="C2116" s="16" t="s">
        <v>1937</v>
      </c>
      <c r="D2116" s="17" t="s">
        <v>0</v>
      </c>
      <c r="E2116" s="17" t="s">
        <v>15</v>
      </c>
      <c r="F2116" s="17">
        <v>12</v>
      </c>
      <c r="G2116" s="17">
        <v>7896014091478</v>
      </c>
      <c r="H2116" s="17">
        <v>728</v>
      </c>
      <c r="I2116" s="17">
        <v>12</v>
      </c>
      <c r="J2116" s="17">
        <v>0</v>
      </c>
      <c r="K2116" s="17"/>
      <c r="L2116" s="17">
        <v>0</v>
      </c>
      <c r="M2116" s="16">
        <v>0</v>
      </c>
      <c r="N2116" s="16">
        <v>716</v>
      </c>
      <c r="O2116" s="16">
        <v>0</v>
      </c>
      <c r="P2116" s="16">
        <v>5.5E-2</v>
      </c>
      <c r="Q2116" s="16">
        <v>7.4999999999999997E-2</v>
      </c>
      <c r="R2116" s="16">
        <v>0</v>
      </c>
      <c r="S2116" s="16">
        <v>76</v>
      </c>
      <c r="T2116" s="16">
        <v>29</v>
      </c>
      <c r="U2116" s="18">
        <v>203</v>
      </c>
      <c r="V2116" s="18">
        <v>46210</v>
      </c>
      <c r="W2116" s="18">
        <v>46281</v>
      </c>
      <c r="X2116" s="16">
        <v>3.86</v>
      </c>
      <c r="Y2116" s="13">
        <v>103</v>
      </c>
      <c r="Z2116" s="16" t="s">
        <v>4584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96353</v>
      </c>
      <c r="C2117" s="16" t="s">
        <v>5344</v>
      </c>
      <c r="D2117" s="17" t="s">
        <v>0</v>
      </c>
      <c r="E2117" s="17" t="s">
        <v>15</v>
      </c>
      <c r="F2117" s="17">
        <v>12</v>
      </c>
      <c r="G2117" s="17">
        <v>7896014091454</v>
      </c>
      <c r="H2117" s="17">
        <v>139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139</v>
      </c>
      <c r="O2117" s="16">
        <v>0</v>
      </c>
      <c r="P2117" s="16">
        <v>5.5E-2</v>
      </c>
      <c r="Q2117" s="16">
        <v>7.4999999999999997E-2</v>
      </c>
      <c r="R2117" s="16">
        <v>0</v>
      </c>
      <c r="S2117" s="16">
        <v>76</v>
      </c>
      <c r="T2117" s="16">
        <v>31</v>
      </c>
      <c r="U2117" s="18">
        <v>102</v>
      </c>
      <c r="V2117" s="18">
        <v>46265</v>
      </c>
      <c r="W2117" s="18">
        <v>46280</v>
      </c>
      <c r="X2117" s="16">
        <v>4.2</v>
      </c>
      <c r="Y2117" s="13">
        <v>103</v>
      </c>
      <c r="Z2117" s="16" t="s">
        <v>4584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646</v>
      </c>
      <c r="C2118" s="16" t="s">
        <v>5507</v>
      </c>
      <c r="D2118" s="17" t="s">
        <v>0</v>
      </c>
      <c r="E2118" s="17" t="s">
        <v>15</v>
      </c>
      <c r="F2118" s="17">
        <v>12</v>
      </c>
      <c r="G2118" s="17">
        <v>7896014080427</v>
      </c>
      <c r="H2118" s="17">
        <v>3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3</v>
      </c>
      <c r="O2118" s="16">
        <v>0</v>
      </c>
      <c r="P2118" s="16">
        <v>0.08</v>
      </c>
      <c r="Q2118" s="16">
        <v>0.08</v>
      </c>
      <c r="R2118" s="16">
        <v>2.0000000000000001E-4</v>
      </c>
      <c r="S2118" s="16">
        <v>76</v>
      </c>
      <c r="T2118" s="16">
        <v>9</v>
      </c>
      <c r="U2118" s="18">
        <v>204</v>
      </c>
      <c r="V2118" s="18">
        <v>46210</v>
      </c>
      <c r="W2118" s="18">
        <v>46282</v>
      </c>
      <c r="X2118" s="16">
        <v>4.2</v>
      </c>
      <c r="Y2118" s="13">
        <v>103</v>
      </c>
      <c r="Z2118" s="16" t="s">
        <v>4584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95128</v>
      </c>
      <c r="C2119" s="16" t="s">
        <v>1938</v>
      </c>
      <c r="D2119" s="17" t="s">
        <v>0</v>
      </c>
      <c r="E2119" s="17" t="s">
        <v>15</v>
      </c>
      <c r="F2119" s="17">
        <v>12</v>
      </c>
      <c r="G2119" s="17">
        <v>7896014000050</v>
      </c>
      <c r="H2119" s="17">
        <v>781</v>
      </c>
      <c r="I2119" s="17">
        <v>12</v>
      </c>
      <c r="J2119" s="17">
        <v>0</v>
      </c>
      <c r="K2119" s="17">
        <v>3</v>
      </c>
      <c r="L2119" s="17">
        <v>0</v>
      </c>
      <c r="M2119" s="16">
        <v>0</v>
      </c>
      <c r="N2119" s="16">
        <v>766</v>
      </c>
      <c r="O2119" s="16">
        <v>0</v>
      </c>
      <c r="P2119" s="16">
        <v>5.5E-2</v>
      </c>
      <c r="Q2119" s="16">
        <v>7.4999999999999997E-2</v>
      </c>
      <c r="R2119" s="16">
        <v>0</v>
      </c>
      <c r="S2119" s="16">
        <v>76</v>
      </c>
      <c r="T2119" s="16">
        <v>29</v>
      </c>
      <c r="U2119" s="18">
        <v>204</v>
      </c>
      <c r="V2119" s="18">
        <v>46265</v>
      </c>
      <c r="W2119" s="18">
        <v>46281</v>
      </c>
      <c r="X2119" s="16">
        <v>4.2</v>
      </c>
      <c r="Y2119" s="13">
        <v>103</v>
      </c>
      <c r="Z2119" s="16" t="s">
        <v>4584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95259</v>
      </c>
      <c r="C2120" s="16" t="s">
        <v>1939</v>
      </c>
      <c r="D2120" s="17" t="s">
        <v>0</v>
      </c>
      <c r="E2120" s="17" t="s">
        <v>15</v>
      </c>
      <c r="F2120" s="17">
        <v>12</v>
      </c>
      <c r="G2120" s="17">
        <v>7896014080496</v>
      </c>
      <c r="H2120" s="17">
        <v>779</v>
      </c>
      <c r="I2120" s="17">
        <v>14</v>
      </c>
      <c r="J2120" s="17">
        <v>0</v>
      </c>
      <c r="K2120" s="17"/>
      <c r="L2120" s="17">
        <v>0</v>
      </c>
      <c r="M2120" s="16">
        <v>0</v>
      </c>
      <c r="N2120" s="16">
        <v>765</v>
      </c>
      <c r="O2120" s="16">
        <v>0</v>
      </c>
      <c r="P2120" s="16">
        <v>5.5E-2</v>
      </c>
      <c r="Q2120" s="16">
        <v>0.08</v>
      </c>
      <c r="R2120" s="16">
        <v>0</v>
      </c>
      <c r="S2120" s="16">
        <v>76</v>
      </c>
      <c r="T2120" s="16">
        <v>11</v>
      </c>
      <c r="U2120" s="18">
        <v>105</v>
      </c>
      <c r="V2120" s="18">
        <v>46265</v>
      </c>
      <c r="W2120" s="18">
        <v>46281</v>
      </c>
      <c r="X2120" s="16">
        <v>4.17</v>
      </c>
      <c r="Y2120" s="13">
        <v>103</v>
      </c>
      <c r="Z2120" s="16" t="s">
        <v>4584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3508</v>
      </c>
      <c r="C2121" s="16" t="s">
        <v>1940</v>
      </c>
      <c r="D2121" s="17" t="s">
        <v>0</v>
      </c>
      <c r="E2121" s="17" t="s">
        <v>15</v>
      </c>
      <c r="F2121" s="17">
        <v>12</v>
      </c>
      <c r="G2121" s="17">
        <v>7896014080403</v>
      </c>
      <c r="H2121" s="17">
        <v>12286</v>
      </c>
      <c r="I2121" s="17">
        <v>105</v>
      </c>
      <c r="J2121" s="17">
        <v>0</v>
      </c>
      <c r="K2121" s="17">
        <v>349</v>
      </c>
      <c r="L2121" s="17">
        <v>0</v>
      </c>
      <c r="M2121" s="16">
        <v>0</v>
      </c>
      <c r="N2121" s="16">
        <v>11832</v>
      </c>
      <c r="O2121" s="16">
        <v>234</v>
      </c>
      <c r="P2121" s="16">
        <v>0.08</v>
      </c>
      <c r="Q2121" s="16">
        <v>0.08</v>
      </c>
      <c r="R2121" s="16">
        <v>2.0000000000000001E-4</v>
      </c>
      <c r="S2121" s="16">
        <v>76</v>
      </c>
      <c r="T2121" s="16">
        <v>20</v>
      </c>
      <c r="U2121" s="18">
        <v>101</v>
      </c>
      <c r="V2121" s="18">
        <v>46265</v>
      </c>
      <c r="W2121" s="18">
        <v>46282</v>
      </c>
      <c r="X2121" s="16">
        <v>4.1399999999999997</v>
      </c>
      <c r="Y2121" s="13">
        <v>103</v>
      </c>
      <c r="Z2121" s="16" t="s">
        <v>4584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94269</v>
      </c>
      <c r="C2122" s="16" t="s">
        <v>1941</v>
      </c>
      <c r="D2122" s="17" t="s">
        <v>0</v>
      </c>
      <c r="E2122" s="17" t="s">
        <v>15</v>
      </c>
      <c r="F2122" s="17">
        <v>6</v>
      </c>
      <c r="G2122" s="17">
        <v>7897534859623</v>
      </c>
      <c r="H2122" s="17">
        <v>179</v>
      </c>
      <c r="I2122" s="17">
        <v>0</v>
      </c>
      <c r="J2122" s="17">
        <v>0</v>
      </c>
      <c r="K2122" s="17">
        <v>12</v>
      </c>
      <c r="L2122" s="17">
        <v>0</v>
      </c>
      <c r="M2122" s="16">
        <v>0</v>
      </c>
      <c r="N2122" s="16">
        <v>167</v>
      </c>
      <c r="O2122" s="16">
        <v>0</v>
      </c>
      <c r="P2122" s="16">
        <v>0.437</v>
      </c>
      <c r="Q2122" s="16">
        <v>0.437</v>
      </c>
      <c r="R2122" s="16">
        <v>0</v>
      </c>
      <c r="S2122" s="16">
        <v>34</v>
      </c>
      <c r="T2122" s="16">
        <v>21</v>
      </c>
      <c r="U2122" s="18">
        <v>207</v>
      </c>
      <c r="V2122" s="18">
        <v>46274</v>
      </c>
      <c r="W2122" s="18">
        <v>46282</v>
      </c>
      <c r="X2122" s="16">
        <v>9.73</v>
      </c>
      <c r="Y2122" s="13">
        <v>21</v>
      </c>
      <c r="Z2122" s="16" t="s">
        <v>4607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16732</v>
      </c>
      <c r="C2123" s="16" t="s">
        <v>1942</v>
      </c>
      <c r="D2123" s="17" t="s">
        <v>60</v>
      </c>
      <c r="E2123" s="17" t="s">
        <v>4853</v>
      </c>
      <c r="F2123" s="17">
        <v>12</v>
      </c>
      <c r="G2123" s="17">
        <v>7896902206533</v>
      </c>
      <c r="H2123" s="17">
        <v>11</v>
      </c>
      <c r="I2123" s="17">
        <v>0</v>
      </c>
      <c r="J2123" s="17">
        <v>0</v>
      </c>
      <c r="K2123" s="17">
        <v>11</v>
      </c>
      <c r="L2123" s="17">
        <v>0</v>
      </c>
      <c r="M2123" s="16">
        <v>0</v>
      </c>
      <c r="N2123" s="16">
        <v>0</v>
      </c>
      <c r="O2123" s="16">
        <v>0</v>
      </c>
      <c r="P2123" s="16">
        <v>0.24</v>
      </c>
      <c r="Q2123" s="16">
        <v>0.24</v>
      </c>
      <c r="R2123" s="16">
        <v>1.6000000000000001E-3</v>
      </c>
      <c r="S2123" s="16">
        <v>4</v>
      </c>
      <c r="T2123" s="16">
        <v>27</v>
      </c>
      <c r="U2123" s="18">
        <v>202</v>
      </c>
      <c r="V2123" s="18">
        <v>46094</v>
      </c>
      <c r="W2123" s="18">
        <v>46245</v>
      </c>
      <c r="X2123" s="16">
        <v>47.04</v>
      </c>
      <c r="Y2123" s="13">
        <v>458</v>
      </c>
      <c r="Z2123" s="16" t="s">
        <v>4676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16733</v>
      </c>
      <c r="C2124" s="16" t="s">
        <v>1943</v>
      </c>
      <c r="D2124" s="17" t="s">
        <v>60</v>
      </c>
      <c r="E2124" s="17" t="s">
        <v>4853</v>
      </c>
      <c r="F2124" s="17">
        <v>8</v>
      </c>
      <c r="G2124" s="17">
        <v>7896902207059</v>
      </c>
      <c r="H2124" s="17">
        <v>108</v>
      </c>
      <c r="I2124" s="17">
        <v>5</v>
      </c>
      <c r="J2124" s="17">
        <v>0</v>
      </c>
      <c r="K2124" s="17">
        <v>0</v>
      </c>
      <c r="L2124" s="17">
        <v>0</v>
      </c>
      <c r="M2124" s="16">
        <v>0</v>
      </c>
      <c r="N2124" s="16">
        <v>103</v>
      </c>
      <c r="O2124" s="16">
        <v>2</v>
      </c>
      <c r="P2124" s="16">
        <v>0.6</v>
      </c>
      <c r="Q2124" s="16">
        <v>0.6</v>
      </c>
      <c r="R2124" s="16">
        <v>3.3E-3</v>
      </c>
      <c r="S2124" s="16">
        <v>4</v>
      </c>
      <c r="T2124" s="16">
        <v>27</v>
      </c>
      <c r="U2124" s="18">
        <v>201</v>
      </c>
      <c r="V2124" s="18">
        <v>46094</v>
      </c>
      <c r="W2124" s="18">
        <v>46282</v>
      </c>
      <c r="X2124" s="16">
        <v>91.39</v>
      </c>
      <c r="Y2124" s="13">
        <v>458</v>
      </c>
      <c r="Z2124" s="16" t="s">
        <v>4676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96028</v>
      </c>
      <c r="C2125" s="16" t="s">
        <v>1944</v>
      </c>
      <c r="D2125" s="17" t="s">
        <v>60</v>
      </c>
      <c r="E2125" s="17" t="s">
        <v>15</v>
      </c>
      <c r="F2125" s="17">
        <v>1</v>
      </c>
      <c r="G2125" s="17">
        <v>7896222721228</v>
      </c>
      <c r="H2125" s="17">
        <v>14</v>
      </c>
      <c r="I2125" s="17">
        <v>0</v>
      </c>
      <c r="J2125" s="17">
        <v>0</v>
      </c>
      <c r="K2125" s="17"/>
      <c r="L2125" s="17">
        <v>0</v>
      </c>
      <c r="M2125" s="16">
        <v>0</v>
      </c>
      <c r="N2125" s="16">
        <v>14</v>
      </c>
      <c r="O2125" s="16">
        <v>0</v>
      </c>
      <c r="P2125" s="16">
        <v>9</v>
      </c>
      <c r="Q2125" s="16">
        <v>9.6</v>
      </c>
      <c r="R2125" s="16">
        <v>0</v>
      </c>
      <c r="S2125" s="16">
        <v>34</v>
      </c>
      <c r="T2125" s="16">
        <v>6</v>
      </c>
      <c r="U2125" s="18">
        <v>101</v>
      </c>
      <c r="V2125" s="18">
        <v>46156</v>
      </c>
      <c r="W2125" s="18">
        <v>46251</v>
      </c>
      <c r="X2125" s="16">
        <v>159.06</v>
      </c>
      <c r="Y2125" s="13">
        <v>331</v>
      </c>
      <c r="Z2125" s="16" t="s">
        <v>4579</v>
      </c>
      <c r="AA2125" s="15">
        <v>76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96026</v>
      </c>
      <c r="C2126" s="16" t="s">
        <v>1945</v>
      </c>
      <c r="D2126" s="17" t="s">
        <v>60</v>
      </c>
      <c r="E2126" s="17" t="s">
        <v>15</v>
      </c>
      <c r="F2126" s="17">
        <v>1</v>
      </c>
      <c r="G2126" s="17">
        <v>7898962943991</v>
      </c>
      <c r="H2126" s="17">
        <v>14</v>
      </c>
      <c r="I2126" s="17">
        <v>0</v>
      </c>
      <c r="J2126" s="17">
        <v>0</v>
      </c>
      <c r="K2126" s="17"/>
      <c r="L2126" s="17">
        <v>0</v>
      </c>
      <c r="M2126" s="16">
        <v>0</v>
      </c>
      <c r="N2126" s="16">
        <v>14</v>
      </c>
      <c r="O2126" s="16">
        <v>0</v>
      </c>
      <c r="P2126" s="16">
        <v>9</v>
      </c>
      <c r="Q2126" s="16">
        <v>9.6</v>
      </c>
      <c r="R2126" s="16">
        <v>0</v>
      </c>
      <c r="S2126" s="16">
        <v>34</v>
      </c>
      <c r="T2126" s="16">
        <v>6</v>
      </c>
      <c r="U2126" s="18">
        <v>102</v>
      </c>
      <c r="V2126" s="18">
        <v>46156</v>
      </c>
      <c r="W2126" s="18">
        <v>46251</v>
      </c>
      <c r="X2126" s="16">
        <v>159.06</v>
      </c>
      <c r="Y2126" s="13">
        <v>331</v>
      </c>
      <c r="Z2126" s="16" t="s">
        <v>4579</v>
      </c>
      <c r="AA2126" s="15">
        <v>76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9057</v>
      </c>
      <c r="C2127" s="16" t="s">
        <v>4904</v>
      </c>
      <c r="D2127" s="17" t="s">
        <v>130</v>
      </c>
      <c r="E2127" s="17" t="s">
        <v>4853</v>
      </c>
      <c r="F2127" s="17">
        <v>1</v>
      </c>
      <c r="G2127" s="17">
        <v>7896061505188</v>
      </c>
      <c r="H2127" s="17">
        <v>31</v>
      </c>
      <c r="I2127" s="17">
        <v>6</v>
      </c>
      <c r="J2127" s="17">
        <v>0</v>
      </c>
      <c r="K2127" s="17">
        <v>8</v>
      </c>
      <c r="L2127" s="17">
        <v>0</v>
      </c>
      <c r="M2127" s="16">
        <v>0</v>
      </c>
      <c r="N2127" s="16">
        <v>17</v>
      </c>
      <c r="O2127" s="16">
        <v>7</v>
      </c>
      <c r="P2127" s="16">
        <v>12</v>
      </c>
      <c r="Q2127" s="16">
        <v>12.8</v>
      </c>
      <c r="R2127" s="16">
        <v>2.0500000000000001E-2</v>
      </c>
      <c r="S2127" s="16">
        <v>6</v>
      </c>
      <c r="T2127" s="16">
        <v>43</v>
      </c>
      <c r="U2127" s="18">
        <v>102</v>
      </c>
      <c r="V2127" s="18">
        <v>46232</v>
      </c>
      <c r="W2127" s="18">
        <v>46282</v>
      </c>
      <c r="X2127" s="16">
        <v>31.64</v>
      </c>
      <c r="Y2127" s="13">
        <v>38</v>
      </c>
      <c r="Z2127" s="16" t="s">
        <v>4547</v>
      </c>
      <c r="AA2127" s="15">
        <v>76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9589</v>
      </c>
      <c r="C2128" s="16" t="s">
        <v>4905</v>
      </c>
      <c r="D2128" s="17" t="s">
        <v>130</v>
      </c>
      <c r="E2128" s="17" t="s">
        <v>4853</v>
      </c>
      <c r="F2128" s="17">
        <v>1</v>
      </c>
      <c r="G2128" s="17">
        <v>7896061505164</v>
      </c>
      <c r="H2128" s="17">
        <v>9</v>
      </c>
      <c r="I2128" s="17">
        <v>2</v>
      </c>
      <c r="J2128" s="17">
        <v>0</v>
      </c>
      <c r="K2128" s="17">
        <v>0</v>
      </c>
      <c r="L2128" s="17">
        <v>0</v>
      </c>
      <c r="M2128" s="16">
        <v>0</v>
      </c>
      <c r="N2128" s="16">
        <v>7</v>
      </c>
      <c r="O2128" s="16">
        <v>12</v>
      </c>
      <c r="P2128" s="16">
        <v>12</v>
      </c>
      <c r="Q2128" s="16">
        <v>12.8</v>
      </c>
      <c r="R2128" s="16">
        <v>2.0500000000000001E-2</v>
      </c>
      <c r="S2128" s="16">
        <v>6</v>
      </c>
      <c r="T2128" s="16">
        <v>45</v>
      </c>
      <c r="U2128" s="18">
        <v>102</v>
      </c>
      <c r="V2128" s="18">
        <v>46181</v>
      </c>
      <c r="W2128" s="18">
        <v>46282</v>
      </c>
      <c r="X2128" s="16">
        <v>31.64</v>
      </c>
      <c r="Y2128" s="13">
        <v>38</v>
      </c>
      <c r="Z2128" s="16" t="s">
        <v>4547</v>
      </c>
      <c r="AA2128" s="15">
        <v>76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9052</v>
      </c>
      <c r="C2129" s="16" t="s">
        <v>4906</v>
      </c>
      <c r="D2129" s="17" t="s">
        <v>130</v>
      </c>
      <c r="E2129" s="17" t="s">
        <v>4853</v>
      </c>
      <c r="F2129" s="17">
        <v>1</v>
      </c>
      <c r="G2129" s="17">
        <v>7896061500084</v>
      </c>
      <c r="H2129" s="17">
        <v>395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393</v>
      </c>
      <c r="O2129" s="16">
        <v>2</v>
      </c>
      <c r="P2129" s="16">
        <v>12</v>
      </c>
      <c r="Q2129" s="16">
        <v>12.8</v>
      </c>
      <c r="R2129" s="16">
        <v>2.0500000000000001E-2</v>
      </c>
      <c r="S2129" s="16">
        <v>6</v>
      </c>
      <c r="T2129" s="16">
        <v>39</v>
      </c>
      <c r="U2129" s="18">
        <v>102</v>
      </c>
      <c r="V2129" s="18">
        <v>46234</v>
      </c>
      <c r="W2129" s="18">
        <v>46282</v>
      </c>
      <c r="X2129" s="16">
        <v>31.64</v>
      </c>
      <c r="Y2129" s="13">
        <v>38</v>
      </c>
      <c r="Z2129" s="16" t="s">
        <v>4547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9056</v>
      </c>
      <c r="C2130" s="16" t="s">
        <v>4907</v>
      </c>
      <c r="D2130" s="17" t="s">
        <v>130</v>
      </c>
      <c r="E2130" s="17" t="s">
        <v>4853</v>
      </c>
      <c r="F2130" s="17">
        <v>1</v>
      </c>
      <c r="G2130" s="17">
        <v>7896061505171</v>
      </c>
      <c r="H2130" s="17">
        <v>356</v>
      </c>
      <c r="I2130" s="17">
        <v>8</v>
      </c>
      <c r="J2130" s="17">
        <v>0</v>
      </c>
      <c r="K2130" s="17">
        <v>0</v>
      </c>
      <c r="L2130" s="17">
        <v>0</v>
      </c>
      <c r="M2130" s="16">
        <v>0</v>
      </c>
      <c r="N2130" s="16">
        <v>348</v>
      </c>
      <c r="O2130" s="16">
        <v>8</v>
      </c>
      <c r="P2130" s="16">
        <v>12</v>
      </c>
      <c r="Q2130" s="16">
        <v>12.8</v>
      </c>
      <c r="R2130" s="16">
        <v>2.0500000000000001E-2</v>
      </c>
      <c r="S2130" s="16">
        <v>6</v>
      </c>
      <c r="T2130" s="16">
        <v>45</v>
      </c>
      <c r="U2130" s="18">
        <v>101</v>
      </c>
      <c r="V2130" s="18">
        <v>46232</v>
      </c>
      <c r="W2130" s="18">
        <v>46282</v>
      </c>
      <c r="X2130" s="16">
        <v>31.64</v>
      </c>
      <c r="Y2130" s="13">
        <v>38</v>
      </c>
      <c r="Z2130" s="16" t="s">
        <v>4547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9053</v>
      </c>
      <c r="C2131" s="16" t="s">
        <v>4908</v>
      </c>
      <c r="D2131" s="17" t="s">
        <v>130</v>
      </c>
      <c r="E2131" s="17" t="s">
        <v>4853</v>
      </c>
      <c r="F2131" s="17">
        <v>1</v>
      </c>
      <c r="G2131" s="17">
        <v>7896061599392</v>
      </c>
      <c r="H2131" s="17">
        <v>1323</v>
      </c>
      <c r="I2131" s="17">
        <v>11</v>
      </c>
      <c r="J2131" s="17">
        <v>0</v>
      </c>
      <c r="K2131" s="17">
        <v>0</v>
      </c>
      <c r="L2131" s="17">
        <v>0</v>
      </c>
      <c r="M2131" s="16">
        <v>0</v>
      </c>
      <c r="N2131" s="16">
        <v>1312</v>
      </c>
      <c r="O2131" s="16">
        <v>12</v>
      </c>
      <c r="P2131" s="16">
        <v>12</v>
      </c>
      <c r="Q2131" s="16">
        <v>12.8</v>
      </c>
      <c r="R2131" s="16">
        <v>2.0500000000000001E-2</v>
      </c>
      <c r="S2131" s="16">
        <v>6</v>
      </c>
      <c r="T2131" s="16">
        <v>39</v>
      </c>
      <c r="U2131" s="18">
        <v>101</v>
      </c>
      <c r="V2131" s="18">
        <v>46232</v>
      </c>
      <c r="W2131" s="18">
        <v>46282</v>
      </c>
      <c r="X2131" s="16">
        <v>31.64</v>
      </c>
      <c r="Y2131" s="13">
        <v>38</v>
      </c>
      <c r="Z2131" s="16" t="s">
        <v>4547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13308</v>
      </c>
      <c r="C2132" s="16" t="s">
        <v>4909</v>
      </c>
      <c r="D2132" s="17" t="s">
        <v>130</v>
      </c>
      <c r="E2132" s="17" t="s">
        <v>4853</v>
      </c>
      <c r="F2132" s="17">
        <v>1</v>
      </c>
      <c r="G2132" s="17">
        <v>7896061503337</v>
      </c>
      <c r="H2132" s="17">
        <v>233</v>
      </c>
      <c r="I2132" s="17">
        <v>3</v>
      </c>
      <c r="J2132" s="17">
        <v>0</v>
      </c>
      <c r="K2132" s="17">
        <v>0</v>
      </c>
      <c r="L2132" s="17">
        <v>0</v>
      </c>
      <c r="M2132" s="16">
        <v>0</v>
      </c>
      <c r="N2132" s="16">
        <v>230</v>
      </c>
      <c r="O2132" s="16">
        <v>8</v>
      </c>
      <c r="P2132" s="16">
        <v>12</v>
      </c>
      <c r="Q2132" s="16">
        <v>12.8</v>
      </c>
      <c r="R2132" s="16">
        <v>2.0500000000000001E-2</v>
      </c>
      <c r="S2132" s="16">
        <v>6</v>
      </c>
      <c r="T2132" s="16">
        <v>41</v>
      </c>
      <c r="U2132" s="18">
        <v>101</v>
      </c>
      <c r="V2132" s="18">
        <v>46232</v>
      </c>
      <c r="W2132" s="18">
        <v>46282</v>
      </c>
      <c r="X2132" s="16">
        <v>31.64</v>
      </c>
      <c r="Y2132" s="13">
        <v>38</v>
      </c>
      <c r="Z2132" s="16" t="s">
        <v>4547</v>
      </c>
      <c r="AA2132" s="15">
        <v>76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95303</v>
      </c>
      <c r="C2133" s="16" t="s">
        <v>4910</v>
      </c>
      <c r="D2133" s="17" t="s">
        <v>134</v>
      </c>
      <c r="E2133" s="17" t="s">
        <v>15</v>
      </c>
      <c r="F2133" s="17">
        <v>1</v>
      </c>
      <c r="G2133" s="17">
        <v>7896061599200</v>
      </c>
      <c r="H2133" s="17">
        <v>79</v>
      </c>
      <c r="I2133" s="17">
        <v>1</v>
      </c>
      <c r="J2133" s="17">
        <v>0</v>
      </c>
      <c r="K2133" s="17"/>
      <c r="L2133" s="17">
        <v>0</v>
      </c>
      <c r="M2133" s="16">
        <v>0</v>
      </c>
      <c r="N2133" s="16">
        <v>78</v>
      </c>
      <c r="O2133" s="16">
        <v>0</v>
      </c>
      <c r="P2133" s="16">
        <v>15</v>
      </c>
      <c r="Q2133" s="16">
        <v>16</v>
      </c>
      <c r="R2133" s="16">
        <v>0</v>
      </c>
      <c r="S2133" s="16">
        <v>6</v>
      </c>
      <c r="T2133" s="16">
        <v>19</v>
      </c>
      <c r="U2133" s="18">
        <v>101</v>
      </c>
      <c r="V2133" s="18">
        <v>46232</v>
      </c>
      <c r="W2133" s="18">
        <v>46281</v>
      </c>
      <c r="X2133" s="16">
        <v>39.29</v>
      </c>
      <c r="Y2133" s="13">
        <v>38</v>
      </c>
      <c r="Z2133" s="16" t="s">
        <v>4547</v>
      </c>
      <c r="AA2133" s="15">
        <v>76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95305</v>
      </c>
      <c r="C2134" s="16" t="s">
        <v>4911</v>
      </c>
      <c r="D2134" s="17" t="s">
        <v>134</v>
      </c>
      <c r="E2134" s="17" t="s">
        <v>15</v>
      </c>
      <c r="F2134" s="17">
        <v>1</v>
      </c>
      <c r="G2134" s="17">
        <v>7896061501067</v>
      </c>
      <c r="H2134" s="17">
        <v>4</v>
      </c>
      <c r="I2134" s="17">
        <v>1</v>
      </c>
      <c r="J2134" s="17">
        <v>0</v>
      </c>
      <c r="K2134" s="17"/>
      <c r="L2134" s="17">
        <v>0</v>
      </c>
      <c r="M2134" s="16">
        <v>0</v>
      </c>
      <c r="N2134" s="16">
        <v>3</v>
      </c>
      <c r="O2134" s="16">
        <v>0</v>
      </c>
      <c r="P2134" s="16">
        <v>15</v>
      </c>
      <c r="Q2134" s="16">
        <v>15.9</v>
      </c>
      <c r="R2134" s="16">
        <v>0</v>
      </c>
      <c r="S2134" s="16">
        <v>14</v>
      </c>
      <c r="T2134" s="16">
        <v>35</v>
      </c>
      <c r="U2134" s="18">
        <v>101</v>
      </c>
      <c r="V2134" s="18">
        <v>46232</v>
      </c>
      <c r="W2134" s="18">
        <v>46281</v>
      </c>
      <c r="X2134" s="16">
        <v>39.29</v>
      </c>
      <c r="Y2134" s="13">
        <v>38</v>
      </c>
      <c r="Z2134" s="16" t="s">
        <v>4547</v>
      </c>
      <c r="AA2134" s="15">
        <v>76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95304</v>
      </c>
      <c r="C2135" s="16" t="s">
        <v>4912</v>
      </c>
      <c r="D2135" s="17" t="s">
        <v>134</v>
      </c>
      <c r="E2135" s="17" t="s">
        <v>15</v>
      </c>
      <c r="F2135" s="17">
        <v>1</v>
      </c>
      <c r="G2135" s="17">
        <v>7896061501074</v>
      </c>
      <c r="H2135" s="17">
        <v>44</v>
      </c>
      <c r="I2135" s="17">
        <v>1</v>
      </c>
      <c r="J2135" s="17">
        <v>0</v>
      </c>
      <c r="K2135" s="17"/>
      <c r="L2135" s="17">
        <v>0</v>
      </c>
      <c r="M2135" s="16">
        <v>0</v>
      </c>
      <c r="N2135" s="16">
        <v>43</v>
      </c>
      <c r="O2135" s="16">
        <v>0</v>
      </c>
      <c r="P2135" s="16">
        <v>15</v>
      </c>
      <c r="Q2135" s="16">
        <v>15.9</v>
      </c>
      <c r="R2135" s="16">
        <v>0</v>
      </c>
      <c r="S2135" s="16">
        <v>14</v>
      </c>
      <c r="T2135" s="16">
        <v>13</v>
      </c>
      <c r="U2135" s="18">
        <v>102</v>
      </c>
      <c r="V2135" s="18">
        <v>46232</v>
      </c>
      <c r="W2135" s="18">
        <v>46282</v>
      </c>
      <c r="X2135" s="16">
        <v>39.29</v>
      </c>
      <c r="Y2135" s="13">
        <v>38</v>
      </c>
      <c r="Z2135" s="16" t="s">
        <v>4547</v>
      </c>
      <c r="AA2135" s="15">
        <v>76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96074</v>
      </c>
      <c r="C2136" s="16" t="s">
        <v>1946</v>
      </c>
      <c r="D2136" s="17" t="s">
        <v>60</v>
      </c>
      <c r="E2136" s="17" t="s">
        <v>15</v>
      </c>
      <c r="F2136" s="17">
        <v>1</v>
      </c>
      <c r="G2136" s="17">
        <v>7897000800548</v>
      </c>
      <c r="H2136" s="17">
        <v>65</v>
      </c>
      <c r="I2136" s="17">
        <v>1</v>
      </c>
      <c r="J2136" s="17">
        <v>0</v>
      </c>
      <c r="K2136" s="17"/>
      <c r="L2136" s="17">
        <v>0</v>
      </c>
      <c r="M2136" s="16">
        <v>0</v>
      </c>
      <c r="N2136" s="16">
        <v>64</v>
      </c>
      <c r="O2136" s="16">
        <v>0</v>
      </c>
      <c r="P2136" s="16">
        <v>12</v>
      </c>
      <c r="Q2136" s="16">
        <v>12.6</v>
      </c>
      <c r="R2136" s="16">
        <v>0</v>
      </c>
      <c r="S2136" s="16">
        <v>6</v>
      </c>
      <c r="T2136" s="16">
        <v>31</v>
      </c>
      <c r="U2136" s="18">
        <v>102</v>
      </c>
      <c r="V2136" s="18">
        <v>46209</v>
      </c>
      <c r="W2136" s="18">
        <v>46282</v>
      </c>
      <c r="X2136" s="16">
        <v>156.5</v>
      </c>
      <c r="Y2136" s="13">
        <v>35</v>
      </c>
      <c r="Z2136" s="16" t="s">
        <v>4608</v>
      </c>
      <c r="AA2136" s="15">
        <v>76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96073</v>
      </c>
      <c r="C2137" s="16" t="s">
        <v>1947</v>
      </c>
      <c r="D2137" s="17" t="s">
        <v>60</v>
      </c>
      <c r="E2137" s="17" t="s">
        <v>15</v>
      </c>
      <c r="F2137" s="17">
        <v>1</v>
      </c>
      <c r="G2137" s="17">
        <v>7897000800814</v>
      </c>
      <c r="H2137" s="17">
        <v>88</v>
      </c>
      <c r="I2137" s="17">
        <v>2</v>
      </c>
      <c r="J2137" s="17">
        <v>0</v>
      </c>
      <c r="K2137" s="17"/>
      <c r="L2137" s="17">
        <v>0</v>
      </c>
      <c r="M2137" s="16">
        <v>0</v>
      </c>
      <c r="N2137" s="16">
        <v>86</v>
      </c>
      <c r="O2137" s="16">
        <v>0</v>
      </c>
      <c r="P2137" s="16">
        <v>12</v>
      </c>
      <c r="Q2137" s="16">
        <v>12.6</v>
      </c>
      <c r="R2137" s="16">
        <v>0</v>
      </c>
      <c r="S2137" s="16">
        <v>34</v>
      </c>
      <c r="T2137" s="16">
        <v>45</v>
      </c>
      <c r="U2137" s="18">
        <v>101</v>
      </c>
      <c r="V2137" s="18">
        <v>46209</v>
      </c>
      <c r="W2137" s="18">
        <v>46282</v>
      </c>
      <c r="X2137" s="16">
        <v>156.49</v>
      </c>
      <c r="Y2137" s="13">
        <v>35</v>
      </c>
      <c r="Z2137" s="16" t="s">
        <v>4608</v>
      </c>
      <c r="AA2137" s="15">
        <v>76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96175</v>
      </c>
      <c r="C2138" s="16" t="s">
        <v>4939</v>
      </c>
      <c r="D2138" s="17" t="s">
        <v>0</v>
      </c>
      <c r="E2138" s="17" t="s">
        <v>15</v>
      </c>
      <c r="F2138" s="17">
        <v>12</v>
      </c>
      <c r="G2138" s="17">
        <v>7894650939642</v>
      </c>
      <c r="H2138" s="17">
        <v>683</v>
      </c>
      <c r="I2138" s="17">
        <v>0</v>
      </c>
      <c r="J2138" s="17">
        <v>0</v>
      </c>
      <c r="K2138" s="17"/>
      <c r="L2138" s="17">
        <v>0</v>
      </c>
      <c r="M2138" s="16">
        <v>0</v>
      </c>
      <c r="N2138" s="16">
        <v>683</v>
      </c>
      <c r="O2138" s="16">
        <v>0</v>
      </c>
      <c r="P2138" s="16">
        <v>0.25</v>
      </c>
      <c r="Q2138" s="16">
        <v>0.35</v>
      </c>
      <c r="R2138" s="16">
        <v>0</v>
      </c>
      <c r="S2138" s="16">
        <v>77</v>
      </c>
      <c r="T2138" s="16">
        <v>27</v>
      </c>
      <c r="U2138" s="18">
        <v>102</v>
      </c>
      <c r="V2138" s="18">
        <v>46238</v>
      </c>
      <c r="W2138" s="18">
        <v>46282</v>
      </c>
      <c r="X2138" s="16">
        <v>14.89</v>
      </c>
      <c r="Y2138" s="13">
        <v>35</v>
      </c>
      <c r="Z2138" s="16" t="s">
        <v>4608</v>
      </c>
      <c r="AA2138" s="15">
        <v>76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91365</v>
      </c>
      <c r="C2139" s="16" t="s">
        <v>5037</v>
      </c>
      <c r="D2139" s="17" t="s">
        <v>0</v>
      </c>
      <c r="E2139" s="17" t="s">
        <v>15</v>
      </c>
      <c r="F2139" s="17">
        <v>12</v>
      </c>
      <c r="G2139" s="17">
        <v>7894650937723</v>
      </c>
      <c r="H2139" s="17">
        <v>607</v>
      </c>
      <c r="I2139" s="17">
        <v>0</v>
      </c>
      <c r="J2139" s="17">
        <v>0</v>
      </c>
      <c r="K2139" s="17">
        <v>0</v>
      </c>
      <c r="L2139" s="17">
        <v>0</v>
      </c>
      <c r="M2139" s="16">
        <v>0</v>
      </c>
      <c r="N2139" s="16">
        <v>607</v>
      </c>
      <c r="O2139" s="16">
        <v>0</v>
      </c>
      <c r="P2139" s="16">
        <v>0.39</v>
      </c>
      <c r="Q2139" s="16">
        <v>0.39</v>
      </c>
      <c r="R2139" s="16">
        <v>8.9999999999999998E-4</v>
      </c>
      <c r="S2139" s="16">
        <v>77</v>
      </c>
      <c r="T2139" s="16">
        <v>25</v>
      </c>
      <c r="U2139" s="18">
        <v>102</v>
      </c>
      <c r="V2139" s="18">
        <v>46238</v>
      </c>
      <c r="W2139" s="18">
        <v>46282</v>
      </c>
      <c r="X2139" s="16">
        <v>22.08</v>
      </c>
      <c r="Y2139" s="13">
        <v>35</v>
      </c>
      <c r="Z2139" s="16" t="s">
        <v>4608</v>
      </c>
      <c r="AA2139" s="15">
        <v>76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1107</v>
      </c>
      <c r="C2140" s="16" t="s">
        <v>1948</v>
      </c>
      <c r="D2140" s="17" t="s">
        <v>60</v>
      </c>
      <c r="E2140" s="17" t="s">
        <v>4853</v>
      </c>
      <c r="F2140" s="17">
        <v>1</v>
      </c>
      <c r="G2140" s="17">
        <v>7891022101478</v>
      </c>
      <c r="H2140" s="17">
        <v>341</v>
      </c>
      <c r="I2140" s="17">
        <v>15</v>
      </c>
      <c r="J2140" s="17">
        <v>0</v>
      </c>
      <c r="K2140" s="17">
        <v>0</v>
      </c>
      <c r="L2140" s="17">
        <v>0</v>
      </c>
      <c r="M2140" s="16">
        <v>0</v>
      </c>
      <c r="N2140" s="16">
        <v>326</v>
      </c>
      <c r="O2140" s="16">
        <v>12</v>
      </c>
      <c r="P2140" s="16">
        <v>12</v>
      </c>
      <c r="Q2140" s="16">
        <v>13.1</v>
      </c>
      <c r="R2140" s="16">
        <v>2.3800000000000002E-2</v>
      </c>
      <c r="S2140" s="16">
        <v>5</v>
      </c>
      <c r="T2140" s="16">
        <v>9</v>
      </c>
      <c r="U2140" s="18">
        <v>101</v>
      </c>
      <c r="V2140" s="18">
        <v>46253</v>
      </c>
      <c r="W2140" s="18">
        <v>46282</v>
      </c>
      <c r="X2140" s="16">
        <v>82.42</v>
      </c>
      <c r="Y2140" s="13">
        <v>42</v>
      </c>
      <c r="Z2140" s="16" t="s">
        <v>4605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5223</v>
      </c>
      <c r="C2141" s="16" t="s">
        <v>1949</v>
      </c>
      <c r="D2141" s="17" t="s">
        <v>60</v>
      </c>
      <c r="E2141" s="17" t="s">
        <v>4853</v>
      </c>
      <c r="F2141" s="17">
        <v>1</v>
      </c>
      <c r="G2141" s="17">
        <v>7891022101096</v>
      </c>
      <c r="H2141" s="17">
        <v>1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0</v>
      </c>
      <c r="O2141" s="16">
        <v>1</v>
      </c>
      <c r="P2141" s="16">
        <v>12</v>
      </c>
      <c r="Q2141" s="16">
        <v>13.1</v>
      </c>
      <c r="R2141" s="16">
        <v>2.46E-2</v>
      </c>
      <c r="S2141" s="16">
        <v>5</v>
      </c>
      <c r="T2141" s="16">
        <v>12</v>
      </c>
      <c r="U2141" s="18">
        <v>102</v>
      </c>
      <c r="V2141" s="18">
        <v>46253</v>
      </c>
      <c r="W2141" s="18">
        <v>46281</v>
      </c>
      <c r="X2141" s="16">
        <v>83.75</v>
      </c>
      <c r="Y2141" s="13">
        <v>42</v>
      </c>
      <c r="Z2141" s="16" t="s">
        <v>4605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4818</v>
      </c>
      <c r="C2142" s="16" t="s">
        <v>1950</v>
      </c>
      <c r="D2142" s="17" t="s">
        <v>60</v>
      </c>
      <c r="E2142" s="17" t="s">
        <v>4853</v>
      </c>
      <c r="F2142" s="17">
        <v>1</v>
      </c>
      <c r="G2142" s="17">
        <v>7891022100334</v>
      </c>
      <c r="H2142" s="17">
        <v>86</v>
      </c>
      <c r="I2142" s="17">
        <v>11</v>
      </c>
      <c r="J2142" s="17">
        <v>0</v>
      </c>
      <c r="K2142" s="17">
        <v>5</v>
      </c>
      <c r="L2142" s="17">
        <v>0</v>
      </c>
      <c r="M2142" s="16">
        <v>0</v>
      </c>
      <c r="N2142" s="16">
        <v>70</v>
      </c>
      <c r="O2142" s="16">
        <v>11</v>
      </c>
      <c r="P2142" s="16">
        <v>12</v>
      </c>
      <c r="Q2142" s="16">
        <v>13.1</v>
      </c>
      <c r="R2142" s="16">
        <v>2.3800000000000002E-2</v>
      </c>
      <c r="S2142" s="16">
        <v>6</v>
      </c>
      <c r="T2142" s="16">
        <v>5</v>
      </c>
      <c r="U2142" s="18">
        <v>101</v>
      </c>
      <c r="V2142" s="18">
        <v>46253</v>
      </c>
      <c r="W2142" s="18">
        <v>46282</v>
      </c>
      <c r="X2142" s="16">
        <v>82.43</v>
      </c>
      <c r="Y2142" s="13">
        <v>42</v>
      </c>
      <c r="Z2142" s="16" t="s">
        <v>4605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4813</v>
      </c>
      <c r="C2143" s="16" t="s">
        <v>1951</v>
      </c>
      <c r="D2143" s="17" t="s">
        <v>60</v>
      </c>
      <c r="E2143" s="17" t="s">
        <v>4853</v>
      </c>
      <c r="F2143" s="17">
        <v>1</v>
      </c>
      <c r="G2143" s="17">
        <v>7891022080049</v>
      </c>
      <c r="H2143" s="17">
        <v>3</v>
      </c>
      <c r="I2143" s="17">
        <v>3</v>
      </c>
      <c r="J2143" s="17">
        <v>0</v>
      </c>
      <c r="K2143" s="17">
        <v>0</v>
      </c>
      <c r="L2143" s="17">
        <v>0</v>
      </c>
      <c r="M2143" s="16">
        <v>0</v>
      </c>
      <c r="N2143" s="16">
        <v>0</v>
      </c>
      <c r="O2143" s="16">
        <v>1</v>
      </c>
      <c r="P2143" s="16">
        <v>12</v>
      </c>
      <c r="Q2143" s="16">
        <v>13.1</v>
      </c>
      <c r="R2143" s="16">
        <v>2.3800000000000002E-2</v>
      </c>
      <c r="S2143" s="16">
        <v>5</v>
      </c>
      <c r="T2143" s="16">
        <v>19</v>
      </c>
      <c r="U2143" s="18">
        <v>102</v>
      </c>
      <c r="V2143" s="18">
        <v>46253</v>
      </c>
      <c r="W2143" s="18">
        <v>46282</v>
      </c>
      <c r="X2143" s="16">
        <v>82.41</v>
      </c>
      <c r="Y2143" s="13">
        <v>42</v>
      </c>
      <c r="Z2143" s="16" t="s">
        <v>4605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3489</v>
      </c>
      <c r="C2144" s="16" t="s">
        <v>1952</v>
      </c>
      <c r="D2144" s="17" t="s">
        <v>60</v>
      </c>
      <c r="E2144" s="17" t="s">
        <v>4853</v>
      </c>
      <c r="F2144" s="17">
        <v>1</v>
      </c>
      <c r="G2144" s="17">
        <v>7891022101492</v>
      </c>
      <c r="H2144" s="17">
        <v>874</v>
      </c>
      <c r="I2144" s="17">
        <v>29</v>
      </c>
      <c r="J2144" s="17">
        <v>0</v>
      </c>
      <c r="K2144" s="17">
        <v>0</v>
      </c>
      <c r="L2144" s="17">
        <v>0</v>
      </c>
      <c r="M2144" s="16">
        <v>0</v>
      </c>
      <c r="N2144" s="16">
        <v>845</v>
      </c>
      <c r="O2144" s="16">
        <v>20</v>
      </c>
      <c r="P2144" s="16">
        <v>6</v>
      </c>
      <c r="Q2144" s="16">
        <v>6.65</v>
      </c>
      <c r="R2144" s="16">
        <v>1.2E-2</v>
      </c>
      <c r="S2144" s="16">
        <v>6</v>
      </c>
      <c r="T2144" s="16">
        <v>44</v>
      </c>
      <c r="U2144" s="18">
        <v>102</v>
      </c>
      <c r="V2144" s="18">
        <v>46253</v>
      </c>
      <c r="W2144" s="18">
        <v>46282</v>
      </c>
      <c r="X2144" s="16">
        <v>41.87</v>
      </c>
      <c r="Y2144" s="13">
        <v>42</v>
      </c>
      <c r="Z2144" s="16" t="s">
        <v>4605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33</v>
      </c>
      <c r="C2145" s="16" t="s">
        <v>5153</v>
      </c>
      <c r="D2145" s="17" t="s">
        <v>60</v>
      </c>
      <c r="E2145" s="17" t="s">
        <v>4853</v>
      </c>
      <c r="F2145" s="17">
        <v>1</v>
      </c>
      <c r="G2145" s="17">
        <v>7891022854787</v>
      </c>
      <c r="H2145" s="17">
        <v>3</v>
      </c>
      <c r="I2145" s="17">
        <v>0</v>
      </c>
      <c r="J2145" s="17">
        <v>0</v>
      </c>
      <c r="K2145" s="17">
        <v>3</v>
      </c>
      <c r="L2145" s="17">
        <v>0</v>
      </c>
      <c r="M2145" s="16">
        <v>0</v>
      </c>
      <c r="N2145" s="16">
        <v>0</v>
      </c>
      <c r="O2145" s="16">
        <v>0</v>
      </c>
      <c r="P2145" s="16">
        <v>6</v>
      </c>
      <c r="Q2145" s="16">
        <v>6.65</v>
      </c>
      <c r="R2145" s="16">
        <v>1.2E-2</v>
      </c>
      <c r="S2145" s="16">
        <v>6</v>
      </c>
      <c r="T2145" s="16">
        <v>44</v>
      </c>
      <c r="U2145" s="18">
        <v>102</v>
      </c>
      <c r="V2145" s="18">
        <v>45727</v>
      </c>
      <c r="W2145" s="18">
        <v>45789</v>
      </c>
      <c r="X2145" s="16">
        <v>44.38</v>
      </c>
      <c r="Y2145" s="13">
        <v>42</v>
      </c>
      <c r="Z2145" s="16" t="s">
        <v>4605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5222</v>
      </c>
      <c r="C2146" s="16" t="s">
        <v>5154</v>
      </c>
      <c r="D2146" s="17" t="s">
        <v>60</v>
      </c>
      <c r="E2146" s="17" t="s">
        <v>4853</v>
      </c>
      <c r="F2146" s="17">
        <v>1</v>
      </c>
      <c r="G2146" s="17">
        <v>7891022854336</v>
      </c>
      <c r="H2146" s="17">
        <v>5</v>
      </c>
      <c r="I2146" s="17">
        <v>0</v>
      </c>
      <c r="J2146" s="17">
        <v>0</v>
      </c>
      <c r="K2146" s="17">
        <v>5</v>
      </c>
      <c r="L2146" s="17">
        <v>0</v>
      </c>
      <c r="M2146" s="16">
        <v>0</v>
      </c>
      <c r="N2146" s="16">
        <v>0</v>
      </c>
      <c r="O2146" s="16">
        <v>0</v>
      </c>
      <c r="P2146" s="16">
        <v>6</v>
      </c>
      <c r="Q2146" s="16">
        <v>6.65</v>
      </c>
      <c r="R2146" s="16">
        <v>1.2E-2</v>
      </c>
      <c r="S2146" s="16">
        <v>70</v>
      </c>
      <c r="T2146" s="16"/>
      <c r="U2146" s="18">
        <v>102</v>
      </c>
      <c r="V2146" s="18">
        <v>45727</v>
      </c>
      <c r="W2146" s="18">
        <v>45755</v>
      </c>
      <c r="X2146" s="16">
        <v>44.38</v>
      </c>
      <c r="Y2146" s="13">
        <v>42</v>
      </c>
      <c r="Z2146" s="16" t="s">
        <v>4605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85765</v>
      </c>
      <c r="C2147" s="16" t="s">
        <v>1953</v>
      </c>
      <c r="D2147" s="17" t="s">
        <v>60</v>
      </c>
      <c r="E2147" s="17" t="s">
        <v>4853</v>
      </c>
      <c r="F2147" s="17">
        <v>1</v>
      </c>
      <c r="G2147" s="17">
        <v>7891022100990</v>
      </c>
      <c r="H2147" s="17">
        <v>501</v>
      </c>
      <c r="I2147" s="17">
        <v>46</v>
      </c>
      <c r="J2147" s="17">
        <v>0</v>
      </c>
      <c r="K2147" s="17">
        <v>4</v>
      </c>
      <c r="L2147" s="17">
        <v>0</v>
      </c>
      <c r="M2147" s="16">
        <v>0</v>
      </c>
      <c r="N2147" s="16">
        <v>451</v>
      </c>
      <c r="O2147" s="16">
        <v>23</v>
      </c>
      <c r="P2147" s="16">
        <v>6</v>
      </c>
      <c r="Q2147" s="16">
        <v>6.65</v>
      </c>
      <c r="R2147" s="16">
        <v>1.2E-2</v>
      </c>
      <c r="S2147" s="16">
        <v>6</v>
      </c>
      <c r="T2147" s="16">
        <v>46</v>
      </c>
      <c r="U2147" s="18">
        <v>102</v>
      </c>
      <c r="V2147" s="18">
        <v>46267</v>
      </c>
      <c r="W2147" s="18">
        <v>46282</v>
      </c>
      <c r="X2147" s="16">
        <v>41.35</v>
      </c>
      <c r="Y2147" s="13">
        <v>42</v>
      </c>
      <c r="Z2147" s="16" t="s">
        <v>4605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7206</v>
      </c>
      <c r="C2148" s="16" t="s">
        <v>1954</v>
      </c>
      <c r="D2148" s="17" t="s">
        <v>60</v>
      </c>
      <c r="E2148" s="17" t="s">
        <v>4853</v>
      </c>
      <c r="F2148" s="17">
        <v>1</v>
      </c>
      <c r="G2148" s="17">
        <v>7891022100280</v>
      </c>
      <c r="H2148" s="17">
        <v>718</v>
      </c>
      <c r="I2148" s="17">
        <v>28</v>
      </c>
      <c r="J2148" s="17">
        <v>0</v>
      </c>
      <c r="K2148" s="17">
        <v>0</v>
      </c>
      <c r="L2148" s="17">
        <v>0</v>
      </c>
      <c r="M2148" s="16">
        <v>0</v>
      </c>
      <c r="N2148" s="16">
        <v>690</v>
      </c>
      <c r="O2148" s="16">
        <v>2</v>
      </c>
      <c r="P2148" s="16">
        <v>6</v>
      </c>
      <c r="Q2148" s="16">
        <v>6</v>
      </c>
      <c r="R2148" s="16">
        <v>1.2E-2</v>
      </c>
      <c r="S2148" s="16">
        <v>6</v>
      </c>
      <c r="T2148" s="16">
        <v>35</v>
      </c>
      <c r="U2148" s="18">
        <v>101</v>
      </c>
      <c r="V2148" s="18">
        <v>46252</v>
      </c>
      <c r="W2148" s="18">
        <v>46282</v>
      </c>
      <c r="X2148" s="16">
        <v>41.99</v>
      </c>
      <c r="Y2148" s="13">
        <v>42</v>
      </c>
      <c r="Z2148" s="16" t="s">
        <v>4605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87086</v>
      </c>
      <c r="C2149" s="16" t="s">
        <v>1955</v>
      </c>
      <c r="D2149" s="17" t="s">
        <v>60</v>
      </c>
      <c r="E2149" s="17" t="s">
        <v>4853</v>
      </c>
      <c r="F2149" s="17">
        <v>1</v>
      </c>
      <c r="G2149" s="17">
        <v>7891022080025</v>
      </c>
      <c r="H2149" s="17">
        <v>189</v>
      </c>
      <c r="I2149" s="17">
        <v>44</v>
      </c>
      <c r="J2149" s="17">
        <v>0</v>
      </c>
      <c r="K2149" s="17">
        <v>0</v>
      </c>
      <c r="L2149" s="17">
        <v>0</v>
      </c>
      <c r="M2149" s="16">
        <v>0</v>
      </c>
      <c r="N2149" s="16">
        <v>145</v>
      </c>
      <c r="O2149" s="16">
        <v>23</v>
      </c>
      <c r="P2149" s="16">
        <v>6.65</v>
      </c>
      <c r="Q2149" s="16">
        <v>6</v>
      </c>
      <c r="R2149" s="16">
        <v>1.2E-2</v>
      </c>
      <c r="S2149" s="16">
        <v>6</v>
      </c>
      <c r="T2149" s="16">
        <v>48</v>
      </c>
      <c r="U2149" s="18">
        <v>102</v>
      </c>
      <c r="V2149" s="18">
        <v>46253</v>
      </c>
      <c r="W2149" s="18">
        <v>46282</v>
      </c>
      <c r="X2149" s="16">
        <v>41.33</v>
      </c>
      <c r="Y2149" s="13">
        <v>42</v>
      </c>
      <c r="Z2149" s="16" t="s">
        <v>4605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2341</v>
      </c>
      <c r="C2150" s="16" t="s">
        <v>1956</v>
      </c>
      <c r="D2150" s="17" t="s">
        <v>130</v>
      </c>
      <c r="E2150" s="17" t="s">
        <v>4853</v>
      </c>
      <c r="F2150" s="17">
        <v>1</v>
      </c>
      <c r="G2150" s="17">
        <v>7896440501817</v>
      </c>
      <c r="H2150" s="17">
        <v>129</v>
      </c>
      <c r="I2150" s="17">
        <v>4</v>
      </c>
      <c r="J2150" s="17">
        <v>0</v>
      </c>
      <c r="K2150" s="17">
        <v>0</v>
      </c>
      <c r="L2150" s="17">
        <v>0</v>
      </c>
      <c r="M2150" s="16">
        <v>0</v>
      </c>
      <c r="N2150" s="16">
        <v>125</v>
      </c>
      <c r="O2150" s="16">
        <v>1</v>
      </c>
      <c r="P2150" s="16">
        <v>10.5</v>
      </c>
      <c r="Q2150" s="16">
        <v>11.3</v>
      </c>
      <c r="R2150" s="16">
        <v>2.12E-2</v>
      </c>
      <c r="S2150" s="16">
        <v>5</v>
      </c>
      <c r="T2150" s="16">
        <v>20</v>
      </c>
      <c r="U2150" s="18">
        <v>102</v>
      </c>
      <c r="V2150" s="18">
        <v>46280</v>
      </c>
      <c r="W2150" s="18">
        <v>46282</v>
      </c>
      <c r="X2150" s="16">
        <v>33.17</v>
      </c>
      <c r="Y2150" s="13">
        <v>181</v>
      </c>
      <c r="Z2150" s="16" t="s">
        <v>4557</v>
      </c>
      <c r="AA2150" s="15">
        <v>77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13501</v>
      </c>
      <c r="C2151" s="16" t="s">
        <v>1957</v>
      </c>
      <c r="D2151" s="17" t="s">
        <v>130</v>
      </c>
      <c r="E2151" s="17" t="s">
        <v>4853</v>
      </c>
      <c r="F2151" s="17">
        <v>1</v>
      </c>
      <c r="G2151" s="17">
        <v>7896440501800</v>
      </c>
      <c r="H2151" s="17">
        <v>139</v>
      </c>
      <c r="I2151" s="17">
        <v>2</v>
      </c>
      <c r="J2151" s="17">
        <v>0</v>
      </c>
      <c r="K2151" s="17">
        <v>25</v>
      </c>
      <c r="L2151" s="17">
        <v>0</v>
      </c>
      <c r="M2151" s="16">
        <v>0</v>
      </c>
      <c r="N2151" s="16">
        <v>112</v>
      </c>
      <c r="O2151" s="16">
        <v>3</v>
      </c>
      <c r="P2151" s="16">
        <v>10.5</v>
      </c>
      <c r="Q2151" s="16">
        <v>11.3</v>
      </c>
      <c r="R2151" s="16">
        <v>1.9E-2</v>
      </c>
      <c r="S2151" s="16">
        <v>5</v>
      </c>
      <c r="T2151" s="16">
        <v>20</v>
      </c>
      <c r="U2151" s="18">
        <v>101</v>
      </c>
      <c r="V2151" s="18">
        <v>46280</v>
      </c>
      <c r="W2151" s="18">
        <v>46282</v>
      </c>
      <c r="X2151" s="16">
        <v>33.11</v>
      </c>
      <c r="Y2151" s="13">
        <v>181</v>
      </c>
      <c r="Z2151" s="16" t="s">
        <v>4557</v>
      </c>
      <c r="AA2151" s="15">
        <v>77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92551</v>
      </c>
      <c r="C2152" s="16" t="s">
        <v>1958</v>
      </c>
      <c r="D2152" s="17" t="s">
        <v>130</v>
      </c>
      <c r="E2152" s="17" t="s">
        <v>4853</v>
      </c>
      <c r="F2152" s="17">
        <v>1</v>
      </c>
      <c r="G2152" s="17">
        <v>7896440500643</v>
      </c>
      <c r="H2152" s="17">
        <v>57</v>
      </c>
      <c r="I2152" s="17">
        <v>4</v>
      </c>
      <c r="J2152" s="17">
        <v>0</v>
      </c>
      <c r="K2152" s="17"/>
      <c r="L2152" s="17">
        <v>0</v>
      </c>
      <c r="M2152" s="16">
        <v>0</v>
      </c>
      <c r="N2152" s="16">
        <v>53</v>
      </c>
      <c r="O2152" s="16">
        <v>1</v>
      </c>
      <c r="P2152" s="16">
        <v>10.5</v>
      </c>
      <c r="Q2152" s="16">
        <v>11.3</v>
      </c>
      <c r="R2152" s="16">
        <v>1.9E-2</v>
      </c>
      <c r="S2152" s="16">
        <v>5</v>
      </c>
      <c r="T2152" s="16">
        <v>36</v>
      </c>
      <c r="U2152" s="18">
        <v>102</v>
      </c>
      <c r="V2152" s="18">
        <v>46225</v>
      </c>
      <c r="W2152" s="18">
        <v>46282</v>
      </c>
      <c r="X2152" s="16">
        <v>33.07</v>
      </c>
      <c r="Y2152" s="13">
        <v>181</v>
      </c>
      <c r="Z2152" s="16" t="s">
        <v>4557</v>
      </c>
      <c r="AA2152" s="15">
        <v>77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1365</v>
      </c>
      <c r="C2153" s="16" t="s">
        <v>1959</v>
      </c>
      <c r="D2153" s="17" t="s">
        <v>130</v>
      </c>
      <c r="E2153" s="17" t="s">
        <v>4853</v>
      </c>
      <c r="F2153" s="17">
        <v>1</v>
      </c>
      <c r="G2153" s="17">
        <v>7896440501824</v>
      </c>
      <c r="H2153" s="17">
        <v>144</v>
      </c>
      <c r="I2153" s="17">
        <v>4</v>
      </c>
      <c r="J2153" s="17">
        <v>0</v>
      </c>
      <c r="K2153" s="17">
        <v>12</v>
      </c>
      <c r="L2153" s="17">
        <v>0</v>
      </c>
      <c r="M2153" s="16">
        <v>0</v>
      </c>
      <c r="N2153" s="16">
        <v>128</v>
      </c>
      <c r="O2153" s="16">
        <v>1</v>
      </c>
      <c r="P2153" s="16">
        <v>10.5</v>
      </c>
      <c r="Q2153" s="16">
        <v>11.3</v>
      </c>
      <c r="R2153" s="16">
        <v>1.9E-2</v>
      </c>
      <c r="S2153" s="16">
        <v>5</v>
      </c>
      <c r="T2153" s="16">
        <v>48</v>
      </c>
      <c r="U2153" s="18">
        <v>102</v>
      </c>
      <c r="V2153" s="18">
        <v>46280</v>
      </c>
      <c r="W2153" s="18">
        <v>46282</v>
      </c>
      <c r="X2153" s="16">
        <v>33.15</v>
      </c>
      <c r="Y2153" s="13">
        <v>181</v>
      </c>
      <c r="Z2153" s="16" t="s">
        <v>4557</v>
      </c>
      <c r="AA2153" s="15">
        <v>77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8624</v>
      </c>
      <c r="C2154" s="16" t="s">
        <v>1960</v>
      </c>
      <c r="D2154" s="17" t="s">
        <v>130</v>
      </c>
      <c r="E2154" s="17" t="s">
        <v>4853</v>
      </c>
      <c r="F2154" s="17">
        <v>1</v>
      </c>
      <c r="G2154" s="17">
        <v>7896440501862</v>
      </c>
      <c r="H2154" s="17">
        <v>184</v>
      </c>
      <c r="I2154" s="17">
        <v>4</v>
      </c>
      <c r="J2154" s="17">
        <v>0</v>
      </c>
      <c r="K2154" s="17">
        <v>11</v>
      </c>
      <c r="L2154" s="17">
        <v>0</v>
      </c>
      <c r="M2154" s="16">
        <v>0</v>
      </c>
      <c r="N2154" s="16">
        <v>169</v>
      </c>
      <c r="O2154" s="16">
        <v>1</v>
      </c>
      <c r="P2154" s="16">
        <v>10.5</v>
      </c>
      <c r="Q2154" s="16">
        <v>11.3</v>
      </c>
      <c r="R2154" s="16">
        <v>1.9E-2</v>
      </c>
      <c r="S2154" s="16">
        <v>5</v>
      </c>
      <c r="T2154" s="16">
        <v>45</v>
      </c>
      <c r="U2154" s="18">
        <v>101</v>
      </c>
      <c r="V2154" s="18">
        <v>46280</v>
      </c>
      <c r="W2154" s="18">
        <v>46282</v>
      </c>
      <c r="X2154" s="16">
        <v>33.159999999999997</v>
      </c>
      <c r="Y2154" s="13">
        <v>181</v>
      </c>
      <c r="Z2154" s="16" t="s">
        <v>4557</v>
      </c>
      <c r="AA2154" s="15">
        <v>77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364</v>
      </c>
      <c r="C2155" s="16" t="s">
        <v>1961</v>
      </c>
      <c r="D2155" s="17" t="s">
        <v>130</v>
      </c>
      <c r="E2155" s="17" t="s">
        <v>4853</v>
      </c>
      <c r="F2155" s="17">
        <v>1</v>
      </c>
      <c r="G2155" s="17">
        <v>7896440500667</v>
      </c>
      <c r="H2155" s="17">
        <v>96</v>
      </c>
      <c r="I2155" s="17">
        <v>3</v>
      </c>
      <c r="J2155" s="17">
        <v>0</v>
      </c>
      <c r="K2155" s="17">
        <v>0</v>
      </c>
      <c r="L2155" s="17">
        <v>0</v>
      </c>
      <c r="M2155" s="16">
        <v>0</v>
      </c>
      <c r="N2155" s="16">
        <v>93</v>
      </c>
      <c r="O2155" s="16">
        <v>0</v>
      </c>
      <c r="P2155" s="16">
        <v>10.5</v>
      </c>
      <c r="Q2155" s="16">
        <v>11.3</v>
      </c>
      <c r="R2155" s="16">
        <v>1.9E-2</v>
      </c>
      <c r="S2155" s="16">
        <v>5</v>
      </c>
      <c r="T2155" s="16">
        <v>22</v>
      </c>
      <c r="U2155" s="18">
        <v>101</v>
      </c>
      <c r="V2155" s="18">
        <v>46280</v>
      </c>
      <c r="W2155" s="18">
        <v>46282</v>
      </c>
      <c r="X2155" s="16">
        <v>33.159999999999997</v>
      </c>
      <c r="Y2155" s="13">
        <v>181</v>
      </c>
      <c r="Z2155" s="16" t="s">
        <v>4557</v>
      </c>
      <c r="AA2155" s="15">
        <v>77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12261</v>
      </c>
      <c r="C2156" s="16" t="s">
        <v>1962</v>
      </c>
      <c r="D2156" s="17" t="s">
        <v>130</v>
      </c>
      <c r="E2156" s="17" t="s">
        <v>4853</v>
      </c>
      <c r="F2156" s="17">
        <v>1</v>
      </c>
      <c r="G2156" s="17">
        <v>7896440501923</v>
      </c>
      <c r="H2156" s="17">
        <v>148</v>
      </c>
      <c r="I2156" s="17">
        <v>2</v>
      </c>
      <c r="J2156" s="17">
        <v>0</v>
      </c>
      <c r="K2156" s="17">
        <v>0</v>
      </c>
      <c r="L2156" s="17">
        <v>0</v>
      </c>
      <c r="M2156" s="16">
        <v>0</v>
      </c>
      <c r="N2156" s="16">
        <v>146</v>
      </c>
      <c r="O2156" s="16">
        <v>1</v>
      </c>
      <c r="P2156" s="16">
        <v>10.5</v>
      </c>
      <c r="Q2156" s="16">
        <v>11.3</v>
      </c>
      <c r="R2156" s="16">
        <v>1.9E-2</v>
      </c>
      <c r="S2156" s="16">
        <v>5</v>
      </c>
      <c r="T2156" s="16">
        <v>24</v>
      </c>
      <c r="U2156" s="18">
        <v>101</v>
      </c>
      <c r="V2156" s="18">
        <v>46280</v>
      </c>
      <c r="W2156" s="18">
        <v>46282</v>
      </c>
      <c r="X2156" s="16">
        <v>33.119999999999997</v>
      </c>
      <c r="Y2156" s="13">
        <v>181</v>
      </c>
      <c r="Z2156" s="16" t="s">
        <v>4557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92550</v>
      </c>
      <c r="C2157" s="16" t="s">
        <v>1963</v>
      </c>
      <c r="D2157" s="17" t="s">
        <v>130</v>
      </c>
      <c r="E2157" s="17" t="s">
        <v>4853</v>
      </c>
      <c r="F2157" s="17">
        <v>1</v>
      </c>
      <c r="G2157" s="17">
        <v>7896440501602</v>
      </c>
      <c r="H2157" s="17">
        <v>121</v>
      </c>
      <c r="I2157" s="17">
        <v>4</v>
      </c>
      <c r="J2157" s="17">
        <v>0</v>
      </c>
      <c r="K2157" s="17">
        <v>0</v>
      </c>
      <c r="L2157" s="17">
        <v>0</v>
      </c>
      <c r="M2157" s="16">
        <v>0</v>
      </c>
      <c r="N2157" s="16">
        <v>117</v>
      </c>
      <c r="O2157" s="16">
        <v>0</v>
      </c>
      <c r="P2157" s="16">
        <v>10.5</v>
      </c>
      <c r="Q2157" s="16">
        <v>11.3</v>
      </c>
      <c r="R2157" s="16">
        <v>1.9E-2</v>
      </c>
      <c r="S2157" s="16">
        <v>5</v>
      </c>
      <c r="T2157" s="16">
        <v>24</v>
      </c>
      <c r="U2157" s="18">
        <v>102</v>
      </c>
      <c r="V2157" s="18">
        <v>46280</v>
      </c>
      <c r="W2157" s="18">
        <v>46282</v>
      </c>
      <c r="X2157" s="16">
        <v>33.17</v>
      </c>
      <c r="Y2157" s="13">
        <v>181</v>
      </c>
      <c r="Z2157" s="16" t="s">
        <v>4557</v>
      </c>
      <c r="AA2157" s="15">
        <v>77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441</v>
      </c>
      <c r="C2158" s="16" t="s">
        <v>1964</v>
      </c>
      <c r="D2158" s="17" t="s">
        <v>130</v>
      </c>
      <c r="E2158" s="17" t="s">
        <v>4853</v>
      </c>
      <c r="F2158" s="17">
        <v>1</v>
      </c>
      <c r="G2158" s="17">
        <v>7896440500650</v>
      </c>
      <c r="H2158" s="17">
        <v>103</v>
      </c>
      <c r="I2158" s="17">
        <v>2</v>
      </c>
      <c r="J2158" s="17">
        <v>0</v>
      </c>
      <c r="K2158" s="17">
        <v>0</v>
      </c>
      <c r="L2158" s="17">
        <v>0</v>
      </c>
      <c r="M2158" s="16">
        <v>0</v>
      </c>
      <c r="N2158" s="16">
        <v>101</v>
      </c>
      <c r="O2158" s="16">
        <v>0</v>
      </c>
      <c r="P2158" s="16">
        <v>10.5</v>
      </c>
      <c r="Q2158" s="16">
        <v>11.3</v>
      </c>
      <c r="R2158" s="16">
        <v>1.9E-2</v>
      </c>
      <c r="S2158" s="16">
        <v>5</v>
      </c>
      <c r="T2158" s="16">
        <v>22</v>
      </c>
      <c r="U2158" s="18">
        <v>102</v>
      </c>
      <c r="V2158" s="18">
        <v>46280</v>
      </c>
      <c r="W2158" s="18">
        <v>46282</v>
      </c>
      <c r="X2158" s="16">
        <v>33.11</v>
      </c>
      <c r="Y2158" s="13">
        <v>181</v>
      </c>
      <c r="Z2158" s="16" t="s">
        <v>4557</v>
      </c>
      <c r="AA2158" s="15">
        <v>77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192</v>
      </c>
      <c r="C2159" s="16" t="s">
        <v>1965</v>
      </c>
      <c r="D2159" s="17" t="s">
        <v>69</v>
      </c>
      <c r="E2159" s="17" t="s">
        <v>4853</v>
      </c>
      <c r="F2159" s="17">
        <v>1</v>
      </c>
      <c r="G2159" s="17">
        <v>7896440500292</v>
      </c>
      <c r="H2159" s="17">
        <v>24</v>
      </c>
      <c r="I2159" s="17">
        <v>0</v>
      </c>
      <c r="J2159" s="17">
        <v>0</v>
      </c>
      <c r="K2159" s="17">
        <v>0</v>
      </c>
      <c r="L2159" s="17">
        <v>0</v>
      </c>
      <c r="M2159" s="16">
        <v>0</v>
      </c>
      <c r="N2159" s="16">
        <v>24</v>
      </c>
      <c r="O2159" s="16">
        <v>2</v>
      </c>
      <c r="P2159" s="16">
        <v>12</v>
      </c>
      <c r="Q2159" s="16">
        <v>13.4</v>
      </c>
      <c r="R2159" s="16">
        <v>1.09E-2</v>
      </c>
      <c r="S2159" s="16">
        <v>6</v>
      </c>
      <c r="T2159" s="16">
        <v>32</v>
      </c>
      <c r="U2159" s="18">
        <v>102</v>
      </c>
      <c r="V2159" s="18">
        <v>46237</v>
      </c>
      <c r="W2159" s="18">
        <v>46281</v>
      </c>
      <c r="X2159" s="16">
        <v>52.52</v>
      </c>
      <c r="Y2159" s="13">
        <v>181</v>
      </c>
      <c r="Z2159" s="16" t="s">
        <v>4557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94195</v>
      </c>
      <c r="C2160" s="16" t="s">
        <v>1966</v>
      </c>
      <c r="D2160" s="17" t="s">
        <v>69</v>
      </c>
      <c r="E2160" s="17" t="s">
        <v>4853</v>
      </c>
      <c r="F2160" s="17">
        <v>1</v>
      </c>
      <c r="G2160" s="17">
        <v>7896440500674</v>
      </c>
      <c r="H2160" s="17">
        <v>76</v>
      </c>
      <c r="I2160" s="17">
        <v>1</v>
      </c>
      <c r="J2160" s="17">
        <v>0</v>
      </c>
      <c r="K2160" s="17"/>
      <c r="L2160" s="17">
        <v>0</v>
      </c>
      <c r="M2160" s="16">
        <v>0</v>
      </c>
      <c r="N2160" s="16">
        <v>75</v>
      </c>
      <c r="O2160" s="16">
        <v>0</v>
      </c>
      <c r="P2160" s="16">
        <v>12</v>
      </c>
      <c r="Q2160" s="16">
        <v>13.4</v>
      </c>
      <c r="R2160" s="16">
        <v>0</v>
      </c>
      <c r="S2160" s="16">
        <v>6</v>
      </c>
      <c r="T2160" s="16">
        <v>35</v>
      </c>
      <c r="U2160" s="18">
        <v>102</v>
      </c>
      <c r="V2160" s="18">
        <v>46237</v>
      </c>
      <c r="W2160" s="18">
        <v>46275</v>
      </c>
      <c r="X2160" s="16">
        <v>52.74</v>
      </c>
      <c r="Y2160" s="13">
        <v>181</v>
      </c>
      <c r="Z2160" s="16" t="s">
        <v>4557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195</v>
      </c>
      <c r="C2161" s="16" t="s">
        <v>1967</v>
      </c>
      <c r="D2161" s="17" t="s">
        <v>69</v>
      </c>
      <c r="E2161" s="17" t="s">
        <v>4853</v>
      </c>
      <c r="F2161" s="17">
        <v>1</v>
      </c>
      <c r="G2161" s="17">
        <v>7896440500339</v>
      </c>
      <c r="H2161" s="17">
        <v>44</v>
      </c>
      <c r="I2161" s="17">
        <v>1</v>
      </c>
      <c r="J2161" s="17">
        <v>0</v>
      </c>
      <c r="K2161" s="17">
        <v>0</v>
      </c>
      <c r="L2161" s="17">
        <v>0</v>
      </c>
      <c r="M2161" s="16">
        <v>0</v>
      </c>
      <c r="N2161" s="16">
        <v>43</v>
      </c>
      <c r="O2161" s="16">
        <v>2</v>
      </c>
      <c r="P2161" s="16">
        <v>12</v>
      </c>
      <c r="Q2161" s="16">
        <v>13.4</v>
      </c>
      <c r="R2161" s="16">
        <v>1.09E-2</v>
      </c>
      <c r="S2161" s="16">
        <v>6</v>
      </c>
      <c r="T2161" s="16">
        <v>32</v>
      </c>
      <c r="U2161" s="18">
        <v>101</v>
      </c>
      <c r="V2161" s="18">
        <v>46237</v>
      </c>
      <c r="W2161" s="18">
        <v>46282</v>
      </c>
      <c r="X2161" s="16">
        <v>52.96</v>
      </c>
      <c r="Y2161" s="13">
        <v>181</v>
      </c>
      <c r="Z2161" s="16" t="s">
        <v>4557</v>
      </c>
      <c r="AA2161" s="15">
        <v>77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194</v>
      </c>
      <c r="C2162" s="16" t="s">
        <v>1968</v>
      </c>
      <c r="D2162" s="17" t="s">
        <v>60</v>
      </c>
      <c r="E2162" s="17" t="s">
        <v>4853</v>
      </c>
      <c r="F2162" s="17">
        <v>1</v>
      </c>
      <c r="G2162" s="17">
        <v>7896440500698</v>
      </c>
      <c r="H2162" s="17">
        <v>31</v>
      </c>
      <c r="I2162" s="17">
        <v>0</v>
      </c>
      <c r="J2162" s="17">
        <v>0</v>
      </c>
      <c r="K2162" s="17">
        <v>0</v>
      </c>
      <c r="L2162" s="17">
        <v>0</v>
      </c>
      <c r="M2162" s="16">
        <v>0</v>
      </c>
      <c r="N2162" s="16">
        <v>31</v>
      </c>
      <c r="O2162" s="16">
        <v>0</v>
      </c>
      <c r="P2162" s="16">
        <v>6</v>
      </c>
      <c r="Q2162" s="16">
        <v>6.7</v>
      </c>
      <c r="R2162" s="16">
        <v>1.09E-2</v>
      </c>
      <c r="S2162" s="16">
        <v>6</v>
      </c>
      <c r="T2162" s="16">
        <v>34</v>
      </c>
      <c r="U2162" s="18">
        <v>101</v>
      </c>
      <c r="V2162" s="18">
        <v>46237</v>
      </c>
      <c r="W2162" s="18">
        <v>46281</v>
      </c>
      <c r="X2162" s="16">
        <v>26.48</v>
      </c>
      <c r="Y2162" s="13">
        <v>181</v>
      </c>
      <c r="Z2162" s="16" t="s">
        <v>4557</v>
      </c>
      <c r="AA2162" s="15">
        <v>77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193</v>
      </c>
      <c r="C2163" s="16" t="s">
        <v>1969</v>
      </c>
      <c r="D2163" s="17" t="s">
        <v>69</v>
      </c>
      <c r="E2163" s="17" t="s">
        <v>4853</v>
      </c>
      <c r="F2163" s="17">
        <v>1</v>
      </c>
      <c r="G2163" s="17">
        <v>7896440500681</v>
      </c>
      <c r="H2163" s="17">
        <v>8</v>
      </c>
      <c r="I2163" s="17">
        <v>0</v>
      </c>
      <c r="J2163" s="17">
        <v>0</v>
      </c>
      <c r="K2163" s="17">
        <v>3</v>
      </c>
      <c r="L2163" s="17">
        <v>0</v>
      </c>
      <c r="M2163" s="16">
        <v>0</v>
      </c>
      <c r="N2163" s="16">
        <v>5</v>
      </c>
      <c r="O2163" s="16">
        <v>0</v>
      </c>
      <c r="P2163" s="16">
        <v>12</v>
      </c>
      <c r="Q2163" s="16">
        <v>13.4</v>
      </c>
      <c r="R2163" s="16">
        <v>1.09E-2</v>
      </c>
      <c r="S2163" s="16">
        <v>6</v>
      </c>
      <c r="T2163" s="16">
        <v>28</v>
      </c>
      <c r="U2163" s="18">
        <v>101</v>
      </c>
      <c r="V2163" s="18">
        <v>46237</v>
      </c>
      <c r="W2163" s="18">
        <v>46282</v>
      </c>
      <c r="X2163" s="16">
        <v>51.26</v>
      </c>
      <c r="Y2163" s="13">
        <v>181</v>
      </c>
      <c r="Z2163" s="16" t="s">
        <v>4557</v>
      </c>
      <c r="AA2163" s="15">
        <v>77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92937</v>
      </c>
      <c r="C2164" s="16" t="s">
        <v>1970</v>
      </c>
      <c r="D2164" s="17" t="s">
        <v>69</v>
      </c>
      <c r="E2164" s="17" t="s">
        <v>15</v>
      </c>
      <c r="F2164" s="17">
        <v>1</v>
      </c>
      <c r="G2164" s="17">
        <v>7891035001635</v>
      </c>
      <c r="H2164" s="17">
        <v>10</v>
      </c>
      <c r="I2164" s="17">
        <v>0</v>
      </c>
      <c r="J2164" s="17">
        <v>0</v>
      </c>
      <c r="K2164" s="17">
        <v>10</v>
      </c>
      <c r="L2164" s="17">
        <v>0</v>
      </c>
      <c r="M2164" s="16">
        <v>0</v>
      </c>
      <c r="N2164" s="16">
        <v>0</v>
      </c>
      <c r="O2164" s="16">
        <v>0</v>
      </c>
      <c r="P2164" s="16">
        <v>12</v>
      </c>
      <c r="Q2164" s="16">
        <v>12</v>
      </c>
      <c r="R2164" s="16">
        <v>2.6700000000000002E-2</v>
      </c>
      <c r="S2164" s="16">
        <v>69</v>
      </c>
      <c r="T2164" s="16">
        <v>24</v>
      </c>
      <c r="U2164" s="18">
        <v>102</v>
      </c>
      <c r="V2164" s="18">
        <v>45376</v>
      </c>
      <c r="W2164" s="18">
        <v>46185</v>
      </c>
      <c r="X2164" s="16">
        <v>139.55000000000001</v>
      </c>
      <c r="Y2164" s="13">
        <v>331</v>
      </c>
      <c r="Z2164" s="16" t="s">
        <v>4579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92936</v>
      </c>
      <c r="C2165" s="16" t="s">
        <v>5155</v>
      </c>
      <c r="D2165" s="17" t="s">
        <v>69</v>
      </c>
      <c r="E2165" s="17" t="s">
        <v>15</v>
      </c>
      <c r="F2165" s="17">
        <v>1</v>
      </c>
      <c r="G2165" s="17">
        <v>7891035001949</v>
      </c>
      <c r="H2165" s="17">
        <v>7</v>
      </c>
      <c r="I2165" s="17">
        <v>0</v>
      </c>
      <c r="J2165" s="17">
        <v>0</v>
      </c>
      <c r="K2165" s="17">
        <v>7</v>
      </c>
      <c r="L2165" s="17">
        <v>0</v>
      </c>
      <c r="M2165" s="16">
        <v>0</v>
      </c>
      <c r="N2165" s="16">
        <v>0</v>
      </c>
      <c r="O2165" s="16">
        <v>0</v>
      </c>
      <c r="P2165" s="16">
        <v>12</v>
      </c>
      <c r="Q2165" s="16">
        <v>12</v>
      </c>
      <c r="R2165" s="16">
        <v>2.6700000000000002E-2</v>
      </c>
      <c r="S2165" s="16">
        <v>69</v>
      </c>
      <c r="T2165" s="16">
        <v>0</v>
      </c>
      <c r="U2165" s="18">
        <v>101</v>
      </c>
      <c r="V2165" s="18">
        <v>44984</v>
      </c>
      <c r="W2165" s="18">
        <v>45659</v>
      </c>
      <c r="X2165" s="16">
        <v>165.32</v>
      </c>
      <c r="Y2165" s="13">
        <v>331</v>
      </c>
      <c r="Z2165" s="16" t="s">
        <v>4579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85482</v>
      </c>
      <c r="C2166" s="16" t="s">
        <v>5300</v>
      </c>
      <c r="D2166" s="17" t="s">
        <v>60</v>
      </c>
      <c r="E2166" s="17" t="s">
        <v>4853</v>
      </c>
      <c r="F2166" s="17">
        <v>1</v>
      </c>
      <c r="G2166" s="17">
        <v>7896098903605</v>
      </c>
      <c r="H2166" s="17">
        <v>60</v>
      </c>
      <c r="I2166" s="17">
        <v>2</v>
      </c>
      <c r="J2166" s="17">
        <v>0</v>
      </c>
      <c r="K2166" s="17">
        <v>0</v>
      </c>
      <c r="L2166" s="17">
        <v>0</v>
      </c>
      <c r="M2166" s="16">
        <v>0</v>
      </c>
      <c r="N2166" s="16">
        <v>58</v>
      </c>
      <c r="O2166" s="16">
        <v>5</v>
      </c>
      <c r="P2166" s="16">
        <v>6</v>
      </c>
      <c r="Q2166" s="16">
        <v>6.43</v>
      </c>
      <c r="R2166" s="16">
        <v>1.41E-2</v>
      </c>
      <c r="S2166" s="16">
        <v>6</v>
      </c>
      <c r="T2166" s="16">
        <v>9</v>
      </c>
      <c r="U2166" s="18">
        <v>101</v>
      </c>
      <c r="V2166" s="18">
        <v>46261</v>
      </c>
      <c r="W2166" s="18">
        <v>46282</v>
      </c>
      <c r="X2166" s="16">
        <v>22.95</v>
      </c>
      <c r="Y2166" s="13">
        <v>330</v>
      </c>
      <c r="Z2166" s="16" t="s">
        <v>4558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85481</v>
      </c>
      <c r="C2167" s="16" t="s">
        <v>1971</v>
      </c>
      <c r="D2167" s="17" t="s">
        <v>60</v>
      </c>
      <c r="E2167" s="17" t="s">
        <v>4853</v>
      </c>
      <c r="F2167" s="17">
        <v>1</v>
      </c>
      <c r="G2167" s="17">
        <v>7896098903612</v>
      </c>
      <c r="H2167" s="17">
        <v>30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30</v>
      </c>
      <c r="O2167" s="16">
        <v>5</v>
      </c>
      <c r="P2167" s="16">
        <v>6</v>
      </c>
      <c r="Q2167" s="16">
        <v>6.43</v>
      </c>
      <c r="R2167" s="16">
        <v>1.41E-2</v>
      </c>
      <c r="S2167" s="16">
        <v>6</v>
      </c>
      <c r="T2167" s="16">
        <v>13</v>
      </c>
      <c r="U2167" s="18">
        <v>102</v>
      </c>
      <c r="V2167" s="18">
        <v>46261</v>
      </c>
      <c r="W2167" s="18">
        <v>46282</v>
      </c>
      <c r="X2167" s="16">
        <v>22.95</v>
      </c>
      <c r="Y2167" s="13">
        <v>330</v>
      </c>
      <c r="Z2167" s="16" t="s">
        <v>4558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85480</v>
      </c>
      <c r="C2168" s="16" t="s">
        <v>1972</v>
      </c>
      <c r="D2168" s="17" t="s">
        <v>60</v>
      </c>
      <c r="E2168" s="17" t="s">
        <v>4853</v>
      </c>
      <c r="F2168" s="17">
        <v>1</v>
      </c>
      <c r="G2168" s="17">
        <v>7896098903629</v>
      </c>
      <c r="H2168" s="17">
        <v>8</v>
      </c>
      <c r="I2168" s="17">
        <v>1</v>
      </c>
      <c r="J2168" s="17">
        <v>0</v>
      </c>
      <c r="K2168" s="17">
        <v>0</v>
      </c>
      <c r="L2168" s="17">
        <v>0</v>
      </c>
      <c r="M2168" s="16">
        <v>0</v>
      </c>
      <c r="N2168" s="16">
        <v>7</v>
      </c>
      <c r="O2168" s="16">
        <v>5</v>
      </c>
      <c r="P2168" s="16">
        <v>6</v>
      </c>
      <c r="Q2168" s="16">
        <v>6.43</v>
      </c>
      <c r="R2168" s="16">
        <v>1.41E-2</v>
      </c>
      <c r="S2168" s="16">
        <v>70</v>
      </c>
      <c r="T2168" s="16">
        <v>11</v>
      </c>
      <c r="U2168" s="18">
        <v>101</v>
      </c>
      <c r="V2168" s="18">
        <v>46261</v>
      </c>
      <c r="W2168" s="18">
        <v>46282</v>
      </c>
      <c r="X2168" s="16">
        <v>22.95</v>
      </c>
      <c r="Y2168" s="13">
        <v>330</v>
      </c>
      <c r="Z2168" s="16" t="s">
        <v>4558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94801</v>
      </c>
      <c r="C2169" s="16" t="s">
        <v>1973</v>
      </c>
      <c r="D2169" s="17" t="s">
        <v>60</v>
      </c>
      <c r="E2169" s="17" t="s">
        <v>4853</v>
      </c>
      <c r="F2169" s="17">
        <v>1</v>
      </c>
      <c r="G2169" s="17">
        <v>7896098900628</v>
      </c>
      <c r="H2169" s="17">
        <v>2</v>
      </c>
      <c r="I2169" s="17">
        <v>0</v>
      </c>
      <c r="J2169" s="17">
        <v>0</v>
      </c>
      <c r="K2169" s="17"/>
      <c r="L2169" s="17">
        <v>0</v>
      </c>
      <c r="M2169" s="16">
        <v>0</v>
      </c>
      <c r="N2169" s="16">
        <v>2</v>
      </c>
      <c r="O2169" s="16">
        <v>0</v>
      </c>
      <c r="P2169" s="16">
        <v>6</v>
      </c>
      <c r="Q2169" s="16">
        <v>6.43</v>
      </c>
      <c r="R2169" s="16">
        <v>0</v>
      </c>
      <c r="S2169" s="16">
        <v>34</v>
      </c>
      <c r="T2169" s="16">
        <v>37</v>
      </c>
      <c r="U2169" s="18">
        <v>101</v>
      </c>
      <c r="V2169" s="18">
        <v>46261</v>
      </c>
      <c r="W2169" s="18">
        <v>46162</v>
      </c>
      <c r="X2169" s="16">
        <v>59.91</v>
      </c>
      <c r="Y2169" s="13">
        <v>330</v>
      </c>
      <c r="Z2169" s="16" t="s">
        <v>4558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96030</v>
      </c>
      <c r="C2170" s="16" t="s">
        <v>1974</v>
      </c>
      <c r="D2170" s="17" t="s">
        <v>0</v>
      </c>
      <c r="E2170" s="17" t="s">
        <v>15</v>
      </c>
      <c r="F2170" s="17">
        <v>12</v>
      </c>
      <c r="G2170" s="17">
        <v>7891035024351</v>
      </c>
      <c r="H2170" s="17">
        <v>147</v>
      </c>
      <c r="I2170" s="17">
        <v>0</v>
      </c>
      <c r="J2170" s="17">
        <v>0</v>
      </c>
      <c r="K2170" s="17"/>
      <c r="L2170" s="17">
        <v>0</v>
      </c>
      <c r="M2170" s="16">
        <v>0</v>
      </c>
      <c r="N2170" s="16">
        <v>147</v>
      </c>
      <c r="O2170" s="16">
        <v>6</v>
      </c>
      <c r="P2170" s="16">
        <v>1</v>
      </c>
      <c r="Q2170" s="16">
        <v>1</v>
      </c>
      <c r="R2170" s="16">
        <v>0</v>
      </c>
      <c r="S2170" s="16">
        <v>14</v>
      </c>
      <c r="T2170" s="16">
        <v>21</v>
      </c>
      <c r="U2170" s="18">
        <v>101</v>
      </c>
      <c r="V2170" s="18">
        <v>46246</v>
      </c>
      <c r="W2170" s="18">
        <v>46282</v>
      </c>
      <c r="X2170" s="16">
        <v>51.64</v>
      </c>
      <c r="Y2170" s="13">
        <v>331</v>
      </c>
      <c r="Z2170" s="16" t="s">
        <v>4579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92969</v>
      </c>
      <c r="C2171" s="16" t="s">
        <v>1975</v>
      </c>
      <c r="D2171" s="17" t="s">
        <v>0</v>
      </c>
      <c r="E2171" s="17" t="s">
        <v>15</v>
      </c>
      <c r="F2171" s="17">
        <v>12</v>
      </c>
      <c r="G2171" s="17">
        <v>7891035024399</v>
      </c>
      <c r="H2171" s="17">
        <v>21</v>
      </c>
      <c r="I2171" s="17">
        <v>0</v>
      </c>
      <c r="J2171" s="17">
        <v>0</v>
      </c>
      <c r="K2171" s="17">
        <v>21</v>
      </c>
      <c r="L2171" s="17">
        <v>0</v>
      </c>
      <c r="M2171" s="16">
        <v>0</v>
      </c>
      <c r="N2171" s="16">
        <v>0</v>
      </c>
      <c r="O2171" s="16">
        <v>0</v>
      </c>
      <c r="P2171" s="16">
        <v>0.45</v>
      </c>
      <c r="Q2171" s="16">
        <v>0.45</v>
      </c>
      <c r="R2171" s="16">
        <v>0</v>
      </c>
      <c r="S2171" s="16">
        <v>14</v>
      </c>
      <c r="T2171" s="16">
        <v>9</v>
      </c>
      <c r="U2171" s="18">
        <v>102</v>
      </c>
      <c r="V2171" s="18">
        <v>46189</v>
      </c>
      <c r="W2171" s="18">
        <v>46245</v>
      </c>
      <c r="X2171" s="16">
        <v>28.47</v>
      </c>
      <c r="Y2171" s="13">
        <v>331</v>
      </c>
      <c r="Z2171" s="16" t="s">
        <v>4579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3519</v>
      </c>
      <c r="C2172" s="16" t="s">
        <v>1976</v>
      </c>
      <c r="D2172" s="17" t="s">
        <v>69</v>
      </c>
      <c r="E2172" s="17" t="s">
        <v>4853</v>
      </c>
      <c r="F2172" s="17">
        <v>1</v>
      </c>
      <c r="G2172" s="17">
        <v>7891022640007</v>
      </c>
      <c r="H2172" s="17">
        <v>1380</v>
      </c>
      <c r="I2172" s="17">
        <v>118</v>
      </c>
      <c r="J2172" s="17">
        <v>0</v>
      </c>
      <c r="K2172" s="17">
        <v>0</v>
      </c>
      <c r="L2172" s="17">
        <v>0</v>
      </c>
      <c r="M2172" s="16">
        <v>0</v>
      </c>
      <c r="N2172" s="16">
        <v>1262</v>
      </c>
      <c r="O2172" s="16">
        <v>79</v>
      </c>
      <c r="P2172" s="16">
        <v>13.9</v>
      </c>
      <c r="Q2172" s="16">
        <v>13.9</v>
      </c>
      <c r="R2172" s="16">
        <v>2.4E-2</v>
      </c>
      <c r="S2172" s="16">
        <v>5</v>
      </c>
      <c r="T2172" s="16">
        <v>6</v>
      </c>
      <c r="U2172" s="18">
        <v>101</v>
      </c>
      <c r="V2172" s="18">
        <v>46268</v>
      </c>
      <c r="W2172" s="18">
        <v>46282</v>
      </c>
      <c r="X2172" s="16">
        <v>50</v>
      </c>
      <c r="Y2172" s="13">
        <v>42</v>
      </c>
      <c r="Z2172" s="16" t="s">
        <v>4605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5195</v>
      </c>
      <c r="C2173" s="16" t="s">
        <v>1977</v>
      </c>
      <c r="D2173" s="17" t="s">
        <v>69</v>
      </c>
      <c r="E2173" s="17" t="s">
        <v>4853</v>
      </c>
      <c r="F2173" s="17">
        <v>1</v>
      </c>
      <c r="G2173" s="17">
        <v>7891022100372</v>
      </c>
      <c r="H2173" s="17">
        <v>1196</v>
      </c>
      <c r="I2173" s="17">
        <v>126</v>
      </c>
      <c r="J2173" s="17">
        <v>0</v>
      </c>
      <c r="K2173" s="17">
        <v>0</v>
      </c>
      <c r="L2173" s="17">
        <v>0</v>
      </c>
      <c r="M2173" s="16">
        <v>0</v>
      </c>
      <c r="N2173" s="16">
        <v>1070</v>
      </c>
      <c r="O2173" s="16">
        <v>63</v>
      </c>
      <c r="P2173" s="16">
        <v>12</v>
      </c>
      <c r="Q2173" s="16">
        <v>13.2</v>
      </c>
      <c r="R2173" s="16">
        <v>2.4E-2</v>
      </c>
      <c r="S2173" s="16">
        <v>5</v>
      </c>
      <c r="T2173" s="16">
        <v>4</v>
      </c>
      <c r="U2173" s="18">
        <v>102</v>
      </c>
      <c r="V2173" s="18">
        <v>46268</v>
      </c>
      <c r="W2173" s="18">
        <v>46282</v>
      </c>
      <c r="X2173" s="16">
        <v>50</v>
      </c>
      <c r="Y2173" s="13">
        <v>42</v>
      </c>
      <c r="Z2173" s="16" t="s">
        <v>4605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3521</v>
      </c>
      <c r="C2174" s="16" t="s">
        <v>1978</v>
      </c>
      <c r="D2174" s="17" t="s">
        <v>69</v>
      </c>
      <c r="E2174" s="17" t="s">
        <v>4853</v>
      </c>
      <c r="F2174" s="17">
        <v>1</v>
      </c>
      <c r="G2174" s="17">
        <v>7891022637007</v>
      </c>
      <c r="H2174" s="17">
        <v>1959</v>
      </c>
      <c r="I2174" s="17">
        <v>133</v>
      </c>
      <c r="J2174" s="17">
        <v>0</v>
      </c>
      <c r="K2174" s="17">
        <v>5</v>
      </c>
      <c r="L2174" s="17">
        <v>0</v>
      </c>
      <c r="M2174" s="16">
        <v>0</v>
      </c>
      <c r="N2174" s="16">
        <v>1821</v>
      </c>
      <c r="O2174" s="16">
        <v>78</v>
      </c>
      <c r="P2174" s="16">
        <v>12</v>
      </c>
      <c r="Q2174" s="16">
        <v>13.2</v>
      </c>
      <c r="R2174" s="16">
        <v>2.4E-2</v>
      </c>
      <c r="S2174" s="16">
        <v>5</v>
      </c>
      <c r="T2174" s="16">
        <v>4</v>
      </c>
      <c r="U2174" s="18">
        <v>101</v>
      </c>
      <c r="V2174" s="18">
        <v>46267</v>
      </c>
      <c r="W2174" s="18">
        <v>46282</v>
      </c>
      <c r="X2174" s="16">
        <v>50</v>
      </c>
      <c r="Y2174" s="13">
        <v>42</v>
      </c>
      <c r="Z2174" s="16" t="s">
        <v>4605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3522</v>
      </c>
      <c r="C2175" s="16" t="s">
        <v>1979</v>
      </c>
      <c r="D2175" s="17" t="s">
        <v>69</v>
      </c>
      <c r="E2175" s="17" t="s">
        <v>4853</v>
      </c>
      <c r="F2175" s="17">
        <v>1</v>
      </c>
      <c r="G2175" s="17">
        <v>7891022639001</v>
      </c>
      <c r="H2175" s="17">
        <v>1532</v>
      </c>
      <c r="I2175" s="17">
        <v>146</v>
      </c>
      <c r="J2175" s="17">
        <v>0</v>
      </c>
      <c r="K2175" s="17">
        <v>15</v>
      </c>
      <c r="L2175" s="17">
        <v>0</v>
      </c>
      <c r="M2175" s="16">
        <v>0</v>
      </c>
      <c r="N2175" s="16">
        <v>1371</v>
      </c>
      <c r="O2175" s="16">
        <v>80</v>
      </c>
      <c r="P2175" s="16">
        <v>12</v>
      </c>
      <c r="Q2175" s="16">
        <v>13.2</v>
      </c>
      <c r="R2175" s="16">
        <v>2.4E-2</v>
      </c>
      <c r="S2175" s="16">
        <v>5</v>
      </c>
      <c r="T2175" s="16">
        <v>2</v>
      </c>
      <c r="U2175" s="18">
        <v>102</v>
      </c>
      <c r="V2175" s="18">
        <v>46268</v>
      </c>
      <c r="W2175" s="18">
        <v>46282</v>
      </c>
      <c r="X2175" s="16">
        <v>50</v>
      </c>
      <c r="Y2175" s="13">
        <v>42</v>
      </c>
      <c r="Z2175" s="16" t="s">
        <v>4605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3523</v>
      </c>
      <c r="C2176" s="16" t="s">
        <v>1980</v>
      </c>
      <c r="D2176" s="17" t="s">
        <v>69</v>
      </c>
      <c r="E2176" s="17" t="s">
        <v>4853</v>
      </c>
      <c r="F2176" s="17">
        <v>1</v>
      </c>
      <c r="G2176" s="17">
        <v>7891022638004</v>
      </c>
      <c r="H2176" s="17">
        <v>463</v>
      </c>
      <c r="I2176" s="17">
        <v>417</v>
      </c>
      <c r="J2176" s="17">
        <v>0</v>
      </c>
      <c r="K2176" s="17">
        <v>14</v>
      </c>
      <c r="L2176" s="17">
        <v>0</v>
      </c>
      <c r="M2176" s="16">
        <v>0</v>
      </c>
      <c r="N2176" s="16">
        <v>32</v>
      </c>
      <c r="O2176" s="16">
        <v>94</v>
      </c>
      <c r="P2176" s="16">
        <v>12</v>
      </c>
      <c r="Q2176" s="16">
        <v>13.2</v>
      </c>
      <c r="R2176" s="16">
        <v>2.4E-2</v>
      </c>
      <c r="S2176" s="16">
        <v>5</v>
      </c>
      <c r="T2176" s="16">
        <v>2</v>
      </c>
      <c r="U2176" s="18">
        <v>101</v>
      </c>
      <c r="V2176" s="18">
        <v>46265</v>
      </c>
      <c r="W2176" s="18">
        <v>46282</v>
      </c>
      <c r="X2176" s="16">
        <v>50</v>
      </c>
      <c r="Y2176" s="13">
        <v>42</v>
      </c>
      <c r="Z2176" s="16" t="s">
        <v>4605</v>
      </c>
      <c r="AA2176" s="15">
        <v>67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86856</v>
      </c>
      <c r="C2177" s="16" t="s">
        <v>1981</v>
      </c>
      <c r="D2177" s="17" t="s">
        <v>69</v>
      </c>
      <c r="E2177" s="17" t="s">
        <v>4853</v>
      </c>
      <c r="F2177" s="17">
        <v>1</v>
      </c>
      <c r="G2177" s="17">
        <v>7897664130043</v>
      </c>
      <c r="H2177" s="17">
        <v>2775</v>
      </c>
      <c r="I2177" s="17">
        <v>13</v>
      </c>
      <c r="J2177" s="17">
        <v>0</v>
      </c>
      <c r="K2177" s="17">
        <v>0</v>
      </c>
      <c r="L2177" s="17">
        <v>0</v>
      </c>
      <c r="M2177" s="16">
        <v>0</v>
      </c>
      <c r="N2177" s="16">
        <v>2762</v>
      </c>
      <c r="O2177" s="16">
        <v>96</v>
      </c>
      <c r="P2177" s="16">
        <v>12.48</v>
      </c>
      <c r="Q2177" s="16">
        <v>13.14</v>
      </c>
      <c r="R2177" s="16">
        <v>2.24E-2</v>
      </c>
      <c r="S2177" s="16">
        <v>34</v>
      </c>
      <c r="T2177" s="16">
        <v>4</v>
      </c>
      <c r="U2177" s="18">
        <v>101</v>
      </c>
      <c r="V2177" s="18">
        <v>46281</v>
      </c>
      <c r="W2177" s="18">
        <v>46282</v>
      </c>
      <c r="X2177" s="16">
        <v>53.51</v>
      </c>
      <c r="Y2177" s="13">
        <v>2123</v>
      </c>
      <c r="Z2177" s="16" t="s">
        <v>4692</v>
      </c>
      <c r="AA2177" s="15">
        <v>67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86854</v>
      </c>
      <c r="C2178" s="16" t="s">
        <v>1982</v>
      </c>
      <c r="D2178" s="17" t="s">
        <v>69</v>
      </c>
      <c r="E2178" s="17" t="s">
        <v>4853</v>
      </c>
      <c r="F2178" s="17">
        <v>1</v>
      </c>
      <c r="G2178" s="17">
        <v>7897664130302</v>
      </c>
      <c r="H2178" s="17">
        <v>1178</v>
      </c>
      <c r="I2178" s="17">
        <v>28</v>
      </c>
      <c r="J2178" s="17">
        <v>0</v>
      </c>
      <c r="K2178" s="17">
        <v>31</v>
      </c>
      <c r="L2178" s="17">
        <v>0</v>
      </c>
      <c r="M2178" s="16">
        <v>0</v>
      </c>
      <c r="N2178" s="16">
        <v>1119</v>
      </c>
      <c r="O2178" s="16">
        <v>57</v>
      </c>
      <c r="P2178" s="16">
        <v>12.48</v>
      </c>
      <c r="Q2178" s="16">
        <v>13.14</v>
      </c>
      <c r="R2178" s="16">
        <v>2.24E-2</v>
      </c>
      <c r="S2178" s="16">
        <v>5</v>
      </c>
      <c r="T2178" s="16">
        <v>15</v>
      </c>
      <c r="U2178" s="18">
        <v>102</v>
      </c>
      <c r="V2178" s="18">
        <v>46246</v>
      </c>
      <c r="W2178" s="18">
        <v>46282</v>
      </c>
      <c r="X2178" s="16">
        <v>47.5</v>
      </c>
      <c r="Y2178" s="13">
        <v>2123</v>
      </c>
      <c r="Z2178" s="16" t="s">
        <v>4692</v>
      </c>
      <c r="AA2178" s="15">
        <v>67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86857</v>
      </c>
      <c r="C2179" s="16" t="s">
        <v>1983</v>
      </c>
      <c r="D2179" s="17" t="s">
        <v>69</v>
      </c>
      <c r="E2179" s="17" t="s">
        <v>4853</v>
      </c>
      <c r="F2179" s="17">
        <v>1</v>
      </c>
      <c r="G2179" s="17">
        <v>7897664130029</v>
      </c>
      <c r="H2179" s="17">
        <v>1201</v>
      </c>
      <c r="I2179" s="17">
        <v>20</v>
      </c>
      <c r="J2179" s="17">
        <v>0</v>
      </c>
      <c r="K2179" s="17">
        <v>0</v>
      </c>
      <c r="L2179" s="17">
        <v>0</v>
      </c>
      <c r="M2179" s="16">
        <v>0</v>
      </c>
      <c r="N2179" s="16">
        <v>1181</v>
      </c>
      <c r="O2179" s="16">
        <v>39</v>
      </c>
      <c r="P2179" s="16">
        <v>12.48</v>
      </c>
      <c r="Q2179" s="16">
        <v>13.14</v>
      </c>
      <c r="R2179" s="16">
        <v>2.24E-2</v>
      </c>
      <c r="S2179" s="16">
        <v>5</v>
      </c>
      <c r="T2179" s="16">
        <v>15</v>
      </c>
      <c r="U2179" s="18">
        <v>101</v>
      </c>
      <c r="V2179" s="18">
        <v>46251</v>
      </c>
      <c r="W2179" s="18">
        <v>46282</v>
      </c>
      <c r="X2179" s="16">
        <v>47.5</v>
      </c>
      <c r="Y2179" s="13">
        <v>2123</v>
      </c>
      <c r="Z2179" s="16" t="s">
        <v>4692</v>
      </c>
      <c r="AA2179" s="15">
        <v>67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86858</v>
      </c>
      <c r="C2180" s="16" t="s">
        <v>1984</v>
      </c>
      <c r="D2180" s="17" t="s">
        <v>69</v>
      </c>
      <c r="E2180" s="17" t="s">
        <v>4853</v>
      </c>
      <c r="F2180" s="17">
        <v>1</v>
      </c>
      <c r="G2180" s="17">
        <v>7897664130012</v>
      </c>
      <c r="H2180" s="17">
        <v>3041</v>
      </c>
      <c r="I2180" s="17">
        <v>34</v>
      </c>
      <c r="J2180" s="17">
        <v>0</v>
      </c>
      <c r="K2180" s="17">
        <v>25</v>
      </c>
      <c r="L2180" s="17">
        <v>0</v>
      </c>
      <c r="M2180" s="16">
        <v>0</v>
      </c>
      <c r="N2180" s="16">
        <v>2982</v>
      </c>
      <c r="O2180" s="16">
        <v>47</v>
      </c>
      <c r="P2180" s="16">
        <v>12.48</v>
      </c>
      <c r="Q2180" s="16">
        <v>13.14</v>
      </c>
      <c r="R2180" s="16">
        <v>2.24E-2</v>
      </c>
      <c r="S2180" s="16">
        <v>5</v>
      </c>
      <c r="T2180" s="16">
        <v>13</v>
      </c>
      <c r="U2180" s="18">
        <v>102</v>
      </c>
      <c r="V2180" s="18">
        <v>46253</v>
      </c>
      <c r="W2180" s="18">
        <v>46282</v>
      </c>
      <c r="X2180" s="16">
        <v>47.5</v>
      </c>
      <c r="Y2180" s="13">
        <v>2123</v>
      </c>
      <c r="Z2180" s="16" t="s">
        <v>4692</v>
      </c>
      <c r="AA2180" s="15">
        <v>67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86859</v>
      </c>
      <c r="C2181" s="16" t="s">
        <v>1985</v>
      </c>
      <c r="D2181" s="17" t="s">
        <v>69</v>
      </c>
      <c r="E2181" s="17" t="s">
        <v>4853</v>
      </c>
      <c r="F2181" s="17">
        <v>1</v>
      </c>
      <c r="G2181" s="17">
        <v>7897664130319</v>
      </c>
      <c r="H2181" s="17">
        <v>1695</v>
      </c>
      <c r="I2181" s="17">
        <v>29</v>
      </c>
      <c r="J2181" s="17">
        <v>0</v>
      </c>
      <c r="K2181" s="17">
        <v>22</v>
      </c>
      <c r="L2181" s="17">
        <v>0</v>
      </c>
      <c r="M2181" s="16">
        <v>0</v>
      </c>
      <c r="N2181" s="16">
        <v>1644</v>
      </c>
      <c r="O2181" s="16">
        <v>48</v>
      </c>
      <c r="P2181" s="16">
        <v>12.48</v>
      </c>
      <c r="Q2181" s="16">
        <v>13.48</v>
      </c>
      <c r="R2181" s="16">
        <v>2.24E-2</v>
      </c>
      <c r="S2181" s="16">
        <v>34</v>
      </c>
      <c r="T2181" s="16">
        <v>2</v>
      </c>
      <c r="U2181" s="18">
        <v>101</v>
      </c>
      <c r="V2181" s="18">
        <v>46254</v>
      </c>
      <c r="W2181" s="18">
        <v>46282</v>
      </c>
      <c r="X2181" s="16">
        <v>47.5</v>
      </c>
      <c r="Y2181" s="13">
        <v>2123</v>
      </c>
      <c r="Z2181" s="16" t="s">
        <v>4692</v>
      </c>
      <c r="AA2181" s="15">
        <v>67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86855</v>
      </c>
      <c r="C2182" s="16" t="s">
        <v>1986</v>
      </c>
      <c r="D2182" s="17" t="s">
        <v>69</v>
      </c>
      <c r="E2182" s="17" t="s">
        <v>4853</v>
      </c>
      <c r="F2182" s="17">
        <v>1</v>
      </c>
      <c r="G2182" s="17">
        <v>7897664130036</v>
      </c>
      <c r="H2182" s="17">
        <v>1810</v>
      </c>
      <c r="I2182" s="17">
        <v>54</v>
      </c>
      <c r="J2182" s="17">
        <v>0</v>
      </c>
      <c r="K2182" s="17">
        <v>0</v>
      </c>
      <c r="L2182" s="17">
        <v>0</v>
      </c>
      <c r="M2182" s="16">
        <v>0</v>
      </c>
      <c r="N2182" s="16">
        <v>1756</v>
      </c>
      <c r="O2182" s="16">
        <v>162</v>
      </c>
      <c r="P2182" s="16">
        <v>12.48</v>
      </c>
      <c r="Q2182" s="16">
        <v>13.14</v>
      </c>
      <c r="R2182" s="16">
        <v>2.24E-2</v>
      </c>
      <c r="S2182" s="16">
        <v>34</v>
      </c>
      <c r="T2182" s="16">
        <v>2</v>
      </c>
      <c r="U2182" s="18">
        <v>102</v>
      </c>
      <c r="V2182" s="18">
        <v>46255</v>
      </c>
      <c r="W2182" s="18">
        <v>46282</v>
      </c>
      <c r="X2182" s="16">
        <v>47.5</v>
      </c>
      <c r="Y2182" s="13">
        <v>2123</v>
      </c>
      <c r="Z2182" s="16" t="s">
        <v>4692</v>
      </c>
      <c r="AA2182" s="15">
        <v>67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15714</v>
      </c>
      <c r="C2183" s="16" t="s">
        <v>1987</v>
      </c>
      <c r="D2183" s="17" t="s">
        <v>69</v>
      </c>
      <c r="E2183" s="17" t="s">
        <v>4853</v>
      </c>
      <c r="F2183" s="17">
        <v>1</v>
      </c>
      <c r="G2183" s="17">
        <v>7898247332113</v>
      </c>
      <c r="H2183" s="17">
        <v>61</v>
      </c>
      <c r="I2183" s="17">
        <v>5</v>
      </c>
      <c r="J2183" s="17">
        <v>0</v>
      </c>
      <c r="K2183" s="17">
        <v>0</v>
      </c>
      <c r="L2183" s="17">
        <v>0</v>
      </c>
      <c r="M2183" s="16">
        <v>0</v>
      </c>
      <c r="N2183" s="16">
        <v>56</v>
      </c>
      <c r="O2183" s="16">
        <v>7</v>
      </c>
      <c r="P2183" s="16">
        <v>12.48</v>
      </c>
      <c r="Q2183" s="16">
        <v>13.14</v>
      </c>
      <c r="R2183" s="16">
        <v>2.07E-2</v>
      </c>
      <c r="S2183" s="16">
        <v>5</v>
      </c>
      <c r="T2183" s="16">
        <v>6</v>
      </c>
      <c r="U2183" s="18">
        <v>102</v>
      </c>
      <c r="V2183" s="18">
        <v>46225</v>
      </c>
      <c r="W2183" s="18">
        <v>46283</v>
      </c>
      <c r="X2183" s="16">
        <v>37.5</v>
      </c>
      <c r="Y2183" s="13">
        <v>636</v>
      </c>
      <c r="Z2183" s="16" t="s">
        <v>4620</v>
      </c>
      <c r="AA2183" s="15">
        <v>67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15716</v>
      </c>
      <c r="C2184" s="16" t="s">
        <v>1988</v>
      </c>
      <c r="D2184" s="17" t="s">
        <v>69</v>
      </c>
      <c r="E2184" s="17" t="s">
        <v>4853</v>
      </c>
      <c r="F2184" s="17">
        <v>1</v>
      </c>
      <c r="G2184" s="17">
        <v>7898247332120</v>
      </c>
      <c r="H2184" s="17">
        <v>5</v>
      </c>
      <c r="I2184" s="17">
        <v>1</v>
      </c>
      <c r="J2184" s="17">
        <v>0</v>
      </c>
      <c r="K2184" s="17">
        <v>4</v>
      </c>
      <c r="L2184" s="17">
        <v>0</v>
      </c>
      <c r="M2184" s="16">
        <v>0</v>
      </c>
      <c r="N2184" s="16">
        <v>0</v>
      </c>
      <c r="O2184" s="16">
        <v>0</v>
      </c>
      <c r="P2184" s="16">
        <v>12.48</v>
      </c>
      <c r="Q2184" s="16">
        <v>13.14</v>
      </c>
      <c r="R2184" s="16">
        <v>2.07E-2</v>
      </c>
      <c r="S2184" s="16">
        <v>5</v>
      </c>
      <c r="T2184" s="16">
        <v>8</v>
      </c>
      <c r="U2184" s="18">
        <v>101</v>
      </c>
      <c r="V2184" s="18">
        <v>46225</v>
      </c>
      <c r="W2184" s="18">
        <v>46282</v>
      </c>
      <c r="X2184" s="16">
        <v>37.5</v>
      </c>
      <c r="Y2184" s="13">
        <v>636</v>
      </c>
      <c r="Z2184" s="16" t="s">
        <v>4620</v>
      </c>
      <c r="AA2184" s="15">
        <v>67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15717</v>
      </c>
      <c r="C2185" s="16" t="s">
        <v>1989</v>
      </c>
      <c r="D2185" s="17" t="s">
        <v>69</v>
      </c>
      <c r="E2185" s="17" t="s">
        <v>4853</v>
      </c>
      <c r="F2185" s="17">
        <v>1</v>
      </c>
      <c r="G2185" s="17">
        <v>7898247332106</v>
      </c>
      <c r="H2185" s="17">
        <v>58</v>
      </c>
      <c r="I2185" s="17">
        <v>8</v>
      </c>
      <c r="J2185" s="17">
        <v>0</v>
      </c>
      <c r="K2185" s="17">
        <v>0</v>
      </c>
      <c r="L2185" s="17">
        <v>0</v>
      </c>
      <c r="M2185" s="16">
        <v>0</v>
      </c>
      <c r="N2185" s="16">
        <v>50</v>
      </c>
      <c r="O2185" s="16">
        <v>5</v>
      </c>
      <c r="P2185" s="16">
        <v>12.48</v>
      </c>
      <c r="Q2185" s="16">
        <v>13.14</v>
      </c>
      <c r="R2185" s="16">
        <v>2.07E-2</v>
      </c>
      <c r="S2185" s="16">
        <v>5</v>
      </c>
      <c r="T2185" s="16">
        <v>10</v>
      </c>
      <c r="U2185" s="18">
        <v>102</v>
      </c>
      <c r="V2185" s="18">
        <v>46225</v>
      </c>
      <c r="W2185" s="18">
        <v>46283</v>
      </c>
      <c r="X2185" s="16">
        <v>37.5</v>
      </c>
      <c r="Y2185" s="13">
        <v>636</v>
      </c>
      <c r="Z2185" s="16" t="s">
        <v>4620</v>
      </c>
      <c r="AA2185" s="15">
        <v>67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90786</v>
      </c>
      <c r="C2186" s="16" t="s">
        <v>1990</v>
      </c>
      <c r="D2186" s="17" t="s">
        <v>69</v>
      </c>
      <c r="E2186" s="17" t="s">
        <v>4853</v>
      </c>
      <c r="F2186" s="17">
        <v>1</v>
      </c>
      <c r="G2186" s="17">
        <v>7898247332076</v>
      </c>
      <c r="H2186" s="17">
        <v>3</v>
      </c>
      <c r="I2186" s="17">
        <v>0</v>
      </c>
      <c r="J2186" s="17">
        <v>0</v>
      </c>
      <c r="K2186" s="17">
        <v>3</v>
      </c>
      <c r="L2186" s="17">
        <v>0</v>
      </c>
      <c r="M2186" s="16">
        <v>0</v>
      </c>
      <c r="N2186" s="16">
        <v>0</v>
      </c>
      <c r="O2186" s="16">
        <v>0</v>
      </c>
      <c r="P2186" s="16">
        <v>12.48</v>
      </c>
      <c r="Q2186" s="16">
        <v>13.14</v>
      </c>
      <c r="R2186" s="16">
        <v>2.4E-2</v>
      </c>
      <c r="S2186" s="16">
        <v>5</v>
      </c>
      <c r="T2186" s="16">
        <v>12</v>
      </c>
      <c r="U2186" s="18">
        <v>101</v>
      </c>
      <c r="V2186" s="18">
        <v>46225</v>
      </c>
      <c r="W2186" s="18">
        <v>46274</v>
      </c>
      <c r="X2186" s="16">
        <v>37.5</v>
      </c>
      <c r="Y2186" s="13">
        <v>636</v>
      </c>
      <c r="Z2186" s="16" t="s">
        <v>4620</v>
      </c>
      <c r="AA2186" s="15">
        <v>67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15713</v>
      </c>
      <c r="C2187" s="16" t="s">
        <v>1991</v>
      </c>
      <c r="D2187" s="17" t="s">
        <v>69</v>
      </c>
      <c r="E2187" s="17" t="s">
        <v>4853</v>
      </c>
      <c r="F2187" s="17">
        <v>1</v>
      </c>
      <c r="G2187" s="17">
        <v>7898247332090</v>
      </c>
      <c r="H2187" s="17">
        <v>312</v>
      </c>
      <c r="I2187" s="17">
        <v>19</v>
      </c>
      <c r="J2187" s="17">
        <v>0</v>
      </c>
      <c r="K2187" s="17">
        <v>0</v>
      </c>
      <c r="L2187" s="17">
        <v>0</v>
      </c>
      <c r="M2187" s="16">
        <v>0</v>
      </c>
      <c r="N2187" s="16">
        <v>293</v>
      </c>
      <c r="O2187" s="16">
        <v>8</v>
      </c>
      <c r="P2187" s="16">
        <v>12.48</v>
      </c>
      <c r="Q2187" s="16">
        <v>13.14</v>
      </c>
      <c r="R2187" s="16">
        <v>2.07E-2</v>
      </c>
      <c r="S2187" s="16">
        <v>5</v>
      </c>
      <c r="T2187" s="16">
        <v>10</v>
      </c>
      <c r="U2187" s="18">
        <v>101</v>
      </c>
      <c r="V2187" s="18">
        <v>46227</v>
      </c>
      <c r="W2187" s="18">
        <v>46282</v>
      </c>
      <c r="X2187" s="16">
        <v>37.5</v>
      </c>
      <c r="Y2187" s="13">
        <v>636</v>
      </c>
      <c r="Z2187" s="16" t="s">
        <v>4620</v>
      </c>
      <c r="AA2187" s="15">
        <v>67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88662</v>
      </c>
      <c r="C2188" s="16" t="s">
        <v>1992</v>
      </c>
      <c r="D2188" s="17" t="s">
        <v>69</v>
      </c>
      <c r="E2188" s="17" t="s">
        <v>4853</v>
      </c>
      <c r="F2188" s="17">
        <v>1</v>
      </c>
      <c r="G2188" s="17">
        <v>7896098902042</v>
      </c>
      <c r="H2188" s="17">
        <v>297</v>
      </c>
      <c r="I2188" s="17">
        <v>0</v>
      </c>
      <c r="J2188" s="17">
        <v>0</v>
      </c>
      <c r="K2188" s="17">
        <v>8</v>
      </c>
      <c r="L2188" s="17">
        <v>0</v>
      </c>
      <c r="M2188" s="16">
        <v>0</v>
      </c>
      <c r="N2188" s="16">
        <v>289</v>
      </c>
      <c r="O2188" s="16">
        <v>0</v>
      </c>
      <c r="P2188" s="16">
        <v>12.48</v>
      </c>
      <c r="Q2188" s="16">
        <v>13.14</v>
      </c>
      <c r="R2188" s="16">
        <v>2.2200000000000001E-2</v>
      </c>
      <c r="S2188" s="16">
        <v>5</v>
      </c>
      <c r="T2188" s="16">
        <v>5</v>
      </c>
      <c r="U2188" s="18">
        <v>101</v>
      </c>
      <c r="V2188" s="18">
        <v>46281</v>
      </c>
      <c r="W2188" s="18">
        <v>46280</v>
      </c>
      <c r="X2188" s="16">
        <v>59.93</v>
      </c>
      <c r="Y2188" s="13">
        <v>330</v>
      </c>
      <c r="Z2188" s="16" t="s">
        <v>4558</v>
      </c>
      <c r="AA2188" s="15">
        <v>67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3531</v>
      </c>
      <c r="C2189" s="16" t="s">
        <v>1993</v>
      </c>
      <c r="D2189" s="17" t="s">
        <v>69</v>
      </c>
      <c r="E2189" s="17" t="s">
        <v>4853</v>
      </c>
      <c r="F2189" s="17">
        <v>1</v>
      </c>
      <c r="G2189" s="17">
        <v>7896098900253</v>
      </c>
      <c r="H2189" s="17">
        <v>7</v>
      </c>
      <c r="I2189" s="17">
        <v>1</v>
      </c>
      <c r="J2189" s="17">
        <v>0</v>
      </c>
      <c r="K2189" s="17">
        <v>6</v>
      </c>
      <c r="L2189" s="17">
        <v>0</v>
      </c>
      <c r="M2189" s="16">
        <v>0</v>
      </c>
      <c r="N2189" s="16">
        <v>0</v>
      </c>
      <c r="O2189" s="16">
        <v>0</v>
      </c>
      <c r="P2189" s="16">
        <v>12.48</v>
      </c>
      <c r="Q2189" s="16">
        <v>13.14</v>
      </c>
      <c r="R2189" s="16">
        <v>2.2200000000000001E-2</v>
      </c>
      <c r="S2189" s="16">
        <v>5</v>
      </c>
      <c r="T2189" s="16">
        <v>3</v>
      </c>
      <c r="U2189" s="18">
        <v>101</v>
      </c>
      <c r="V2189" s="18">
        <v>46240</v>
      </c>
      <c r="W2189" s="18">
        <v>46282</v>
      </c>
      <c r="X2189" s="16">
        <v>60.87</v>
      </c>
      <c r="Y2189" s="13">
        <v>330</v>
      </c>
      <c r="Z2189" s="16" t="s">
        <v>4558</v>
      </c>
      <c r="AA2189" s="15">
        <v>67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7329</v>
      </c>
      <c r="C2190" s="16" t="s">
        <v>1994</v>
      </c>
      <c r="D2190" s="17" t="s">
        <v>69</v>
      </c>
      <c r="E2190" s="17" t="s">
        <v>4853</v>
      </c>
      <c r="F2190" s="17">
        <v>1</v>
      </c>
      <c r="G2190" s="17">
        <v>7896098900277</v>
      </c>
      <c r="H2190" s="17">
        <v>36</v>
      </c>
      <c r="I2190" s="17">
        <v>1</v>
      </c>
      <c r="J2190" s="17">
        <v>0</v>
      </c>
      <c r="K2190" s="17">
        <v>0</v>
      </c>
      <c r="L2190" s="17">
        <v>0</v>
      </c>
      <c r="M2190" s="16">
        <v>0</v>
      </c>
      <c r="N2190" s="16">
        <v>35</v>
      </c>
      <c r="O2190" s="16">
        <v>0</v>
      </c>
      <c r="P2190" s="16">
        <v>12.48</v>
      </c>
      <c r="Q2190" s="16">
        <v>13.14</v>
      </c>
      <c r="R2190" s="16">
        <v>2.2200000000000001E-2</v>
      </c>
      <c r="S2190" s="16">
        <v>5</v>
      </c>
      <c r="T2190" s="16">
        <v>5</v>
      </c>
      <c r="U2190" s="18">
        <v>102</v>
      </c>
      <c r="V2190" s="18">
        <v>46244</v>
      </c>
      <c r="W2190" s="18">
        <v>46282</v>
      </c>
      <c r="X2190" s="16">
        <v>61.1</v>
      </c>
      <c r="Y2190" s="13">
        <v>330</v>
      </c>
      <c r="Z2190" s="16" t="s">
        <v>4558</v>
      </c>
      <c r="AA2190" s="15">
        <v>67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5296</v>
      </c>
      <c r="C2191" s="16" t="s">
        <v>1995</v>
      </c>
      <c r="D2191" s="17" t="s">
        <v>69</v>
      </c>
      <c r="E2191" s="17" t="s">
        <v>4853</v>
      </c>
      <c r="F2191" s="17">
        <v>1</v>
      </c>
      <c r="G2191" s="17">
        <v>7896098900239</v>
      </c>
      <c r="H2191" s="17">
        <v>562</v>
      </c>
      <c r="I2191" s="17">
        <v>4</v>
      </c>
      <c r="J2191" s="17">
        <v>0</v>
      </c>
      <c r="K2191" s="17">
        <v>0</v>
      </c>
      <c r="L2191" s="17">
        <v>0</v>
      </c>
      <c r="M2191" s="16">
        <v>0</v>
      </c>
      <c r="N2191" s="16">
        <v>558</v>
      </c>
      <c r="O2191" s="16">
        <v>1</v>
      </c>
      <c r="P2191" s="16">
        <v>12.48</v>
      </c>
      <c r="Q2191" s="16">
        <v>13.14</v>
      </c>
      <c r="R2191" s="16">
        <v>2.2200000000000001E-2</v>
      </c>
      <c r="S2191" s="16">
        <v>5</v>
      </c>
      <c r="T2191" s="16">
        <v>3</v>
      </c>
      <c r="U2191" s="18">
        <v>102</v>
      </c>
      <c r="V2191" s="18">
        <v>46281</v>
      </c>
      <c r="W2191" s="18">
        <v>46282</v>
      </c>
      <c r="X2191" s="16">
        <v>59.93</v>
      </c>
      <c r="Y2191" s="13">
        <v>330</v>
      </c>
      <c r="Z2191" s="16" t="s">
        <v>4558</v>
      </c>
      <c r="AA2191" s="15">
        <v>67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3532</v>
      </c>
      <c r="C2192" s="16" t="s">
        <v>1996</v>
      </c>
      <c r="D2192" s="17" t="s">
        <v>69</v>
      </c>
      <c r="E2192" s="17" t="s">
        <v>4853</v>
      </c>
      <c r="F2192" s="17">
        <v>1</v>
      </c>
      <c r="G2192" s="17">
        <v>7896098900222</v>
      </c>
      <c r="H2192" s="17">
        <v>436</v>
      </c>
      <c r="I2192" s="17">
        <v>4</v>
      </c>
      <c r="J2192" s="17">
        <v>0</v>
      </c>
      <c r="K2192" s="17">
        <v>9</v>
      </c>
      <c r="L2192" s="17">
        <v>0</v>
      </c>
      <c r="M2192" s="16">
        <v>0</v>
      </c>
      <c r="N2192" s="16">
        <v>423</v>
      </c>
      <c r="O2192" s="16">
        <v>1</v>
      </c>
      <c r="P2192" s="16">
        <v>12.48</v>
      </c>
      <c r="Q2192" s="16">
        <v>13.14</v>
      </c>
      <c r="R2192" s="16">
        <v>2.2200000000000001E-2</v>
      </c>
      <c r="S2192" s="16">
        <v>5</v>
      </c>
      <c r="T2192" s="16">
        <v>7</v>
      </c>
      <c r="U2192" s="18">
        <v>101</v>
      </c>
      <c r="V2192" s="18">
        <v>46281</v>
      </c>
      <c r="W2192" s="18">
        <v>46282</v>
      </c>
      <c r="X2192" s="16">
        <v>60.34</v>
      </c>
      <c r="Y2192" s="13">
        <v>330</v>
      </c>
      <c r="Z2192" s="16" t="s">
        <v>4558</v>
      </c>
      <c r="AA2192" s="15">
        <v>67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3533</v>
      </c>
      <c r="C2193" s="16" t="s">
        <v>1997</v>
      </c>
      <c r="D2193" s="17" t="s">
        <v>69</v>
      </c>
      <c r="E2193" s="17" t="s">
        <v>4853</v>
      </c>
      <c r="F2193" s="17">
        <v>1</v>
      </c>
      <c r="G2193" s="17">
        <v>7896098900215</v>
      </c>
      <c r="H2193" s="17">
        <v>463</v>
      </c>
      <c r="I2193" s="17">
        <v>4</v>
      </c>
      <c r="J2193" s="17">
        <v>0</v>
      </c>
      <c r="K2193" s="17">
        <v>0</v>
      </c>
      <c r="L2193" s="17">
        <v>0</v>
      </c>
      <c r="M2193" s="16">
        <v>0</v>
      </c>
      <c r="N2193" s="16">
        <v>459</v>
      </c>
      <c r="O2193" s="16">
        <v>0</v>
      </c>
      <c r="P2193" s="16">
        <v>12.48</v>
      </c>
      <c r="Q2193" s="16">
        <v>13.14</v>
      </c>
      <c r="R2193" s="16">
        <v>2.2200000000000001E-2</v>
      </c>
      <c r="S2193" s="16">
        <v>5</v>
      </c>
      <c r="T2193" s="16">
        <v>1</v>
      </c>
      <c r="U2193" s="18">
        <v>102</v>
      </c>
      <c r="V2193" s="18">
        <v>46252</v>
      </c>
      <c r="W2193" s="18">
        <v>46282</v>
      </c>
      <c r="X2193" s="16">
        <v>60.88</v>
      </c>
      <c r="Y2193" s="13">
        <v>330</v>
      </c>
      <c r="Z2193" s="16" t="s">
        <v>4558</v>
      </c>
      <c r="AA2193" s="15">
        <v>67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3534</v>
      </c>
      <c r="C2194" s="16" t="s">
        <v>1998</v>
      </c>
      <c r="D2194" s="17" t="s">
        <v>69</v>
      </c>
      <c r="E2194" s="17" t="s">
        <v>4853</v>
      </c>
      <c r="F2194" s="17">
        <v>1</v>
      </c>
      <c r="G2194" s="17">
        <v>7896098900208</v>
      </c>
      <c r="H2194" s="17">
        <v>1155</v>
      </c>
      <c r="I2194" s="17">
        <v>9</v>
      </c>
      <c r="J2194" s="17">
        <v>0</v>
      </c>
      <c r="K2194" s="17">
        <v>0</v>
      </c>
      <c r="L2194" s="17">
        <v>0</v>
      </c>
      <c r="M2194" s="16">
        <v>0</v>
      </c>
      <c r="N2194" s="16">
        <v>1146</v>
      </c>
      <c r="O2194" s="16">
        <v>4</v>
      </c>
      <c r="P2194" s="16">
        <v>12.48</v>
      </c>
      <c r="Q2194" s="16">
        <v>13.14</v>
      </c>
      <c r="R2194" s="16">
        <v>2.2200000000000001E-2</v>
      </c>
      <c r="S2194" s="16">
        <v>5</v>
      </c>
      <c r="T2194" s="16">
        <v>1</v>
      </c>
      <c r="U2194" s="18">
        <v>101</v>
      </c>
      <c r="V2194" s="18">
        <v>46281</v>
      </c>
      <c r="W2194" s="18">
        <v>46283</v>
      </c>
      <c r="X2194" s="16">
        <v>59.92</v>
      </c>
      <c r="Y2194" s="13">
        <v>330</v>
      </c>
      <c r="Z2194" s="16" t="s">
        <v>4558</v>
      </c>
      <c r="AA2194" s="15">
        <v>67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92986</v>
      </c>
      <c r="C2195" s="16" t="s">
        <v>2000</v>
      </c>
      <c r="D2195" s="17" t="s">
        <v>0</v>
      </c>
      <c r="E2195" s="17" t="s">
        <v>15</v>
      </c>
      <c r="F2195" s="17">
        <v>12</v>
      </c>
      <c r="G2195" s="17">
        <v>7898331014420</v>
      </c>
      <c r="H2195" s="17">
        <v>337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337</v>
      </c>
      <c r="O2195" s="16">
        <v>12</v>
      </c>
      <c r="P2195" s="16">
        <v>0.26</v>
      </c>
      <c r="Q2195" s="16">
        <v>0.26</v>
      </c>
      <c r="R2195" s="16">
        <v>0</v>
      </c>
      <c r="S2195" s="16">
        <v>13</v>
      </c>
      <c r="T2195" s="16">
        <v>42</v>
      </c>
      <c r="U2195" s="18">
        <v>102</v>
      </c>
      <c r="V2195" s="18">
        <v>46274</v>
      </c>
      <c r="W2195" s="18">
        <v>46281</v>
      </c>
      <c r="X2195" s="16">
        <v>21.54</v>
      </c>
      <c r="Y2195" s="13">
        <v>1302</v>
      </c>
      <c r="Z2195" s="16" t="s">
        <v>4753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95314</v>
      </c>
      <c r="C2196" s="16" t="s">
        <v>5499</v>
      </c>
      <c r="D2196" s="17" t="s">
        <v>0</v>
      </c>
      <c r="E2196" s="17" t="s">
        <v>15</v>
      </c>
      <c r="F2196" s="17">
        <v>10</v>
      </c>
      <c r="G2196" s="17">
        <v>7896434921478</v>
      </c>
      <c r="H2196" s="17">
        <v>1657</v>
      </c>
      <c r="I2196" s="17">
        <v>12</v>
      </c>
      <c r="J2196" s="17">
        <v>0</v>
      </c>
      <c r="K2196" s="17"/>
      <c r="L2196" s="17">
        <v>0</v>
      </c>
      <c r="M2196" s="16">
        <v>0</v>
      </c>
      <c r="N2196" s="16">
        <v>1645</v>
      </c>
      <c r="O2196" s="16">
        <v>0</v>
      </c>
      <c r="P2196" s="16">
        <v>0.17</v>
      </c>
      <c r="Q2196" s="16">
        <v>0.19</v>
      </c>
      <c r="R2196" s="16">
        <v>0</v>
      </c>
      <c r="S2196" s="16">
        <v>12</v>
      </c>
      <c r="T2196" s="16">
        <v>23</v>
      </c>
      <c r="U2196" s="18">
        <v>106</v>
      </c>
      <c r="V2196" s="18">
        <v>46274</v>
      </c>
      <c r="W2196" s="18">
        <v>46282</v>
      </c>
      <c r="X2196" s="16">
        <v>7.2</v>
      </c>
      <c r="Y2196" s="13">
        <v>118</v>
      </c>
      <c r="Z2196" s="16" t="s">
        <v>4683</v>
      </c>
      <c r="AA2196" s="15">
        <v>76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95313</v>
      </c>
      <c r="C2197" s="16" t="s">
        <v>2001</v>
      </c>
      <c r="D2197" s="17" t="s">
        <v>0</v>
      </c>
      <c r="E2197" s="17" t="s">
        <v>15</v>
      </c>
      <c r="F2197" s="17">
        <v>12</v>
      </c>
      <c r="G2197" s="17">
        <v>7896434921461</v>
      </c>
      <c r="H2197" s="17">
        <v>1343</v>
      </c>
      <c r="I2197" s="17">
        <v>54</v>
      </c>
      <c r="J2197" s="17">
        <v>0</v>
      </c>
      <c r="K2197" s="17"/>
      <c r="L2197" s="17">
        <v>0</v>
      </c>
      <c r="M2197" s="16">
        <v>0</v>
      </c>
      <c r="N2197" s="16">
        <v>1289</v>
      </c>
      <c r="O2197" s="16">
        <v>0</v>
      </c>
      <c r="P2197" s="16">
        <v>0.3</v>
      </c>
      <c r="Q2197" s="16">
        <v>0.34</v>
      </c>
      <c r="R2197" s="16">
        <v>0</v>
      </c>
      <c r="S2197" s="16">
        <v>9</v>
      </c>
      <c r="T2197" s="16">
        <v>13</v>
      </c>
      <c r="U2197" s="18">
        <v>102</v>
      </c>
      <c r="V2197" s="18">
        <v>46274</v>
      </c>
      <c r="W2197" s="18">
        <v>46282</v>
      </c>
      <c r="X2197" s="16">
        <v>11.26</v>
      </c>
      <c r="Y2197" s="13">
        <v>118</v>
      </c>
      <c r="Z2197" s="16" t="s">
        <v>4683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94717</v>
      </c>
      <c r="C2198" s="16" t="s">
        <v>2002</v>
      </c>
      <c r="D2198" s="17" t="s">
        <v>0</v>
      </c>
      <c r="E2198" s="17" t="s">
        <v>15</v>
      </c>
      <c r="F2198" s="17">
        <v>12</v>
      </c>
      <c r="G2198" s="17">
        <v>7896292371675</v>
      </c>
      <c r="H2198" s="17">
        <v>8</v>
      </c>
      <c r="I2198" s="17">
        <v>0</v>
      </c>
      <c r="J2198" s="17">
        <v>0</v>
      </c>
      <c r="K2198" s="17">
        <v>3</v>
      </c>
      <c r="L2198" s="17">
        <v>0</v>
      </c>
      <c r="M2198" s="16">
        <v>0</v>
      </c>
      <c r="N2198" s="16">
        <v>5</v>
      </c>
      <c r="O2198" s="16">
        <v>0</v>
      </c>
      <c r="P2198" s="16">
        <v>0.14000000000000001</v>
      </c>
      <c r="Q2198" s="16">
        <v>0.14000000000000001</v>
      </c>
      <c r="R2198" s="16">
        <v>0</v>
      </c>
      <c r="S2198" s="16">
        <v>20</v>
      </c>
      <c r="T2198" s="16"/>
      <c r="U2198" s="18">
        <v>202</v>
      </c>
      <c r="V2198" s="18">
        <v>45863</v>
      </c>
      <c r="W2198" s="18">
        <v>46190</v>
      </c>
      <c r="X2198" s="16">
        <v>3.75</v>
      </c>
      <c r="Y2198" s="13">
        <v>180</v>
      </c>
      <c r="Z2198" s="16" t="s">
        <v>4589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96169</v>
      </c>
      <c r="C2199" s="16" t="s">
        <v>4915</v>
      </c>
      <c r="D2199" s="17" t="s">
        <v>472</v>
      </c>
      <c r="E2199" s="17" t="s">
        <v>4853</v>
      </c>
      <c r="F2199" s="17">
        <v>1</v>
      </c>
      <c r="G2199" s="17">
        <v>7898929590954</v>
      </c>
      <c r="H2199" s="17">
        <v>340</v>
      </c>
      <c r="I2199" s="17">
        <v>15</v>
      </c>
      <c r="J2199" s="17">
        <v>0</v>
      </c>
      <c r="K2199" s="17"/>
      <c r="L2199" s="17">
        <v>0</v>
      </c>
      <c r="M2199" s="16">
        <v>0</v>
      </c>
      <c r="N2199" s="16">
        <v>325</v>
      </c>
      <c r="O2199" s="16">
        <v>0</v>
      </c>
      <c r="P2199" s="16">
        <v>10.8</v>
      </c>
      <c r="Q2199" s="16">
        <v>11.707000000000001</v>
      </c>
      <c r="R2199" s="16">
        <v>0</v>
      </c>
      <c r="S2199" s="16">
        <v>29</v>
      </c>
      <c r="T2199" s="16">
        <v>41</v>
      </c>
      <c r="U2199" s="18">
        <v>101</v>
      </c>
      <c r="V2199" s="18">
        <v>46230</v>
      </c>
      <c r="W2199" s="18">
        <v>46282</v>
      </c>
      <c r="X2199" s="16">
        <v>93.15</v>
      </c>
      <c r="Y2199" s="13">
        <v>3009</v>
      </c>
      <c r="Z2199" s="16" t="s">
        <v>4797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89712</v>
      </c>
      <c r="C2200" s="16" t="s">
        <v>2004</v>
      </c>
      <c r="D2200" s="17" t="s">
        <v>1311</v>
      </c>
      <c r="E2200" s="17" t="s">
        <v>15</v>
      </c>
      <c r="F2200" s="17">
        <v>12</v>
      </c>
      <c r="G2200" s="17">
        <v>7896523158365</v>
      </c>
      <c r="H2200" s="17">
        <v>798</v>
      </c>
      <c r="I2200" s="17">
        <v>14</v>
      </c>
      <c r="J2200" s="17">
        <v>0</v>
      </c>
      <c r="K2200" s="17">
        <v>0</v>
      </c>
      <c r="L2200" s="17">
        <v>0</v>
      </c>
      <c r="M2200" s="16">
        <v>0</v>
      </c>
      <c r="N2200" s="16">
        <v>784</v>
      </c>
      <c r="O2200" s="16">
        <v>12</v>
      </c>
      <c r="P2200" s="16">
        <v>1.01</v>
      </c>
      <c r="Q2200" s="16">
        <v>1.01</v>
      </c>
      <c r="R2200" s="16">
        <v>2.2000000000000001E-3</v>
      </c>
      <c r="S2200" s="16">
        <v>11</v>
      </c>
      <c r="T2200" s="16">
        <v>28</v>
      </c>
      <c r="U2200" s="18">
        <v>102</v>
      </c>
      <c r="V2200" s="18">
        <v>46240</v>
      </c>
      <c r="W2200" s="18">
        <v>46282</v>
      </c>
      <c r="X2200" s="16">
        <v>15.23</v>
      </c>
      <c r="Y2200" s="13">
        <v>237</v>
      </c>
      <c r="Z2200" s="16" t="s">
        <v>4613</v>
      </c>
      <c r="AA2200" s="15">
        <v>76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89713</v>
      </c>
      <c r="C2201" s="16" t="s">
        <v>2005</v>
      </c>
      <c r="D2201" s="17" t="s">
        <v>1311</v>
      </c>
      <c r="E2201" s="17" t="s">
        <v>15</v>
      </c>
      <c r="F2201" s="17">
        <v>12</v>
      </c>
      <c r="G2201" s="17">
        <v>7896523158334</v>
      </c>
      <c r="H2201" s="17">
        <v>3469</v>
      </c>
      <c r="I2201" s="17">
        <v>33</v>
      </c>
      <c r="J2201" s="17">
        <v>0</v>
      </c>
      <c r="K2201" s="17">
        <v>0</v>
      </c>
      <c r="L2201" s="17">
        <v>0</v>
      </c>
      <c r="M2201" s="16">
        <v>0</v>
      </c>
      <c r="N2201" s="16">
        <v>3436</v>
      </c>
      <c r="O2201" s="16">
        <v>24</v>
      </c>
      <c r="P2201" s="16">
        <v>0.4</v>
      </c>
      <c r="Q2201" s="16">
        <v>0.4</v>
      </c>
      <c r="R2201" s="16">
        <v>1.1000000000000001E-3</v>
      </c>
      <c r="S2201" s="16">
        <v>11</v>
      </c>
      <c r="T2201" s="16">
        <v>27</v>
      </c>
      <c r="U2201" s="18">
        <v>104</v>
      </c>
      <c r="V2201" s="18">
        <v>46240</v>
      </c>
      <c r="W2201" s="18">
        <v>46282</v>
      </c>
      <c r="X2201" s="16">
        <v>6.18</v>
      </c>
      <c r="Y2201" s="13">
        <v>237</v>
      </c>
      <c r="Z2201" s="16" t="s">
        <v>4613</v>
      </c>
      <c r="AA2201" s="15">
        <v>76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89711</v>
      </c>
      <c r="C2202" s="16" t="s">
        <v>2006</v>
      </c>
      <c r="D2202" s="17" t="s">
        <v>1311</v>
      </c>
      <c r="E2202" s="17" t="s">
        <v>15</v>
      </c>
      <c r="F2202" s="17">
        <v>12</v>
      </c>
      <c r="G2202" s="17">
        <v>7896523158372</v>
      </c>
      <c r="H2202" s="17">
        <v>2259</v>
      </c>
      <c r="I2202" s="17">
        <v>3</v>
      </c>
      <c r="J2202" s="17">
        <v>0</v>
      </c>
      <c r="K2202" s="17">
        <v>0</v>
      </c>
      <c r="L2202" s="17">
        <v>0</v>
      </c>
      <c r="M2202" s="16">
        <v>0</v>
      </c>
      <c r="N2202" s="16">
        <v>2256</v>
      </c>
      <c r="O2202" s="16">
        <v>12</v>
      </c>
      <c r="P2202" s="16">
        <v>1.01</v>
      </c>
      <c r="Q2202" s="16">
        <v>1.01</v>
      </c>
      <c r="R2202" s="16">
        <v>2.2000000000000001E-3</v>
      </c>
      <c r="S2202" s="16">
        <v>11</v>
      </c>
      <c r="T2202" s="16">
        <v>28</v>
      </c>
      <c r="U2202" s="18">
        <v>101</v>
      </c>
      <c r="V2202" s="18">
        <v>46231</v>
      </c>
      <c r="W2202" s="18">
        <v>46282</v>
      </c>
      <c r="X2202" s="16">
        <v>13.87</v>
      </c>
      <c r="Y2202" s="13">
        <v>237</v>
      </c>
      <c r="Z2202" s="16" t="s">
        <v>4613</v>
      </c>
      <c r="AA2202" s="15">
        <v>76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89710</v>
      </c>
      <c r="C2203" s="16" t="s">
        <v>2007</v>
      </c>
      <c r="D2203" s="17" t="s">
        <v>1311</v>
      </c>
      <c r="E2203" s="17" t="s">
        <v>15</v>
      </c>
      <c r="F2203" s="17">
        <v>12</v>
      </c>
      <c r="G2203" s="17">
        <v>7896523158358</v>
      </c>
      <c r="H2203" s="17">
        <v>2688</v>
      </c>
      <c r="I2203" s="17">
        <v>78</v>
      </c>
      <c r="J2203" s="17">
        <v>0</v>
      </c>
      <c r="K2203" s="17">
        <v>0</v>
      </c>
      <c r="L2203" s="17">
        <v>0</v>
      </c>
      <c r="M2203" s="16">
        <v>0</v>
      </c>
      <c r="N2203" s="16">
        <v>2610</v>
      </c>
      <c r="O2203" s="16">
        <v>78</v>
      </c>
      <c r="P2203" s="16">
        <v>0.4</v>
      </c>
      <c r="Q2203" s="16">
        <v>0.4</v>
      </c>
      <c r="R2203" s="16">
        <v>1.1000000000000001E-3</v>
      </c>
      <c r="S2203" s="16">
        <v>11</v>
      </c>
      <c r="T2203" s="16">
        <v>30</v>
      </c>
      <c r="U2203" s="18">
        <v>101</v>
      </c>
      <c r="V2203" s="18">
        <v>46240</v>
      </c>
      <c r="W2203" s="18">
        <v>46282</v>
      </c>
      <c r="X2203" s="16">
        <v>5.55</v>
      </c>
      <c r="Y2203" s="13">
        <v>237</v>
      </c>
      <c r="Z2203" s="16" t="s">
        <v>4613</v>
      </c>
      <c r="AA2203" s="15">
        <v>76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93822</v>
      </c>
      <c r="C2204" s="16" t="s">
        <v>2008</v>
      </c>
      <c r="D2204" s="17" t="s">
        <v>1311</v>
      </c>
      <c r="E2204" s="17" t="s">
        <v>4853</v>
      </c>
      <c r="F2204" s="17">
        <v>12</v>
      </c>
      <c r="G2204" s="17">
        <v>7896523141572</v>
      </c>
      <c r="H2204" s="17">
        <v>15</v>
      </c>
      <c r="I2204" s="17">
        <v>0</v>
      </c>
      <c r="J2204" s="17">
        <v>0</v>
      </c>
      <c r="K2204" s="17">
        <v>15</v>
      </c>
      <c r="L2204" s="17">
        <v>0</v>
      </c>
      <c r="M2204" s="16">
        <v>0</v>
      </c>
      <c r="N2204" s="16">
        <v>0</v>
      </c>
      <c r="O2204" s="16">
        <v>0</v>
      </c>
      <c r="P2204" s="16">
        <v>1.05</v>
      </c>
      <c r="Q2204" s="16">
        <v>1</v>
      </c>
      <c r="R2204" s="16">
        <v>0</v>
      </c>
      <c r="S2204" s="16">
        <v>11</v>
      </c>
      <c r="T2204" s="16">
        <v>32</v>
      </c>
      <c r="U2204" s="18">
        <v>102</v>
      </c>
      <c r="V2204" s="18">
        <v>45848</v>
      </c>
      <c r="W2204" s="18">
        <v>46154</v>
      </c>
      <c r="X2204" s="16">
        <v>12.03</v>
      </c>
      <c r="Y2204" s="13">
        <v>237</v>
      </c>
      <c r="Z2204" s="16" t="s">
        <v>4613</v>
      </c>
      <c r="AA2204" s="15">
        <v>76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93821</v>
      </c>
      <c r="C2205" s="16" t="s">
        <v>2009</v>
      </c>
      <c r="D2205" s="17" t="s">
        <v>1311</v>
      </c>
      <c r="E2205" s="17" t="s">
        <v>15</v>
      </c>
      <c r="F2205" s="17">
        <v>12</v>
      </c>
      <c r="G2205" s="17">
        <v>7896523158433</v>
      </c>
      <c r="H2205" s="17">
        <v>12</v>
      </c>
      <c r="I2205" s="17">
        <v>0</v>
      </c>
      <c r="J2205" s="17">
        <v>0</v>
      </c>
      <c r="K2205" s="17"/>
      <c r="L2205" s="17">
        <v>0</v>
      </c>
      <c r="M2205" s="16">
        <v>0</v>
      </c>
      <c r="N2205" s="16">
        <v>12</v>
      </c>
      <c r="O2205" s="16">
        <v>0</v>
      </c>
      <c r="P2205" s="16">
        <v>0.4</v>
      </c>
      <c r="Q2205" s="16">
        <v>0.4</v>
      </c>
      <c r="R2205" s="16">
        <v>0</v>
      </c>
      <c r="S2205" s="16">
        <v>11</v>
      </c>
      <c r="T2205" s="16">
        <v>32</v>
      </c>
      <c r="U2205" s="18">
        <v>101</v>
      </c>
      <c r="V2205" s="18">
        <v>46176</v>
      </c>
      <c r="W2205" s="18">
        <v>46269</v>
      </c>
      <c r="X2205" s="16">
        <v>4.99</v>
      </c>
      <c r="Y2205" s="13">
        <v>237</v>
      </c>
      <c r="Z2205" s="16" t="s">
        <v>4613</v>
      </c>
      <c r="AA2205" s="15">
        <v>76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94629</v>
      </c>
      <c r="C2206" s="16" t="s">
        <v>2010</v>
      </c>
      <c r="D2206" s="17" t="s">
        <v>1028</v>
      </c>
      <c r="E2206" s="17" t="s">
        <v>15</v>
      </c>
      <c r="F2206" s="17">
        <v>1</v>
      </c>
      <c r="G2206" s="17">
        <v>7898961756073</v>
      </c>
      <c r="H2206" s="17">
        <v>130</v>
      </c>
      <c r="I2206" s="17">
        <v>0</v>
      </c>
      <c r="J2206" s="17">
        <v>0</v>
      </c>
      <c r="K2206" s="17">
        <v>0</v>
      </c>
      <c r="L2206" s="17">
        <v>0</v>
      </c>
      <c r="M2206" s="16">
        <v>0</v>
      </c>
      <c r="N2206" s="16">
        <v>130</v>
      </c>
      <c r="O2206" s="16">
        <v>1</v>
      </c>
      <c r="P2206" s="16">
        <v>3.6</v>
      </c>
      <c r="Q2206" s="16">
        <v>3.96</v>
      </c>
      <c r="R2206" s="16">
        <v>0</v>
      </c>
      <c r="S2206" s="16">
        <v>25</v>
      </c>
      <c r="T2206" s="16">
        <v>19</v>
      </c>
      <c r="U2206" s="18">
        <v>102</v>
      </c>
      <c r="V2206" s="18">
        <v>46240</v>
      </c>
      <c r="W2206" s="18">
        <v>46282</v>
      </c>
      <c r="X2206" s="16">
        <v>45.74</v>
      </c>
      <c r="Y2206" s="13">
        <v>237</v>
      </c>
      <c r="Z2206" s="16" t="s">
        <v>4613</v>
      </c>
      <c r="AA2206" s="15">
        <v>76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94630</v>
      </c>
      <c r="C2207" s="16" t="s">
        <v>2011</v>
      </c>
      <c r="D2207" s="17" t="s">
        <v>0</v>
      </c>
      <c r="E2207" s="17" t="s">
        <v>15</v>
      </c>
      <c r="F2207" s="17">
        <v>6</v>
      </c>
      <c r="G2207" s="17">
        <v>7898920924468</v>
      </c>
      <c r="H2207" s="17">
        <v>1</v>
      </c>
      <c r="I2207" s="17">
        <v>0</v>
      </c>
      <c r="J2207" s="17">
        <v>0</v>
      </c>
      <c r="K2207" s="17"/>
      <c r="L2207" s="17">
        <v>0</v>
      </c>
      <c r="M2207" s="16">
        <v>0</v>
      </c>
      <c r="N2207" s="16">
        <v>1</v>
      </c>
      <c r="O2207" s="16">
        <v>0</v>
      </c>
      <c r="P2207" s="16">
        <v>2</v>
      </c>
      <c r="Q2207" s="16">
        <v>2</v>
      </c>
      <c r="R2207" s="16">
        <v>0</v>
      </c>
      <c r="S2207" s="16">
        <v>13</v>
      </c>
      <c r="T2207" s="16">
        <v>20</v>
      </c>
      <c r="U2207" s="16">
        <v>101</v>
      </c>
      <c r="V2207" s="18">
        <v>45755</v>
      </c>
      <c r="W2207" s="18">
        <v>46000</v>
      </c>
      <c r="X2207" s="16">
        <v>15.8</v>
      </c>
      <c r="Y2207" s="13">
        <v>237</v>
      </c>
      <c r="Z2207" s="16" t="s">
        <v>4613</v>
      </c>
      <c r="AA2207" s="15">
        <v>76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5548</v>
      </c>
      <c r="C2208" s="16" t="s">
        <v>2012</v>
      </c>
      <c r="D2208" s="17" t="s">
        <v>139</v>
      </c>
      <c r="E2208" s="17" t="s">
        <v>4856</v>
      </c>
      <c r="F2208" s="17">
        <v>1</v>
      </c>
      <c r="G2208" s="17">
        <v>7896434920501</v>
      </c>
      <c r="H2208" s="17">
        <v>69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69</v>
      </c>
      <c r="O2208" s="16">
        <v>0</v>
      </c>
      <c r="P2208" s="16">
        <v>10</v>
      </c>
      <c r="Q2208" s="16">
        <v>10</v>
      </c>
      <c r="R2208" s="16">
        <v>1.44E-2</v>
      </c>
      <c r="S2208" s="16">
        <v>29</v>
      </c>
      <c r="T2208" s="16">
        <v>33</v>
      </c>
      <c r="U2208" s="18">
        <v>101</v>
      </c>
      <c r="V2208" s="18">
        <v>46231</v>
      </c>
      <c r="W2208" s="18">
        <v>46282</v>
      </c>
      <c r="X2208" s="16">
        <v>86.26</v>
      </c>
      <c r="Y2208" s="13">
        <v>118</v>
      </c>
      <c r="Z2208" s="16" t="s">
        <v>4683</v>
      </c>
      <c r="AA2208" s="15">
        <v>76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12267</v>
      </c>
      <c r="C2209" s="16" t="s">
        <v>2013</v>
      </c>
      <c r="D2209" s="17" t="s">
        <v>60</v>
      </c>
      <c r="E2209" s="17" t="s">
        <v>4853</v>
      </c>
      <c r="F2209" s="17">
        <v>1</v>
      </c>
      <c r="G2209" s="17">
        <v>7896434920471</v>
      </c>
      <c r="H2209" s="17">
        <v>1170</v>
      </c>
      <c r="I2209" s="17">
        <v>2</v>
      </c>
      <c r="J2209" s="17">
        <v>0</v>
      </c>
      <c r="K2209" s="17">
        <v>0</v>
      </c>
      <c r="L2209" s="17">
        <v>0</v>
      </c>
      <c r="M2209" s="16">
        <v>0</v>
      </c>
      <c r="N2209" s="16">
        <v>1168</v>
      </c>
      <c r="O2209" s="16">
        <v>3</v>
      </c>
      <c r="P2209" s="16">
        <v>4.8</v>
      </c>
      <c r="Q2209" s="16">
        <v>4.8</v>
      </c>
      <c r="R2209" s="16">
        <v>1.1299999999999999E-2</v>
      </c>
      <c r="S2209" s="16">
        <v>25</v>
      </c>
      <c r="T2209" s="16">
        <v>3</v>
      </c>
      <c r="U2209" s="18">
        <v>101</v>
      </c>
      <c r="V2209" s="18">
        <v>46274</v>
      </c>
      <c r="W2209" s="18">
        <v>46282</v>
      </c>
      <c r="X2209" s="16">
        <v>64.209999999999994</v>
      </c>
      <c r="Y2209" s="13">
        <v>118</v>
      </c>
      <c r="Z2209" s="16" t="s">
        <v>4683</v>
      </c>
      <c r="AA2209" s="15">
        <v>76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12026</v>
      </c>
      <c r="C2210" s="16" t="s">
        <v>2014</v>
      </c>
      <c r="D2210" s="17" t="s">
        <v>60</v>
      </c>
      <c r="E2210" s="17" t="s">
        <v>4853</v>
      </c>
      <c r="F2210" s="17">
        <v>1</v>
      </c>
      <c r="G2210" s="17">
        <v>7896434920563</v>
      </c>
      <c r="H2210" s="17">
        <v>181</v>
      </c>
      <c r="I2210" s="17">
        <v>1</v>
      </c>
      <c r="J2210" s="17">
        <v>0</v>
      </c>
      <c r="K2210" s="17">
        <v>0</v>
      </c>
      <c r="L2210" s="17">
        <v>0</v>
      </c>
      <c r="M2210" s="16">
        <v>0</v>
      </c>
      <c r="N2210" s="16">
        <v>180</v>
      </c>
      <c r="O2210" s="16">
        <v>0</v>
      </c>
      <c r="P2210" s="16">
        <v>9.6</v>
      </c>
      <c r="Q2210" s="16">
        <v>9.6</v>
      </c>
      <c r="R2210" s="16">
        <v>1.24E-2</v>
      </c>
      <c r="S2210" s="16">
        <v>25</v>
      </c>
      <c r="T2210" s="16">
        <v>3</v>
      </c>
      <c r="U2210" s="18">
        <v>102</v>
      </c>
      <c r="V2210" s="18">
        <v>46231</v>
      </c>
      <c r="W2210" s="18">
        <v>46282</v>
      </c>
      <c r="X2210" s="16">
        <v>153.47</v>
      </c>
      <c r="Y2210" s="13">
        <v>118</v>
      </c>
      <c r="Z2210" s="16" t="s">
        <v>4683</v>
      </c>
      <c r="AA2210" s="15">
        <v>76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88892</v>
      </c>
      <c r="C2211" s="16" t="s">
        <v>5269</v>
      </c>
      <c r="D2211" s="17" t="s">
        <v>5270</v>
      </c>
      <c r="E2211" s="17" t="s">
        <v>4872</v>
      </c>
      <c r="F2211" s="17">
        <v>6</v>
      </c>
      <c r="G2211" s="17">
        <v>7897047001649</v>
      </c>
      <c r="H2211" s="17">
        <v>86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86</v>
      </c>
      <c r="O2211" s="16">
        <v>134</v>
      </c>
      <c r="P2211" s="16">
        <v>1.8</v>
      </c>
      <c r="Q2211" s="16">
        <v>1.8</v>
      </c>
      <c r="R2211" s="16">
        <v>4.3E-3</v>
      </c>
      <c r="S2211" s="16">
        <v>11</v>
      </c>
      <c r="T2211" s="16">
        <v>29</v>
      </c>
      <c r="U2211" s="18">
        <v>102</v>
      </c>
      <c r="V2211" s="18">
        <v>46260</v>
      </c>
      <c r="W2211" s="18">
        <v>46282</v>
      </c>
      <c r="X2211" s="16">
        <v>29.95</v>
      </c>
      <c r="Y2211" s="13">
        <v>138</v>
      </c>
      <c r="Z2211" s="16" t="s">
        <v>4658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6623</v>
      </c>
      <c r="C2212" s="16" t="s">
        <v>2015</v>
      </c>
      <c r="D2212" s="17" t="s">
        <v>2016</v>
      </c>
      <c r="E2212" s="17" t="s">
        <v>4855</v>
      </c>
      <c r="F2212" s="17">
        <v>10</v>
      </c>
      <c r="G2212" s="17">
        <v>7897047001151</v>
      </c>
      <c r="H2212" s="17">
        <v>1116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1116</v>
      </c>
      <c r="O2212" s="16">
        <v>20</v>
      </c>
      <c r="P2212" s="16">
        <v>1.01</v>
      </c>
      <c r="Q2212" s="16">
        <v>1.01</v>
      </c>
      <c r="R2212" s="16">
        <v>1E-3</v>
      </c>
      <c r="S2212" s="16">
        <v>11</v>
      </c>
      <c r="T2212" s="16">
        <v>23</v>
      </c>
      <c r="U2212" s="16">
        <v>103</v>
      </c>
      <c r="V2212" s="18">
        <v>46260</v>
      </c>
      <c r="W2212" s="18">
        <v>46282</v>
      </c>
      <c r="X2212" s="16">
        <v>14.26</v>
      </c>
      <c r="Y2212" s="13">
        <v>138</v>
      </c>
      <c r="Z2212" s="16" t="s">
        <v>4658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91110</v>
      </c>
      <c r="C2213" s="16" t="s">
        <v>2017</v>
      </c>
      <c r="D2213" s="17" t="s">
        <v>2016</v>
      </c>
      <c r="E2213" s="17" t="s">
        <v>4855</v>
      </c>
      <c r="F2213" s="17">
        <v>10</v>
      </c>
      <c r="G2213" s="17">
        <v>7897047001175</v>
      </c>
      <c r="H2213" s="17">
        <v>607</v>
      </c>
      <c r="I2213" s="17">
        <v>103</v>
      </c>
      <c r="J2213" s="17">
        <v>0</v>
      </c>
      <c r="K2213" s="17">
        <v>0</v>
      </c>
      <c r="L2213" s="17">
        <v>0</v>
      </c>
      <c r="M2213" s="16">
        <v>0</v>
      </c>
      <c r="N2213" s="16">
        <v>504</v>
      </c>
      <c r="O2213" s="16">
        <v>0</v>
      </c>
      <c r="P2213" s="16">
        <v>1.01</v>
      </c>
      <c r="Q2213" s="16">
        <v>1.01</v>
      </c>
      <c r="R2213" s="16">
        <v>1E-3</v>
      </c>
      <c r="S2213" s="16">
        <v>11</v>
      </c>
      <c r="T2213" s="16">
        <v>24</v>
      </c>
      <c r="U2213" s="18">
        <v>103</v>
      </c>
      <c r="V2213" s="18">
        <v>46260</v>
      </c>
      <c r="W2213" s="18">
        <v>46282</v>
      </c>
      <c r="X2213" s="16">
        <v>14.28</v>
      </c>
      <c r="Y2213" s="13">
        <v>138</v>
      </c>
      <c r="Z2213" s="16" t="s">
        <v>4658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6622</v>
      </c>
      <c r="C2214" s="16" t="s">
        <v>2018</v>
      </c>
      <c r="D2214" s="17" t="s">
        <v>2019</v>
      </c>
      <c r="E2214" s="17" t="s">
        <v>4872</v>
      </c>
      <c r="F2214" s="17">
        <v>6</v>
      </c>
      <c r="G2214" s="17">
        <v>7897047000246</v>
      </c>
      <c r="H2214" s="17">
        <v>98</v>
      </c>
      <c r="I2214" s="17">
        <v>0</v>
      </c>
      <c r="J2214" s="17">
        <v>0</v>
      </c>
      <c r="K2214" s="17">
        <v>0</v>
      </c>
      <c r="L2214" s="17">
        <v>0</v>
      </c>
      <c r="M2214" s="16">
        <v>0</v>
      </c>
      <c r="N2214" s="16">
        <v>98</v>
      </c>
      <c r="O2214" s="16">
        <v>0</v>
      </c>
      <c r="P2214" s="16">
        <v>1</v>
      </c>
      <c r="Q2214" s="16">
        <v>1</v>
      </c>
      <c r="R2214" s="16">
        <v>3.8E-3</v>
      </c>
      <c r="S2214" s="16">
        <v>11</v>
      </c>
      <c r="T2214" s="16">
        <v>22</v>
      </c>
      <c r="U2214" s="18">
        <v>102</v>
      </c>
      <c r="V2214" s="18">
        <v>46220</v>
      </c>
      <c r="W2214" s="18">
        <v>46274</v>
      </c>
      <c r="X2214" s="16">
        <v>18.04</v>
      </c>
      <c r="Y2214" s="13">
        <v>138</v>
      </c>
      <c r="Z2214" s="16" t="s">
        <v>4658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84542</v>
      </c>
      <c r="C2215" s="16" t="s">
        <v>2020</v>
      </c>
      <c r="D2215" s="17" t="s">
        <v>2021</v>
      </c>
      <c r="E2215" s="17" t="s">
        <v>4865</v>
      </c>
      <c r="F2215" s="17">
        <v>12</v>
      </c>
      <c r="G2215" s="17">
        <v>7897047000086</v>
      </c>
      <c r="H2215" s="17">
        <v>860</v>
      </c>
      <c r="I2215" s="17">
        <v>2</v>
      </c>
      <c r="J2215" s="17">
        <v>0</v>
      </c>
      <c r="K2215" s="17">
        <v>0</v>
      </c>
      <c r="L2215" s="17">
        <v>0</v>
      </c>
      <c r="M2215" s="16">
        <v>0</v>
      </c>
      <c r="N2215" s="16">
        <v>858</v>
      </c>
      <c r="O2215" s="16">
        <v>0</v>
      </c>
      <c r="P2215" s="16">
        <v>1.1000000000000001</v>
      </c>
      <c r="Q2215" s="16">
        <v>1.1000000000000001</v>
      </c>
      <c r="R2215" s="16">
        <v>1.4E-3</v>
      </c>
      <c r="S2215" s="16">
        <v>11</v>
      </c>
      <c r="T2215" s="16">
        <v>17</v>
      </c>
      <c r="U2215" s="18">
        <v>101</v>
      </c>
      <c r="V2215" s="18">
        <v>46260</v>
      </c>
      <c r="W2215" s="18">
        <v>46282</v>
      </c>
      <c r="X2215" s="16">
        <v>15.43</v>
      </c>
      <c r="Y2215" s="13">
        <v>138</v>
      </c>
      <c r="Z2215" s="16" t="s">
        <v>4658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94735</v>
      </c>
      <c r="C2216" s="16" t="s">
        <v>2022</v>
      </c>
      <c r="D2216" s="17" t="s">
        <v>491</v>
      </c>
      <c r="E2216" s="17" t="s">
        <v>4865</v>
      </c>
      <c r="F2216" s="17">
        <v>10</v>
      </c>
      <c r="G2216" s="17">
        <v>7897047004930</v>
      </c>
      <c r="H2216" s="17">
        <v>506</v>
      </c>
      <c r="I2216" s="17">
        <v>0</v>
      </c>
      <c r="J2216" s="17">
        <v>0</v>
      </c>
      <c r="K2216" s="17"/>
      <c r="L2216" s="17">
        <v>0</v>
      </c>
      <c r="M2216" s="16">
        <v>0</v>
      </c>
      <c r="N2216" s="16">
        <v>506</v>
      </c>
      <c r="O2216" s="16">
        <v>0</v>
      </c>
      <c r="P2216" s="16">
        <v>0.3</v>
      </c>
      <c r="Q2216" s="16">
        <v>0.3</v>
      </c>
      <c r="R2216" s="16">
        <v>0</v>
      </c>
      <c r="S2216" s="16">
        <v>11</v>
      </c>
      <c r="T2216" s="16">
        <v>45</v>
      </c>
      <c r="U2216" s="18">
        <v>208</v>
      </c>
      <c r="V2216" s="18">
        <v>46260</v>
      </c>
      <c r="W2216" s="18">
        <v>46275</v>
      </c>
      <c r="X2216" s="16">
        <v>5.81</v>
      </c>
      <c r="Y2216" s="13">
        <v>138</v>
      </c>
      <c r="Z2216" s="16" t="s">
        <v>4658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6">
        <v>94734</v>
      </c>
      <c r="C2217" s="16" t="s">
        <v>2023</v>
      </c>
      <c r="D2217" s="17" t="s">
        <v>491</v>
      </c>
      <c r="E2217" s="17" t="s">
        <v>4865</v>
      </c>
      <c r="F2217" s="17">
        <v>10</v>
      </c>
      <c r="G2217" s="17">
        <v>7897047004923</v>
      </c>
      <c r="H2217" s="17">
        <v>155</v>
      </c>
      <c r="I2217" s="17">
        <v>0</v>
      </c>
      <c r="J2217" s="17">
        <v>0</v>
      </c>
      <c r="K2217" s="17">
        <v>7</v>
      </c>
      <c r="L2217" s="17">
        <v>0</v>
      </c>
      <c r="M2217" s="16">
        <v>0</v>
      </c>
      <c r="N2217" s="16">
        <v>148</v>
      </c>
      <c r="O2217" s="16">
        <v>0</v>
      </c>
      <c r="P2217" s="16">
        <v>0.3</v>
      </c>
      <c r="Q2217" s="16">
        <v>0.3</v>
      </c>
      <c r="R2217" s="16">
        <v>0</v>
      </c>
      <c r="S2217" s="16">
        <v>11</v>
      </c>
      <c r="T2217" s="16">
        <v>45</v>
      </c>
      <c r="U2217" s="18">
        <v>202</v>
      </c>
      <c r="V2217" s="18">
        <v>46220</v>
      </c>
      <c r="W2217" s="18">
        <v>46280</v>
      </c>
      <c r="X2217" s="16">
        <v>6.74</v>
      </c>
      <c r="Y2217" s="13">
        <v>138</v>
      </c>
      <c r="Z2217" s="16" t="s">
        <v>4658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92037</v>
      </c>
      <c r="C2218" s="16" t="s">
        <v>2024</v>
      </c>
      <c r="D2218" s="17" t="s">
        <v>449</v>
      </c>
      <c r="E2218" s="17" t="s">
        <v>4865</v>
      </c>
      <c r="F2218" s="17">
        <v>10</v>
      </c>
      <c r="G2218" s="17">
        <v>7897047003612</v>
      </c>
      <c r="H2218" s="17">
        <v>1525</v>
      </c>
      <c r="I2218" s="17">
        <v>25</v>
      </c>
      <c r="J2218" s="17">
        <v>0</v>
      </c>
      <c r="K2218" s="17"/>
      <c r="L2218" s="17">
        <v>0</v>
      </c>
      <c r="M2218" s="16">
        <v>0</v>
      </c>
      <c r="N2218" s="16">
        <v>1500</v>
      </c>
      <c r="O2218" s="16">
        <v>0</v>
      </c>
      <c r="P2218" s="16">
        <v>0.27600000000000002</v>
      </c>
      <c r="Q2218" s="16">
        <v>0.309</v>
      </c>
      <c r="R2218" s="16">
        <v>0</v>
      </c>
      <c r="S2218" s="16">
        <v>11</v>
      </c>
      <c r="T2218" s="16">
        <v>46</v>
      </c>
      <c r="U2218" s="18">
        <v>101</v>
      </c>
      <c r="V2218" s="18">
        <v>46260</v>
      </c>
      <c r="W2218" s="18">
        <v>46282</v>
      </c>
      <c r="X2218" s="16">
        <v>9.8800000000000008</v>
      </c>
      <c r="Y2218" s="13">
        <v>138</v>
      </c>
      <c r="Z2218" s="16" t="s">
        <v>4658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94732</v>
      </c>
      <c r="C2219" s="16" t="s">
        <v>2025</v>
      </c>
      <c r="D2219" s="17" t="s">
        <v>449</v>
      </c>
      <c r="E2219" s="17" t="s">
        <v>4865</v>
      </c>
      <c r="F2219" s="17">
        <v>10</v>
      </c>
      <c r="G2219" s="17">
        <v>7897047003476</v>
      </c>
      <c r="H2219" s="17">
        <v>307</v>
      </c>
      <c r="I2219" s="17">
        <v>2</v>
      </c>
      <c r="J2219" s="17">
        <v>0</v>
      </c>
      <c r="K2219" s="17"/>
      <c r="L2219" s="17">
        <v>0</v>
      </c>
      <c r="M2219" s="16">
        <v>0</v>
      </c>
      <c r="N2219" s="16">
        <v>305</v>
      </c>
      <c r="O2219" s="16">
        <v>0</v>
      </c>
      <c r="P2219" s="16">
        <v>0.27600000000000002</v>
      </c>
      <c r="Q2219" s="16">
        <v>0.309</v>
      </c>
      <c r="R2219" s="16">
        <v>0</v>
      </c>
      <c r="S2219" s="16">
        <v>11</v>
      </c>
      <c r="T2219" s="16">
        <v>45</v>
      </c>
      <c r="U2219" s="18">
        <v>203</v>
      </c>
      <c r="V2219" s="18">
        <v>46220</v>
      </c>
      <c r="W2219" s="18">
        <v>46282</v>
      </c>
      <c r="X2219" s="16">
        <v>11.38</v>
      </c>
      <c r="Y2219" s="13">
        <v>138</v>
      </c>
      <c r="Z2219" s="16" t="s">
        <v>4658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94731</v>
      </c>
      <c r="C2220" s="16" t="s">
        <v>2026</v>
      </c>
      <c r="D2220" s="17" t="s">
        <v>449</v>
      </c>
      <c r="E2220" s="17" t="s">
        <v>4865</v>
      </c>
      <c r="F2220" s="17">
        <v>10</v>
      </c>
      <c r="G2220" s="17">
        <v>7897047003636</v>
      </c>
      <c r="H2220" s="17">
        <v>305</v>
      </c>
      <c r="I2220" s="17">
        <v>2</v>
      </c>
      <c r="J2220" s="17">
        <v>0</v>
      </c>
      <c r="K2220" s="17"/>
      <c r="L2220" s="17">
        <v>0</v>
      </c>
      <c r="M2220" s="16">
        <v>0</v>
      </c>
      <c r="N2220" s="16">
        <v>303</v>
      </c>
      <c r="O2220" s="16">
        <v>0</v>
      </c>
      <c r="P2220" s="16">
        <v>0.27600000000000002</v>
      </c>
      <c r="Q2220" s="16">
        <v>0.309</v>
      </c>
      <c r="R2220" s="16">
        <v>0</v>
      </c>
      <c r="S2220" s="16">
        <v>11</v>
      </c>
      <c r="T2220" s="16">
        <v>45</v>
      </c>
      <c r="U2220" s="18">
        <v>201</v>
      </c>
      <c r="V2220" s="18">
        <v>46260</v>
      </c>
      <c r="W2220" s="18">
        <v>46282</v>
      </c>
      <c r="X2220" s="16">
        <v>9.89</v>
      </c>
      <c r="Y2220" s="13">
        <v>138</v>
      </c>
      <c r="Z2220" s="16" t="s">
        <v>4658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93555</v>
      </c>
      <c r="C2221" s="16" t="s">
        <v>2027</v>
      </c>
      <c r="D2221" s="17" t="s">
        <v>449</v>
      </c>
      <c r="E2221" s="17" t="s">
        <v>4865</v>
      </c>
      <c r="F2221" s="17">
        <v>10</v>
      </c>
      <c r="G2221" s="17">
        <v>7897047003452</v>
      </c>
      <c r="H2221" s="17">
        <v>347</v>
      </c>
      <c r="I2221" s="17">
        <v>2</v>
      </c>
      <c r="J2221" s="17">
        <v>0</v>
      </c>
      <c r="K2221" s="17">
        <v>0</v>
      </c>
      <c r="L2221" s="17">
        <v>0</v>
      </c>
      <c r="M2221" s="16">
        <v>0</v>
      </c>
      <c r="N2221" s="16">
        <v>345</v>
      </c>
      <c r="O2221" s="16">
        <v>0</v>
      </c>
      <c r="P2221" s="16">
        <v>0.27600000000000002</v>
      </c>
      <c r="Q2221" s="16">
        <v>0.309</v>
      </c>
      <c r="R2221" s="16">
        <v>0</v>
      </c>
      <c r="S2221" s="16">
        <v>11</v>
      </c>
      <c r="T2221" s="16">
        <v>45</v>
      </c>
      <c r="U2221" s="18">
        <v>207</v>
      </c>
      <c r="V2221" s="18">
        <v>46260</v>
      </c>
      <c r="W2221" s="18">
        <v>46282</v>
      </c>
      <c r="X2221" s="16">
        <v>9.8699999999999992</v>
      </c>
      <c r="Y2221" s="13">
        <v>138</v>
      </c>
      <c r="Z2221" s="16" t="s">
        <v>4658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94733</v>
      </c>
      <c r="C2222" s="16" t="s">
        <v>2028</v>
      </c>
      <c r="D2222" s="17" t="s">
        <v>449</v>
      </c>
      <c r="E2222" s="17" t="s">
        <v>4865</v>
      </c>
      <c r="F2222" s="17">
        <v>10</v>
      </c>
      <c r="G2222" s="17">
        <v>7897047003490</v>
      </c>
      <c r="H2222" s="17">
        <v>423</v>
      </c>
      <c r="I2222" s="17">
        <v>2</v>
      </c>
      <c r="J2222" s="17">
        <v>0</v>
      </c>
      <c r="K2222" s="17">
        <v>0</v>
      </c>
      <c r="L2222" s="17">
        <v>0</v>
      </c>
      <c r="M2222" s="16">
        <v>0</v>
      </c>
      <c r="N2222" s="16">
        <v>421</v>
      </c>
      <c r="O2222" s="16">
        <v>0</v>
      </c>
      <c r="P2222" s="16">
        <v>0.27600000000000002</v>
      </c>
      <c r="Q2222" s="16">
        <v>0.309</v>
      </c>
      <c r="R2222" s="16">
        <v>0</v>
      </c>
      <c r="S2222" s="16">
        <v>11</v>
      </c>
      <c r="T2222" s="16">
        <v>45</v>
      </c>
      <c r="U2222" s="18">
        <v>104</v>
      </c>
      <c r="V2222" s="18">
        <v>46260</v>
      </c>
      <c r="W2222" s="18">
        <v>46282</v>
      </c>
      <c r="X2222" s="16">
        <v>10.73</v>
      </c>
      <c r="Y2222" s="13">
        <v>138</v>
      </c>
      <c r="Z2222" s="16" t="s">
        <v>4658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3554</v>
      </c>
      <c r="C2223" s="16" t="s">
        <v>2029</v>
      </c>
      <c r="D2223" s="17" t="s">
        <v>2030</v>
      </c>
      <c r="E2223" s="17" t="s">
        <v>4872</v>
      </c>
      <c r="F2223" s="17">
        <v>6</v>
      </c>
      <c r="G2223" s="17">
        <v>7897047001199</v>
      </c>
      <c r="H2223" s="17">
        <v>2707</v>
      </c>
      <c r="I2223" s="17">
        <v>32</v>
      </c>
      <c r="J2223" s="17">
        <v>0</v>
      </c>
      <c r="K2223" s="17">
        <v>0</v>
      </c>
      <c r="L2223" s="17">
        <v>0</v>
      </c>
      <c r="M2223" s="16">
        <v>0</v>
      </c>
      <c r="N2223" s="16">
        <v>2675</v>
      </c>
      <c r="O2223" s="16">
        <v>0</v>
      </c>
      <c r="P2223" s="16">
        <v>1.27</v>
      </c>
      <c r="Q2223" s="16">
        <v>1.27</v>
      </c>
      <c r="R2223" s="16">
        <v>3.5999999999999999E-3</v>
      </c>
      <c r="S2223" s="16">
        <v>11</v>
      </c>
      <c r="T2223" s="16">
        <v>13</v>
      </c>
      <c r="U2223" s="18">
        <v>101</v>
      </c>
      <c r="V2223" s="18">
        <v>46260</v>
      </c>
      <c r="W2223" s="18">
        <v>46282</v>
      </c>
      <c r="X2223" s="16">
        <v>18.79</v>
      </c>
      <c r="Y2223" s="13">
        <v>138</v>
      </c>
      <c r="Z2223" s="16" t="s">
        <v>4658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6624</v>
      </c>
      <c r="C2224" s="16" t="s">
        <v>2031</v>
      </c>
      <c r="D2224" s="17" t="s">
        <v>1328</v>
      </c>
      <c r="E2224" s="17" t="s">
        <v>4853</v>
      </c>
      <c r="F2224" s="17">
        <v>1</v>
      </c>
      <c r="G2224" s="17">
        <v>7897047000734</v>
      </c>
      <c r="H2224" s="17">
        <v>876</v>
      </c>
      <c r="I2224" s="17">
        <v>19</v>
      </c>
      <c r="J2224" s="17">
        <v>0</v>
      </c>
      <c r="K2224" s="17">
        <v>0</v>
      </c>
      <c r="L2224" s="17">
        <v>0</v>
      </c>
      <c r="M2224" s="16">
        <v>0</v>
      </c>
      <c r="N2224" s="16">
        <v>857</v>
      </c>
      <c r="O2224" s="16">
        <v>25</v>
      </c>
      <c r="P2224" s="16">
        <v>1.8</v>
      </c>
      <c r="Q2224" s="16">
        <v>1.8</v>
      </c>
      <c r="R2224" s="16">
        <v>5.0000000000000001E-3</v>
      </c>
      <c r="S2224" s="16">
        <v>11</v>
      </c>
      <c r="T2224" s="16">
        <v>3</v>
      </c>
      <c r="U2224" s="18">
        <v>101</v>
      </c>
      <c r="V2224" s="18">
        <v>46260</v>
      </c>
      <c r="W2224" s="18">
        <v>46282</v>
      </c>
      <c r="X2224" s="16">
        <v>22.32</v>
      </c>
      <c r="Y2224" s="13">
        <v>138</v>
      </c>
      <c r="Z2224" s="16" t="s">
        <v>4658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5">
        <v>93556</v>
      </c>
      <c r="C2225" s="15" t="s">
        <v>2032</v>
      </c>
      <c r="D2225" s="19" t="s">
        <v>2003</v>
      </c>
      <c r="E2225" s="19" t="s">
        <v>4872</v>
      </c>
      <c r="F2225" s="19">
        <v>24</v>
      </c>
      <c r="G2225" s="19">
        <v>7897047003834</v>
      </c>
      <c r="H2225" s="19">
        <v>1547</v>
      </c>
      <c r="I2225" s="19">
        <v>31</v>
      </c>
      <c r="J2225" s="19">
        <v>0</v>
      </c>
      <c r="K2225" s="19">
        <v>0</v>
      </c>
      <c r="L2225" s="19">
        <v>0</v>
      </c>
      <c r="M2225" s="15">
        <v>0</v>
      </c>
      <c r="N2225" s="15">
        <v>1516</v>
      </c>
      <c r="O2225" s="15">
        <v>4</v>
      </c>
      <c r="P2225" s="15">
        <v>0.3</v>
      </c>
      <c r="Q2225" s="15">
        <v>0.3</v>
      </c>
      <c r="R2225" s="15">
        <v>0</v>
      </c>
      <c r="S2225" s="15">
        <v>11</v>
      </c>
      <c r="T2225" s="15">
        <v>41</v>
      </c>
      <c r="U2225" s="20">
        <v>103</v>
      </c>
      <c r="V2225" s="20">
        <v>46260</v>
      </c>
      <c r="W2225" s="20">
        <v>46283</v>
      </c>
      <c r="X2225" s="15">
        <v>7.25</v>
      </c>
      <c r="Y2225" s="14">
        <v>138</v>
      </c>
      <c r="Z2225" s="15" t="s">
        <v>4658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92827</v>
      </c>
      <c r="C2226" s="16" t="s">
        <v>2033</v>
      </c>
      <c r="D2226" s="17" t="s">
        <v>2019</v>
      </c>
      <c r="E2226" s="17" t="s">
        <v>4872</v>
      </c>
      <c r="F2226" s="17">
        <v>6</v>
      </c>
      <c r="G2226" s="17">
        <v>7897047002561</v>
      </c>
      <c r="H2226" s="17">
        <v>7905</v>
      </c>
      <c r="I2226" s="17">
        <v>265</v>
      </c>
      <c r="J2226" s="17">
        <v>0</v>
      </c>
      <c r="K2226" s="17">
        <v>0</v>
      </c>
      <c r="L2226" s="17">
        <v>0</v>
      </c>
      <c r="M2226" s="16">
        <v>0</v>
      </c>
      <c r="N2226" s="16">
        <v>7640</v>
      </c>
      <c r="O2226" s="16">
        <v>540</v>
      </c>
      <c r="P2226" s="16">
        <v>0.75</v>
      </c>
      <c r="Q2226" s="16">
        <v>0.75</v>
      </c>
      <c r="R2226" s="16">
        <v>3.0999999999999999E-3</v>
      </c>
      <c r="S2226" s="16">
        <v>11</v>
      </c>
      <c r="T2226" s="16">
        <v>8</v>
      </c>
      <c r="U2226" s="18">
        <v>102</v>
      </c>
      <c r="V2226" s="18">
        <v>46260</v>
      </c>
      <c r="W2226" s="18">
        <v>46282</v>
      </c>
      <c r="X2226" s="16">
        <v>13.79</v>
      </c>
      <c r="Y2226" s="13">
        <v>138</v>
      </c>
      <c r="Z2226" s="16" t="s">
        <v>4658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8919</v>
      </c>
      <c r="C2227" s="16" t="s">
        <v>2034</v>
      </c>
      <c r="D2227" s="17" t="s">
        <v>2035</v>
      </c>
      <c r="E2227" s="17" t="s">
        <v>4872</v>
      </c>
      <c r="F2227" s="17">
        <v>6</v>
      </c>
      <c r="G2227" s="17">
        <v>7897047001212</v>
      </c>
      <c r="H2227" s="17">
        <v>250</v>
      </c>
      <c r="I2227" s="17">
        <v>0</v>
      </c>
      <c r="J2227" s="17">
        <v>0</v>
      </c>
      <c r="K2227" s="17">
        <v>0</v>
      </c>
      <c r="L2227" s="17">
        <v>0</v>
      </c>
      <c r="M2227" s="16">
        <v>0</v>
      </c>
      <c r="N2227" s="16">
        <v>250</v>
      </c>
      <c r="O2227" s="16">
        <v>13</v>
      </c>
      <c r="P2227" s="16">
        <v>1</v>
      </c>
      <c r="Q2227" s="16">
        <v>1</v>
      </c>
      <c r="R2227" s="16">
        <v>3.8E-3</v>
      </c>
      <c r="S2227" s="16">
        <v>11</v>
      </c>
      <c r="T2227" s="16">
        <v>12</v>
      </c>
      <c r="U2227" s="18">
        <v>101</v>
      </c>
      <c r="V2227" s="18">
        <v>46260</v>
      </c>
      <c r="W2227" s="18">
        <v>46282</v>
      </c>
      <c r="X2227" s="16">
        <v>30.89</v>
      </c>
      <c r="Y2227" s="13">
        <v>138</v>
      </c>
      <c r="Z2227" s="16" t="s">
        <v>4658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94736</v>
      </c>
      <c r="C2228" s="16" t="s">
        <v>4818</v>
      </c>
      <c r="D2228" s="17" t="s">
        <v>4830</v>
      </c>
      <c r="E2228" s="17" t="s">
        <v>4855</v>
      </c>
      <c r="F2228" s="17">
        <v>24</v>
      </c>
      <c r="G2228" s="17">
        <v>7897047002301</v>
      </c>
      <c r="H2228" s="17">
        <v>8</v>
      </c>
      <c r="I2228" s="17">
        <v>0</v>
      </c>
      <c r="J2228" s="17">
        <v>0</v>
      </c>
      <c r="K2228" s="17">
        <v>8</v>
      </c>
      <c r="L2228" s="17">
        <v>0</v>
      </c>
      <c r="M2228" s="16">
        <v>0</v>
      </c>
      <c r="N2228" s="16">
        <v>0</v>
      </c>
      <c r="O2228" s="16">
        <v>0</v>
      </c>
      <c r="P2228" s="16">
        <v>0.22500000000000001</v>
      </c>
      <c r="Q2228" s="16">
        <v>0.22500000000000001</v>
      </c>
      <c r="R2228" s="16">
        <v>0</v>
      </c>
      <c r="S2228" s="16">
        <v>11</v>
      </c>
      <c r="T2228" s="16"/>
      <c r="U2228" s="18">
        <v>105</v>
      </c>
      <c r="V2228" s="18">
        <v>45852</v>
      </c>
      <c r="W2228" s="18">
        <v>46100</v>
      </c>
      <c r="X2228" s="16">
        <v>4.9400000000000004</v>
      </c>
      <c r="Y2228" s="13">
        <v>138</v>
      </c>
      <c r="Z2228" s="16" t="s">
        <v>4658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90111</v>
      </c>
      <c r="C2229" s="16" t="s">
        <v>2036</v>
      </c>
      <c r="D2229" s="17" t="s">
        <v>2019</v>
      </c>
      <c r="E2229" s="17" t="s">
        <v>4872</v>
      </c>
      <c r="F2229" s="17">
        <v>6</v>
      </c>
      <c r="G2229" s="17">
        <v>7897047002585</v>
      </c>
      <c r="H2229" s="17">
        <v>196</v>
      </c>
      <c r="I2229" s="17">
        <v>0</v>
      </c>
      <c r="J2229" s="17">
        <v>0</v>
      </c>
      <c r="K2229" s="17">
        <v>0</v>
      </c>
      <c r="L2229" s="17">
        <v>0</v>
      </c>
      <c r="M2229" s="16">
        <v>0</v>
      </c>
      <c r="N2229" s="16">
        <v>196</v>
      </c>
      <c r="O2229" s="16">
        <v>216</v>
      </c>
      <c r="P2229" s="16">
        <v>0.75</v>
      </c>
      <c r="Q2229" s="16">
        <v>0.75</v>
      </c>
      <c r="R2229" s="16">
        <v>3.8E-3</v>
      </c>
      <c r="S2229" s="16">
        <v>11</v>
      </c>
      <c r="T2229" s="16">
        <v>26</v>
      </c>
      <c r="U2229" s="18">
        <v>101</v>
      </c>
      <c r="V2229" s="18">
        <v>46260</v>
      </c>
      <c r="W2229" s="18">
        <v>46282</v>
      </c>
      <c r="X2229" s="16">
        <v>17.03</v>
      </c>
      <c r="Y2229" s="13">
        <v>138</v>
      </c>
      <c r="Z2229" s="16" t="s">
        <v>4658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13929</v>
      </c>
      <c r="C2230" s="16" t="s">
        <v>2037</v>
      </c>
      <c r="D2230" s="17" t="s">
        <v>60</v>
      </c>
      <c r="E2230" s="17" t="s">
        <v>4853</v>
      </c>
      <c r="F2230" s="17">
        <v>1</v>
      </c>
      <c r="G2230" s="17">
        <v>7891032016403</v>
      </c>
      <c r="H2230" s="17">
        <v>43</v>
      </c>
      <c r="I2230" s="17">
        <v>0</v>
      </c>
      <c r="J2230" s="17">
        <v>0</v>
      </c>
      <c r="K2230" s="17">
        <v>0</v>
      </c>
      <c r="L2230" s="17">
        <v>0</v>
      </c>
      <c r="M2230" s="16">
        <v>0</v>
      </c>
      <c r="N2230" s="16">
        <v>43</v>
      </c>
      <c r="O2230" s="16">
        <v>1</v>
      </c>
      <c r="P2230" s="16">
        <v>5.76</v>
      </c>
      <c r="Q2230" s="16">
        <v>5.76</v>
      </c>
      <c r="R2230" s="16">
        <v>1.4800000000000001E-2</v>
      </c>
      <c r="S2230" s="16">
        <v>29</v>
      </c>
      <c r="T2230" s="16">
        <v>27</v>
      </c>
      <c r="U2230" s="18">
        <v>102</v>
      </c>
      <c r="V2230" s="18">
        <v>46267</v>
      </c>
      <c r="W2230" s="18">
        <v>46282</v>
      </c>
      <c r="X2230" s="16">
        <v>161.07</v>
      </c>
      <c r="Y2230" s="13">
        <v>699</v>
      </c>
      <c r="Z2230" s="16" t="s">
        <v>4629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13932</v>
      </c>
      <c r="C2231" s="16" t="s">
        <v>2038</v>
      </c>
      <c r="D2231" s="17" t="s">
        <v>60</v>
      </c>
      <c r="E2231" s="17" t="s">
        <v>4853</v>
      </c>
      <c r="F2231" s="17">
        <v>1</v>
      </c>
      <c r="G2231" s="17">
        <v>7891032018353</v>
      </c>
      <c r="H2231" s="17">
        <v>110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110</v>
      </c>
      <c r="O2231" s="16">
        <v>0</v>
      </c>
      <c r="P2231" s="16">
        <v>8.4</v>
      </c>
      <c r="Q2231" s="16">
        <v>8.4</v>
      </c>
      <c r="R2231" s="16">
        <v>9.7000000000000003E-3</v>
      </c>
      <c r="S2231" s="16">
        <v>29</v>
      </c>
      <c r="T2231" s="16">
        <v>46</v>
      </c>
      <c r="U2231" s="18">
        <v>101</v>
      </c>
      <c r="V2231" s="18">
        <v>46267</v>
      </c>
      <c r="W2231" s="18">
        <v>46281</v>
      </c>
      <c r="X2231" s="16">
        <v>124.05</v>
      </c>
      <c r="Y2231" s="13">
        <v>699</v>
      </c>
      <c r="Z2231" s="16" t="s">
        <v>4629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3074</v>
      </c>
      <c r="C2232" s="16" t="s">
        <v>2039</v>
      </c>
      <c r="D2232" s="17" t="s">
        <v>60</v>
      </c>
      <c r="E2232" s="17" t="s">
        <v>4853</v>
      </c>
      <c r="F2232" s="17">
        <v>1</v>
      </c>
      <c r="G2232" s="17">
        <v>7891032018452</v>
      </c>
      <c r="H2232" s="17">
        <v>130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130</v>
      </c>
      <c r="O2232" s="16">
        <v>2</v>
      </c>
      <c r="P2232" s="16">
        <v>8.16</v>
      </c>
      <c r="Q2232" s="16">
        <v>8.16</v>
      </c>
      <c r="R2232" s="16">
        <v>9.7000000000000003E-3</v>
      </c>
      <c r="S2232" s="16">
        <v>29</v>
      </c>
      <c r="T2232" s="16">
        <v>40</v>
      </c>
      <c r="U2232" s="18">
        <v>102</v>
      </c>
      <c r="V2232" s="18">
        <v>46267</v>
      </c>
      <c r="W2232" s="18">
        <v>46282</v>
      </c>
      <c r="X2232" s="16">
        <v>135.97999999999999</v>
      </c>
      <c r="Y2232" s="13">
        <v>699</v>
      </c>
      <c r="Z2232" s="16" t="s">
        <v>4629</v>
      </c>
      <c r="AA2232" s="15">
        <v>77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17034</v>
      </c>
      <c r="C2233" s="16" t="s">
        <v>2040</v>
      </c>
      <c r="D2233" s="17" t="s">
        <v>2021</v>
      </c>
      <c r="E2233" s="17" t="s">
        <v>4865</v>
      </c>
      <c r="F2233" s="17">
        <v>12</v>
      </c>
      <c r="G2233" s="17">
        <v>7896336006631</v>
      </c>
      <c r="H2233" s="17">
        <v>15</v>
      </c>
      <c r="I2233" s="17">
        <v>0</v>
      </c>
      <c r="J2233" s="17">
        <v>0</v>
      </c>
      <c r="K2233" s="17">
        <v>15</v>
      </c>
      <c r="L2233" s="17">
        <v>0</v>
      </c>
      <c r="M2233" s="16">
        <v>0</v>
      </c>
      <c r="N2233" s="16">
        <v>0</v>
      </c>
      <c r="O2233" s="16">
        <v>0</v>
      </c>
      <c r="P2233" s="16">
        <v>1.1000000000000001</v>
      </c>
      <c r="Q2233" s="16">
        <v>1.1000000000000001</v>
      </c>
      <c r="R2233" s="16">
        <v>4.1000000000000003E-3</v>
      </c>
      <c r="S2233" s="16">
        <v>11</v>
      </c>
      <c r="T2233" s="16">
        <v>35</v>
      </c>
      <c r="U2233" s="18">
        <v>104</v>
      </c>
      <c r="V2233" s="18">
        <v>46188</v>
      </c>
      <c r="W2233" s="18">
        <v>46204</v>
      </c>
      <c r="X2233" s="16">
        <v>23.83</v>
      </c>
      <c r="Y2233" s="13">
        <v>1347</v>
      </c>
      <c r="Z2233" s="16" t="s">
        <v>4706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89972</v>
      </c>
      <c r="C2234" s="16" t="s">
        <v>2041</v>
      </c>
      <c r="D2234" s="17" t="s">
        <v>1328</v>
      </c>
      <c r="E2234" s="17" t="s">
        <v>4853</v>
      </c>
      <c r="F2234" s="17">
        <v>1</v>
      </c>
      <c r="G2234" s="17">
        <v>7896336005917</v>
      </c>
      <c r="H2234" s="17">
        <v>43</v>
      </c>
      <c r="I2234" s="17">
        <v>1</v>
      </c>
      <c r="J2234" s="17">
        <v>0</v>
      </c>
      <c r="K2234" s="17">
        <v>0</v>
      </c>
      <c r="L2234" s="17">
        <v>0</v>
      </c>
      <c r="M2234" s="16">
        <v>0</v>
      </c>
      <c r="N2234" s="16">
        <v>42</v>
      </c>
      <c r="O2234" s="16">
        <v>0</v>
      </c>
      <c r="P2234" s="16">
        <v>1.5</v>
      </c>
      <c r="Q2234" s="16">
        <v>1.5</v>
      </c>
      <c r="R2234" s="16">
        <v>5.1000000000000004E-3</v>
      </c>
      <c r="S2234" s="16">
        <v>11</v>
      </c>
      <c r="T2234" s="16">
        <v>32</v>
      </c>
      <c r="U2234" s="18">
        <v>102</v>
      </c>
      <c r="V2234" s="18">
        <v>46188</v>
      </c>
      <c r="W2234" s="18">
        <v>46276</v>
      </c>
      <c r="X2234" s="16">
        <v>35.299999999999997</v>
      </c>
      <c r="Y2234" s="13">
        <v>1347</v>
      </c>
      <c r="Z2234" s="16" t="s">
        <v>4706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17030</v>
      </c>
      <c r="C2235" s="16" t="s">
        <v>2042</v>
      </c>
      <c r="D2235" s="17" t="s">
        <v>460</v>
      </c>
      <c r="E2235" s="17" t="s">
        <v>4865</v>
      </c>
      <c r="F2235" s="17">
        <v>8</v>
      </c>
      <c r="G2235" s="17">
        <v>7896336002749</v>
      </c>
      <c r="H2235" s="17">
        <v>74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74</v>
      </c>
      <c r="O2235" s="16">
        <v>0</v>
      </c>
      <c r="P2235" s="16">
        <v>0.53</v>
      </c>
      <c r="Q2235" s="16">
        <v>0.53</v>
      </c>
      <c r="R2235" s="16">
        <v>5.7000000000000002E-3</v>
      </c>
      <c r="S2235" s="16">
        <v>11</v>
      </c>
      <c r="T2235" s="16">
        <v>43</v>
      </c>
      <c r="U2235" s="18">
        <v>102</v>
      </c>
      <c r="V2235" s="18">
        <v>46188</v>
      </c>
      <c r="W2235" s="18">
        <v>46276</v>
      </c>
      <c r="X2235" s="16">
        <v>27.28</v>
      </c>
      <c r="Y2235" s="13">
        <v>1347</v>
      </c>
      <c r="Z2235" s="16" t="s">
        <v>4706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13927</v>
      </c>
      <c r="C2236" s="16" t="s">
        <v>2043</v>
      </c>
      <c r="D2236" s="17" t="s">
        <v>60</v>
      </c>
      <c r="E2236" s="17" t="s">
        <v>4853</v>
      </c>
      <c r="F2236" s="17">
        <v>1</v>
      </c>
      <c r="G2236" s="17">
        <v>7896481600036</v>
      </c>
      <c r="H2236" s="17">
        <v>30</v>
      </c>
      <c r="I2236" s="17">
        <v>4</v>
      </c>
      <c r="J2236" s="17">
        <v>0</v>
      </c>
      <c r="K2236" s="17">
        <v>0</v>
      </c>
      <c r="L2236" s="17">
        <v>0</v>
      </c>
      <c r="M2236" s="16">
        <v>0</v>
      </c>
      <c r="N2236" s="16">
        <v>26</v>
      </c>
      <c r="O2236" s="16">
        <v>0</v>
      </c>
      <c r="P2236" s="16">
        <v>5.4</v>
      </c>
      <c r="Q2236" s="16">
        <v>10.199999999999999</v>
      </c>
      <c r="R2236" s="16">
        <v>1.6500000000000001E-2</v>
      </c>
      <c r="S2236" s="16">
        <v>29</v>
      </c>
      <c r="T2236" s="16">
        <v>41</v>
      </c>
      <c r="U2236" s="18">
        <v>102</v>
      </c>
      <c r="V2236" s="18">
        <v>46211</v>
      </c>
      <c r="W2236" s="18">
        <v>46282</v>
      </c>
      <c r="X2236" s="16">
        <v>120.59</v>
      </c>
      <c r="Y2236" s="13">
        <v>157</v>
      </c>
      <c r="Z2236" s="16" t="s">
        <v>4719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95952</v>
      </c>
      <c r="C2237" s="16" t="s">
        <v>2044</v>
      </c>
      <c r="D2237" s="17" t="s">
        <v>60</v>
      </c>
      <c r="E2237" s="17" t="s">
        <v>15</v>
      </c>
      <c r="F2237" s="17">
        <v>1</v>
      </c>
      <c r="G2237" s="17">
        <v>7898909755656</v>
      </c>
      <c r="H2237" s="17">
        <v>103</v>
      </c>
      <c r="I2237" s="17">
        <v>1</v>
      </c>
      <c r="J2237" s="17">
        <v>0</v>
      </c>
      <c r="K2237" s="17"/>
      <c r="L2237" s="17">
        <v>0</v>
      </c>
      <c r="M2237" s="16">
        <v>0</v>
      </c>
      <c r="N2237" s="16">
        <v>102</v>
      </c>
      <c r="O2237" s="16">
        <v>2</v>
      </c>
      <c r="P2237" s="16">
        <v>5.4</v>
      </c>
      <c r="Q2237" s="16">
        <v>7.8</v>
      </c>
      <c r="R2237" s="16">
        <v>0</v>
      </c>
      <c r="S2237" s="16">
        <v>17</v>
      </c>
      <c r="T2237" s="16">
        <v>13</v>
      </c>
      <c r="U2237" s="18">
        <v>103</v>
      </c>
      <c r="V2237" s="18">
        <v>46170</v>
      </c>
      <c r="W2237" s="18">
        <v>46282</v>
      </c>
      <c r="X2237" s="16">
        <v>112.73</v>
      </c>
      <c r="Y2237" s="13">
        <v>44464</v>
      </c>
      <c r="Z2237" s="16" t="s">
        <v>4803</v>
      </c>
      <c r="AA2237" s="15">
        <v>76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7352</v>
      </c>
      <c r="C2238" s="16" t="s">
        <v>2045</v>
      </c>
      <c r="D2238" s="17" t="s">
        <v>570</v>
      </c>
      <c r="E2238" s="17" t="s">
        <v>4853</v>
      </c>
      <c r="F2238" s="17">
        <v>1</v>
      </c>
      <c r="G2238" s="17">
        <v>7896292300064</v>
      </c>
      <c r="H2238" s="17">
        <v>213</v>
      </c>
      <c r="I2238" s="17">
        <v>5</v>
      </c>
      <c r="J2238" s="17">
        <v>0</v>
      </c>
      <c r="K2238" s="17">
        <v>0</v>
      </c>
      <c r="L2238" s="17">
        <v>0</v>
      </c>
      <c r="M2238" s="16">
        <v>0</v>
      </c>
      <c r="N2238" s="16">
        <v>208</v>
      </c>
      <c r="O2238" s="16">
        <v>0</v>
      </c>
      <c r="P2238" s="16">
        <v>16.16</v>
      </c>
      <c r="Q2238" s="16">
        <v>16.16</v>
      </c>
      <c r="R2238" s="16">
        <v>1.6500000000000001E-2</v>
      </c>
      <c r="S2238" s="16">
        <v>29</v>
      </c>
      <c r="T2238" s="16">
        <v>47</v>
      </c>
      <c r="U2238" s="18">
        <v>101</v>
      </c>
      <c r="V2238" s="18">
        <v>46269</v>
      </c>
      <c r="W2238" s="18">
        <v>46282</v>
      </c>
      <c r="X2238" s="16">
        <v>162.97</v>
      </c>
      <c r="Y2238" s="13">
        <v>180</v>
      </c>
      <c r="Z2238" s="16" t="s">
        <v>4589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17203</v>
      </c>
      <c r="C2239" s="16" t="s">
        <v>2046</v>
      </c>
      <c r="D2239" s="17" t="s">
        <v>472</v>
      </c>
      <c r="E2239" s="17" t="s">
        <v>4853</v>
      </c>
      <c r="F2239" s="17">
        <v>1</v>
      </c>
      <c r="G2239" s="17">
        <v>7896292330061</v>
      </c>
      <c r="H2239" s="17">
        <v>178</v>
      </c>
      <c r="I2239" s="17">
        <v>9</v>
      </c>
      <c r="J2239" s="17">
        <v>0</v>
      </c>
      <c r="K2239" s="17">
        <v>0</v>
      </c>
      <c r="L2239" s="17">
        <v>0</v>
      </c>
      <c r="M2239" s="16">
        <v>0</v>
      </c>
      <c r="N2239" s="16">
        <v>169</v>
      </c>
      <c r="O2239" s="16">
        <v>2</v>
      </c>
      <c r="P2239" s="16">
        <v>10.9</v>
      </c>
      <c r="Q2239" s="16">
        <v>10.9</v>
      </c>
      <c r="R2239" s="16">
        <v>1.18E-2</v>
      </c>
      <c r="S2239" s="16">
        <v>29</v>
      </c>
      <c r="T2239" s="16">
        <v>45</v>
      </c>
      <c r="U2239" s="18">
        <v>101</v>
      </c>
      <c r="V2239" s="18">
        <v>46269</v>
      </c>
      <c r="W2239" s="18">
        <v>46282</v>
      </c>
      <c r="X2239" s="16">
        <v>112.57</v>
      </c>
      <c r="Y2239" s="13">
        <v>180</v>
      </c>
      <c r="Z2239" s="16" t="s">
        <v>4589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7353</v>
      </c>
      <c r="C2240" s="16" t="s">
        <v>2047</v>
      </c>
      <c r="D2240" s="17" t="s">
        <v>69</v>
      </c>
      <c r="E2240" s="17" t="s">
        <v>4853</v>
      </c>
      <c r="F2240" s="17">
        <v>1</v>
      </c>
      <c r="G2240" s="17">
        <v>7896292330207</v>
      </c>
      <c r="H2240" s="17">
        <v>249</v>
      </c>
      <c r="I2240" s="17">
        <v>9</v>
      </c>
      <c r="J2240" s="17">
        <v>0</v>
      </c>
      <c r="K2240" s="17">
        <v>0</v>
      </c>
      <c r="L2240" s="17">
        <v>0</v>
      </c>
      <c r="M2240" s="16">
        <v>0</v>
      </c>
      <c r="N2240" s="16">
        <v>240</v>
      </c>
      <c r="O2240" s="16">
        <v>1</v>
      </c>
      <c r="P2240" s="16">
        <v>12.6</v>
      </c>
      <c r="Q2240" s="16">
        <v>12.6</v>
      </c>
      <c r="R2240" s="16">
        <v>1.2500000000000001E-2</v>
      </c>
      <c r="S2240" s="16">
        <v>29</v>
      </c>
      <c r="T2240" s="16">
        <v>43</v>
      </c>
      <c r="U2240" s="18">
        <v>102</v>
      </c>
      <c r="V2240" s="18">
        <v>46269</v>
      </c>
      <c r="W2240" s="18">
        <v>46282</v>
      </c>
      <c r="X2240" s="16">
        <v>126.07</v>
      </c>
      <c r="Y2240" s="13">
        <v>180</v>
      </c>
      <c r="Z2240" s="16" t="s">
        <v>4589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4859</v>
      </c>
      <c r="C2241" s="16" t="s">
        <v>2048</v>
      </c>
      <c r="D2241" s="17" t="s">
        <v>60</v>
      </c>
      <c r="E2241" s="17" t="s">
        <v>4853</v>
      </c>
      <c r="F2241" s="17">
        <v>1</v>
      </c>
      <c r="G2241" s="17">
        <v>7896292330092</v>
      </c>
      <c r="H2241" s="17">
        <v>65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65</v>
      </c>
      <c r="O2241" s="16">
        <v>0</v>
      </c>
      <c r="P2241" s="16">
        <v>7.2</v>
      </c>
      <c r="Q2241" s="16">
        <v>7.2</v>
      </c>
      <c r="R2241" s="16">
        <v>1.03E-2</v>
      </c>
      <c r="S2241" s="16">
        <v>29</v>
      </c>
      <c r="T2241" s="16">
        <v>43</v>
      </c>
      <c r="U2241" s="18">
        <v>101</v>
      </c>
      <c r="V2241" s="18">
        <v>46276</v>
      </c>
      <c r="W2241" s="18">
        <v>46280</v>
      </c>
      <c r="X2241" s="16">
        <v>140.68</v>
      </c>
      <c r="Y2241" s="13">
        <v>180</v>
      </c>
      <c r="Z2241" s="16" t="s">
        <v>4589</v>
      </c>
      <c r="AA2241" s="15">
        <v>77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11191</v>
      </c>
      <c r="C2242" s="16" t="s">
        <v>2049</v>
      </c>
      <c r="D2242" s="17" t="s">
        <v>69</v>
      </c>
      <c r="E2242" s="17" t="s">
        <v>4853</v>
      </c>
      <c r="F2242" s="17">
        <v>1</v>
      </c>
      <c r="G2242" s="17">
        <v>7896292302884</v>
      </c>
      <c r="H2242" s="17">
        <v>152</v>
      </c>
      <c r="I2242" s="17">
        <v>6</v>
      </c>
      <c r="J2242" s="17">
        <v>0</v>
      </c>
      <c r="K2242" s="17">
        <v>0</v>
      </c>
      <c r="L2242" s="17">
        <v>0</v>
      </c>
      <c r="M2242" s="16">
        <v>0</v>
      </c>
      <c r="N2242" s="16">
        <v>146</v>
      </c>
      <c r="O2242" s="16">
        <v>12</v>
      </c>
      <c r="P2242" s="16">
        <v>8.4</v>
      </c>
      <c r="Q2242" s="16">
        <v>8.4</v>
      </c>
      <c r="R2242" s="16">
        <v>9.7000000000000003E-3</v>
      </c>
      <c r="S2242" s="16">
        <v>29</v>
      </c>
      <c r="T2242" s="16">
        <v>42</v>
      </c>
      <c r="U2242" s="18">
        <v>102</v>
      </c>
      <c r="V2242" s="18">
        <v>46269</v>
      </c>
      <c r="W2242" s="18">
        <v>46282</v>
      </c>
      <c r="X2242" s="16">
        <v>108.58</v>
      </c>
      <c r="Y2242" s="13">
        <v>180</v>
      </c>
      <c r="Z2242" s="16" t="s">
        <v>4589</v>
      </c>
      <c r="AA2242" s="15">
        <v>77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2376</v>
      </c>
      <c r="C2243" s="16" t="s">
        <v>2050</v>
      </c>
      <c r="D2243" s="17" t="s">
        <v>60</v>
      </c>
      <c r="E2243" s="17" t="s">
        <v>4853</v>
      </c>
      <c r="F2243" s="17">
        <v>1</v>
      </c>
      <c r="G2243" s="17">
        <v>7896292320093</v>
      </c>
      <c r="H2243" s="17">
        <v>80</v>
      </c>
      <c r="I2243" s="17">
        <v>0</v>
      </c>
      <c r="J2243" s="17">
        <v>0</v>
      </c>
      <c r="K2243" s="17">
        <v>0</v>
      </c>
      <c r="L2243" s="17">
        <v>0</v>
      </c>
      <c r="M2243" s="16">
        <v>0</v>
      </c>
      <c r="N2243" s="16">
        <v>80</v>
      </c>
      <c r="O2243" s="16">
        <v>0</v>
      </c>
      <c r="P2243" s="16">
        <v>7.8</v>
      </c>
      <c r="Q2243" s="16">
        <v>7.8</v>
      </c>
      <c r="R2243" s="16">
        <v>1.03E-2</v>
      </c>
      <c r="S2243" s="16">
        <v>29</v>
      </c>
      <c r="T2243" s="16">
        <v>45</v>
      </c>
      <c r="U2243" s="18">
        <v>102</v>
      </c>
      <c r="V2243" s="18">
        <v>46276</v>
      </c>
      <c r="W2243" s="18">
        <v>46282</v>
      </c>
      <c r="X2243" s="16">
        <v>164.89</v>
      </c>
      <c r="Y2243" s="13">
        <v>180</v>
      </c>
      <c r="Z2243" s="16" t="s">
        <v>4589</v>
      </c>
      <c r="AA2243" s="15">
        <v>77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86478</v>
      </c>
      <c r="C2244" s="16" t="s">
        <v>2051</v>
      </c>
      <c r="D2244" s="17" t="s">
        <v>570</v>
      </c>
      <c r="E2244" s="17" t="s">
        <v>4853</v>
      </c>
      <c r="F2244" s="17">
        <v>1</v>
      </c>
      <c r="G2244" s="17">
        <v>7896292314184</v>
      </c>
      <c r="H2244" s="17">
        <v>362</v>
      </c>
      <c r="I2244" s="17">
        <v>1</v>
      </c>
      <c r="J2244" s="17">
        <v>0</v>
      </c>
      <c r="K2244" s="17">
        <v>0</v>
      </c>
      <c r="L2244" s="17">
        <v>0</v>
      </c>
      <c r="M2244" s="16">
        <v>0</v>
      </c>
      <c r="N2244" s="16">
        <v>361</v>
      </c>
      <c r="O2244" s="16">
        <v>1</v>
      </c>
      <c r="P2244" s="16">
        <v>16.16</v>
      </c>
      <c r="Q2244" s="16">
        <v>16.16</v>
      </c>
      <c r="R2244" s="16">
        <v>1.7299999999999999E-2</v>
      </c>
      <c r="S2244" s="16">
        <v>20</v>
      </c>
      <c r="T2244" s="16">
        <v>42</v>
      </c>
      <c r="U2244" s="18">
        <v>102</v>
      </c>
      <c r="V2244" s="18">
        <v>46241</v>
      </c>
      <c r="W2244" s="18">
        <v>46282</v>
      </c>
      <c r="X2244" s="16">
        <v>153.99</v>
      </c>
      <c r="Y2244" s="13">
        <v>355</v>
      </c>
      <c r="Z2244" s="16" t="s">
        <v>4611</v>
      </c>
      <c r="AA2244" s="15">
        <v>77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87472</v>
      </c>
      <c r="C2245" s="16" t="s">
        <v>2052</v>
      </c>
      <c r="D2245" s="17" t="s">
        <v>69</v>
      </c>
      <c r="E2245" s="17" t="s">
        <v>4853</v>
      </c>
      <c r="F2245" s="17">
        <v>1</v>
      </c>
      <c r="G2245" s="17">
        <v>7896292315983</v>
      </c>
      <c r="H2245" s="17">
        <v>43</v>
      </c>
      <c r="I2245" s="17">
        <v>2</v>
      </c>
      <c r="J2245" s="17">
        <v>0</v>
      </c>
      <c r="K2245" s="17">
        <v>0</v>
      </c>
      <c r="L2245" s="17">
        <v>0</v>
      </c>
      <c r="M2245" s="16">
        <v>0</v>
      </c>
      <c r="N2245" s="16">
        <v>41</v>
      </c>
      <c r="O2245" s="16">
        <v>0</v>
      </c>
      <c r="P2245" s="16">
        <v>6</v>
      </c>
      <c r="Q2245" s="16">
        <v>6</v>
      </c>
      <c r="R2245" s="16">
        <v>1.2999999999999999E-2</v>
      </c>
      <c r="S2245" s="16">
        <v>20</v>
      </c>
      <c r="T2245" s="16">
        <v>31</v>
      </c>
      <c r="U2245" s="18">
        <v>102</v>
      </c>
      <c r="V2245" s="18">
        <v>46241</v>
      </c>
      <c r="W2245" s="18">
        <v>46280</v>
      </c>
      <c r="X2245" s="16">
        <v>80.14</v>
      </c>
      <c r="Y2245" s="13">
        <v>355</v>
      </c>
      <c r="Z2245" s="16" t="s">
        <v>4611</v>
      </c>
      <c r="AA2245" s="15">
        <v>77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86479</v>
      </c>
      <c r="C2246" s="16" t="s">
        <v>2053</v>
      </c>
      <c r="D2246" s="17" t="s">
        <v>472</v>
      </c>
      <c r="E2246" s="17" t="s">
        <v>4853</v>
      </c>
      <c r="F2246" s="17">
        <v>1</v>
      </c>
      <c r="G2246" s="17">
        <v>7896292313910</v>
      </c>
      <c r="H2246" s="17">
        <v>1185</v>
      </c>
      <c r="I2246" s="17">
        <v>1</v>
      </c>
      <c r="J2246" s="17">
        <v>0</v>
      </c>
      <c r="K2246" s="17">
        <v>0</v>
      </c>
      <c r="L2246" s="17">
        <v>0</v>
      </c>
      <c r="M2246" s="16">
        <v>0</v>
      </c>
      <c r="N2246" s="16">
        <v>1184</v>
      </c>
      <c r="O2246" s="16">
        <v>1</v>
      </c>
      <c r="P2246" s="16">
        <v>10.8</v>
      </c>
      <c r="Q2246" s="16">
        <v>10.8</v>
      </c>
      <c r="R2246" s="16">
        <v>1.17E-2</v>
      </c>
      <c r="S2246" s="16">
        <v>20</v>
      </c>
      <c r="T2246" s="16">
        <v>31</v>
      </c>
      <c r="U2246" s="18">
        <v>101</v>
      </c>
      <c r="V2246" s="18">
        <v>46241</v>
      </c>
      <c r="W2246" s="18">
        <v>46282</v>
      </c>
      <c r="X2246" s="16">
        <v>109.32</v>
      </c>
      <c r="Y2246" s="13">
        <v>355</v>
      </c>
      <c r="Z2246" s="16" t="s">
        <v>4611</v>
      </c>
      <c r="AA2246" s="15">
        <v>77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3543</v>
      </c>
      <c r="C2247" s="16" t="s">
        <v>2054</v>
      </c>
      <c r="D2247" s="17" t="s">
        <v>60</v>
      </c>
      <c r="E2247" s="17" t="s">
        <v>4853</v>
      </c>
      <c r="F2247" s="17">
        <v>1</v>
      </c>
      <c r="G2247" s="17">
        <v>7896292314382</v>
      </c>
      <c r="H2247" s="17">
        <v>987</v>
      </c>
      <c r="I2247" s="17">
        <v>0</v>
      </c>
      <c r="J2247" s="17">
        <v>0</v>
      </c>
      <c r="K2247" s="17">
        <v>0</v>
      </c>
      <c r="L2247" s="17">
        <v>0</v>
      </c>
      <c r="M2247" s="16">
        <v>0</v>
      </c>
      <c r="N2247" s="16">
        <v>987</v>
      </c>
      <c r="O2247" s="16">
        <v>1</v>
      </c>
      <c r="P2247" s="16">
        <v>9</v>
      </c>
      <c r="Q2247" s="16">
        <v>9</v>
      </c>
      <c r="R2247" s="16">
        <v>1.03E-2</v>
      </c>
      <c r="S2247" s="16">
        <v>20</v>
      </c>
      <c r="T2247" s="16">
        <v>33</v>
      </c>
      <c r="U2247" s="18">
        <v>101</v>
      </c>
      <c r="V2247" s="18">
        <v>46205</v>
      </c>
      <c r="W2247" s="18">
        <v>46282</v>
      </c>
      <c r="X2247" s="16">
        <v>132.91999999999999</v>
      </c>
      <c r="Y2247" s="13">
        <v>355</v>
      </c>
      <c r="Z2247" s="16" t="s">
        <v>4611</v>
      </c>
      <c r="AA2247" s="15">
        <v>77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86480</v>
      </c>
      <c r="C2248" s="16" t="s">
        <v>2055</v>
      </c>
      <c r="D2248" s="17" t="s">
        <v>0</v>
      </c>
      <c r="E2248" s="17" t="s">
        <v>15</v>
      </c>
      <c r="F2248" s="17">
        <v>8</v>
      </c>
      <c r="G2248" s="17">
        <v>7896292313941</v>
      </c>
      <c r="H2248" s="17">
        <v>251</v>
      </c>
      <c r="I2248" s="17">
        <v>1</v>
      </c>
      <c r="J2248" s="17">
        <v>0</v>
      </c>
      <c r="K2248" s="17">
        <v>0</v>
      </c>
      <c r="L2248" s="17">
        <v>0</v>
      </c>
      <c r="M2248" s="16">
        <v>0</v>
      </c>
      <c r="N2248" s="16">
        <v>250</v>
      </c>
      <c r="O2248" s="16">
        <v>0</v>
      </c>
      <c r="P2248" s="16">
        <v>2.5</v>
      </c>
      <c r="Q2248" s="16">
        <v>2.5</v>
      </c>
      <c r="R2248" s="16">
        <v>2.0999999999999999E-3</v>
      </c>
      <c r="S2248" s="16">
        <v>20</v>
      </c>
      <c r="T2248" s="16">
        <v>45</v>
      </c>
      <c r="U2248" s="18">
        <v>102</v>
      </c>
      <c r="V2248" s="18">
        <v>46237</v>
      </c>
      <c r="W2248" s="18">
        <v>46273</v>
      </c>
      <c r="X2248" s="16">
        <v>23.84</v>
      </c>
      <c r="Y2248" s="13">
        <v>355</v>
      </c>
      <c r="Z2248" s="16" t="s">
        <v>4611</v>
      </c>
      <c r="AA2248" s="15">
        <v>77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86481</v>
      </c>
      <c r="C2249" s="16" t="s">
        <v>2056</v>
      </c>
      <c r="D2249" s="17" t="s">
        <v>69</v>
      </c>
      <c r="E2249" s="17" t="s">
        <v>4853</v>
      </c>
      <c r="F2249" s="17">
        <v>1</v>
      </c>
      <c r="G2249" s="17">
        <v>7896292313989</v>
      </c>
      <c r="H2249" s="17">
        <v>1186</v>
      </c>
      <c r="I2249" s="17">
        <v>9</v>
      </c>
      <c r="J2249" s="17">
        <v>0</v>
      </c>
      <c r="K2249" s="17">
        <v>0</v>
      </c>
      <c r="L2249" s="17">
        <v>0</v>
      </c>
      <c r="M2249" s="16">
        <v>0</v>
      </c>
      <c r="N2249" s="16">
        <v>1177</v>
      </c>
      <c r="O2249" s="16">
        <v>3</v>
      </c>
      <c r="P2249" s="16">
        <v>8.4</v>
      </c>
      <c r="Q2249" s="16">
        <v>8.4</v>
      </c>
      <c r="R2249" s="16">
        <v>9.7999999999999997E-3</v>
      </c>
      <c r="S2249" s="16">
        <v>20</v>
      </c>
      <c r="T2249" s="16">
        <v>32</v>
      </c>
      <c r="U2249" s="18">
        <v>101</v>
      </c>
      <c r="V2249" s="18">
        <v>46241</v>
      </c>
      <c r="W2249" s="18">
        <v>46282</v>
      </c>
      <c r="X2249" s="16">
        <v>102.22</v>
      </c>
      <c r="Y2249" s="13">
        <v>355</v>
      </c>
      <c r="Z2249" s="16" t="s">
        <v>4611</v>
      </c>
      <c r="AA2249" s="15">
        <v>77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3552</v>
      </c>
      <c r="C2250" s="16" t="s">
        <v>2057</v>
      </c>
      <c r="D2250" s="17" t="s">
        <v>60</v>
      </c>
      <c r="E2250" s="17" t="s">
        <v>4853</v>
      </c>
      <c r="F2250" s="17">
        <v>1</v>
      </c>
      <c r="G2250" s="17">
        <v>7896292314368</v>
      </c>
      <c r="H2250" s="17">
        <v>791</v>
      </c>
      <c r="I2250" s="17">
        <v>0</v>
      </c>
      <c r="J2250" s="17">
        <v>0</v>
      </c>
      <c r="K2250" s="17">
        <v>0</v>
      </c>
      <c r="L2250" s="17">
        <v>0</v>
      </c>
      <c r="M2250" s="16">
        <v>0</v>
      </c>
      <c r="N2250" s="16">
        <v>791</v>
      </c>
      <c r="O2250" s="16">
        <v>0</v>
      </c>
      <c r="P2250" s="16">
        <v>9</v>
      </c>
      <c r="Q2250" s="16">
        <v>9</v>
      </c>
      <c r="R2250" s="16">
        <v>1.03E-2</v>
      </c>
      <c r="S2250" s="16">
        <v>20</v>
      </c>
      <c r="T2250" s="16">
        <v>43</v>
      </c>
      <c r="U2250" s="18">
        <v>102</v>
      </c>
      <c r="V2250" s="18">
        <v>46225</v>
      </c>
      <c r="W2250" s="18">
        <v>46282</v>
      </c>
      <c r="X2250" s="16">
        <v>150.66</v>
      </c>
      <c r="Y2250" s="13">
        <v>355</v>
      </c>
      <c r="Z2250" s="16" t="s">
        <v>4611</v>
      </c>
      <c r="AA2250" s="15">
        <v>77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94631</v>
      </c>
      <c r="C2251" s="16" t="s">
        <v>2058</v>
      </c>
      <c r="D2251" s="17" t="s">
        <v>139</v>
      </c>
      <c r="E2251" s="17" t="s">
        <v>4856</v>
      </c>
      <c r="F2251" s="17">
        <v>6</v>
      </c>
      <c r="G2251" s="17">
        <v>7896523180755</v>
      </c>
      <c r="H2251" s="17">
        <v>7</v>
      </c>
      <c r="I2251" s="17">
        <v>0</v>
      </c>
      <c r="J2251" s="17">
        <v>0</v>
      </c>
      <c r="K2251" s="17">
        <v>6</v>
      </c>
      <c r="L2251" s="17">
        <v>0</v>
      </c>
      <c r="M2251" s="16">
        <v>0</v>
      </c>
      <c r="N2251" s="16">
        <v>1</v>
      </c>
      <c r="O2251" s="16">
        <v>0</v>
      </c>
      <c r="P2251" s="16">
        <v>2</v>
      </c>
      <c r="Q2251" s="16">
        <v>2</v>
      </c>
      <c r="R2251" s="16">
        <v>0</v>
      </c>
      <c r="S2251" s="16">
        <v>25</v>
      </c>
      <c r="T2251" s="16"/>
      <c r="U2251" s="18">
        <v>102</v>
      </c>
      <c r="V2251" s="18">
        <v>45755</v>
      </c>
      <c r="W2251" s="18">
        <v>46189</v>
      </c>
      <c r="X2251" s="16">
        <v>29.18</v>
      </c>
      <c r="Y2251" s="13">
        <v>237</v>
      </c>
      <c r="Z2251" s="16" t="s">
        <v>4613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94742</v>
      </c>
      <c r="C2252" s="16" t="s">
        <v>2059</v>
      </c>
      <c r="D2252" s="17" t="s">
        <v>2060</v>
      </c>
      <c r="E2252" s="17" t="s">
        <v>4865</v>
      </c>
      <c r="F2252" s="17">
        <v>8</v>
      </c>
      <c r="G2252" s="17">
        <v>7896079816276</v>
      </c>
      <c r="H2252" s="17">
        <v>1</v>
      </c>
      <c r="I2252" s="17">
        <v>0</v>
      </c>
      <c r="J2252" s="17">
        <v>0</v>
      </c>
      <c r="K2252" s="17"/>
      <c r="L2252" s="17">
        <v>0</v>
      </c>
      <c r="M2252" s="16">
        <v>0</v>
      </c>
      <c r="N2252" s="16">
        <v>1</v>
      </c>
      <c r="O2252" s="16">
        <v>0</v>
      </c>
      <c r="P2252" s="16">
        <v>0.42499999999999999</v>
      </c>
      <c r="Q2252" s="16">
        <v>0.47499999999999998</v>
      </c>
      <c r="R2252" s="16">
        <v>0</v>
      </c>
      <c r="S2252" s="16">
        <v>10</v>
      </c>
      <c r="T2252" s="16">
        <v>27</v>
      </c>
      <c r="U2252" s="18">
        <v>203</v>
      </c>
      <c r="V2252" s="18">
        <v>46030</v>
      </c>
      <c r="W2252" s="18">
        <v>46230</v>
      </c>
      <c r="X2252" s="16">
        <v>19.489999999999998</v>
      </c>
      <c r="Y2252" s="13">
        <v>42996</v>
      </c>
      <c r="Z2252" s="16" t="s">
        <v>4756</v>
      </c>
      <c r="AA2252" s="15">
        <v>77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88601</v>
      </c>
      <c r="C2253" s="16" t="s">
        <v>2061</v>
      </c>
      <c r="D2253" s="17" t="s">
        <v>449</v>
      </c>
      <c r="E2253" s="17" t="s">
        <v>4865</v>
      </c>
      <c r="F2253" s="17">
        <v>8</v>
      </c>
      <c r="G2253" s="17">
        <v>7896079816382</v>
      </c>
      <c r="H2253" s="17">
        <v>7</v>
      </c>
      <c r="I2253" s="17">
        <v>0</v>
      </c>
      <c r="J2253" s="17">
        <v>0</v>
      </c>
      <c r="K2253" s="17">
        <v>7</v>
      </c>
      <c r="L2253" s="17">
        <v>0</v>
      </c>
      <c r="M2253" s="16">
        <v>0</v>
      </c>
      <c r="N2253" s="16">
        <v>0</v>
      </c>
      <c r="O2253" s="16">
        <v>0</v>
      </c>
      <c r="P2253" s="16">
        <v>0.54</v>
      </c>
      <c r="Q2253" s="16">
        <v>0.54</v>
      </c>
      <c r="R2253" s="16">
        <v>0</v>
      </c>
      <c r="S2253" s="16">
        <v>10</v>
      </c>
      <c r="T2253" s="16">
        <v>27</v>
      </c>
      <c r="U2253" s="18">
        <v>201</v>
      </c>
      <c r="V2253" s="18">
        <v>46056</v>
      </c>
      <c r="W2253" s="18">
        <v>46182</v>
      </c>
      <c r="X2253" s="16">
        <v>22.12</v>
      </c>
      <c r="Y2253" s="13">
        <v>42996</v>
      </c>
      <c r="Z2253" s="16" t="s">
        <v>4756</v>
      </c>
      <c r="AA2253" s="15">
        <v>77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88606</v>
      </c>
      <c r="C2254" s="16" t="s">
        <v>2063</v>
      </c>
      <c r="D2254" s="17" t="s">
        <v>2062</v>
      </c>
      <c r="E2254" s="17" t="s">
        <v>4855</v>
      </c>
      <c r="F2254" s="17">
        <v>25</v>
      </c>
      <c r="G2254" s="17">
        <v>7896079813336</v>
      </c>
      <c r="H2254" s="17">
        <v>2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2</v>
      </c>
      <c r="O2254" s="16">
        <v>0</v>
      </c>
      <c r="P2254" s="16">
        <v>0.27</v>
      </c>
      <c r="Q2254" s="16">
        <v>0.27</v>
      </c>
      <c r="R2254" s="16">
        <v>0</v>
      </c>
      <c r="S2254" s="16">
        <v>10</v>
      </c>
      <c r="T2254" s="16">
        <v>8</v>
      </c>
      <c r="U2254" s="18">
        <v>203</v>
      </c>
      <c r="V2254" s="18">
        <v>46056</v>
      </c>
      <c r="W2254" s="18">
        <v>46230</v>
      </c>
      <c r="X2254" s="16">
        <v>9.7100000000000009</v>
      </c>
      <c r="Y2254" s="13">
        <v>42996</v>
      </c>
      <c r="Z2254" s="16" t="s">
        <v>4756</v>
      </c>
      <c r="AA2254" s="15">
        <v>77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6339</v>
      </c>
      <c r="C2255" s="16" t="s">
        <v>2064</v>
      </c>
      <c r="D2255" s="17" t="s">
        <v>60</v>
      </c>
      <c r="E2255" s="17" t="s">
        <v>4853</v>
      </c>
      <c r="F2255" s="17">
        <v>1</v>
      </c>
      <c r="G2255" s="17">
        <v>7898045701685</v>
      </c>
      <c r="H2255" s="17">
        <v>532</v>
      </c>
      <c r="I2255" s="17">
        <v>2</v>
      </c>
      <c r="J2255" s="17">
        <v>0</v>
      </c>
      <c r="K2255" s="17">
        <v>0</v>
      </c>
      <c r="L2255" s="17">
        <v>0</v>
      </c>
      <c r="M2255" s="16">
        <v>0</v>
      </c>
      <c r="N2255" s="16">
        <v>530</v>
      </c>
      <c r="O2255" s="16">
        <v>6</v>
      </c>
      <c r="P2255" s="16">
        <v>12.2</v>
      </c>
      <c r="Q2255" s="16">
        <v>12.2</v>
      </c>
      <c r="R2255" s="16">
        <v>1.06E-2</v>
      </c>
      <c r="S2255" s="16">
        <v>29</v>
      </c>
      <c r="T2255" s="16">
        <v>39</v>
      </c>
      <c r="U2255" s="18">
        <v>102</v>
      </c>
      <c r="V2255" s="18">
        <v>46252</v>
      </c>
      <c r="W2255" s="18">
        <v>46282</v>
      </c>
      <c r="X2255" s="16">
        <v>102.68</v>
      </c>
      <c r="Y2255" s="13">
        <v>839</v>
      </c>
      <c r="Z2255" s="16" t="s">
        <v>4633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94952</v>
      </c>
      <c r="C2256" s="16" t="s">
        <v>2065</v>
      </c>
      <c r="D2256" s="17" t="s">
        <v>472</v>
      </c>
      <c r="E2256" s="17" t="s">
        <v>4853</v>
      </c>
      <c r="F2256" s="17">
        <v>1</v>
      </c>
      <c r="G2256" s="17">
        <v>7898045702064</v>
      </c>
      <c r="H2256" s="17">
        <v>1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1</v>
      </c>
      <c r="O2256" s="16">
        <v>0</v>
      </c>
      <c r="P2256" s="16">
        <v>7.2</v>
      </c>
      <c r="Q2256" s="16">
        <v>7.2</v>
      </c>
      <c r="R2256" s="16">
        <v>0</v>
      </c>
      <c r="S2256" s="16">
        <v>29</v>
      </c>
      <c r="T2256" s="16"/>
      <c r="U2256" s="18">
        <v>102</v>
      </c>
      <c r="V2256" s="18">
        <v>45820</v>
      </c>
      <c r="W2256" s="18">
        <v>46010</v>
      </c>
      <c r="X2256" s="16">
        <v>73.63</v>
      </c>
      <c r="Y2256" s="13">
        <v>839</v>
      </c>
      <c r="Z2256" s="16" t="s">
        <v>4633</v>
      </c>
      <c r="AA2256" s="15">
        <v>77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2355</v>
      </c>
      <c r="C2257" s="16" t="s">
        <v>2066</v>
      </c>
      <c r="D2257" s="17" t="s">
        <v>472</v>
      </c>
      <c r="E2257" s="17" t="s">
        <v>4853</v>
      </c>
      <c r="F2257" s="17">
        <v>1</v>
      </c>
      <c r="G2257" s="17">
        <v>7898045700336</v>
      </c>
      <c r="H2257" s="17">
        <v>350</v>
      </c>
      <c r="I2257" s="17">
        <v>2</v>
      </c>
      <c r="J2257" s="17">
        <v>0</v>
      </c>
      <c r="K2257" s="17">
        <v>0</v>
      </c>
      <c r="L2257" s="17">
        <v>0</v>
      </c>
      <c r="M2257" s="16">
        <v>0</v>
      </c>
      <c r="N2257" s="16">
        <v>348</v>
      </c>
      <c r="O2257" s="16">
        <v>47</v>
      </c>
      <c r="P2257" s="16">
        <v>9.6</v>
      </c>
      <c r="Q2257" s="16">
        <v>9.6</v>
      </c>
      <c r="R2257" s="16">
        <v>9.1000000000000004E-3</v>
      </c>
      <c r="S2257" s="16">
        <v>29</v>
      </c>
      <c r="T2257" s="16">
        <v>48</v>
      </c>
      <c r="U2257" s="18">
        <v>101</v>
      </c>
      <c r="V2257" s="18">
        <v>46252</v>
      </c>
      <c r="W2257" s="18">
        <v>46282</v>
      </c>
      <c r="X2257" s="16">
        <v>92.06</v>
      </c>
      <c r="Y2257" s="13">
        <v>839</v>
      </c>
      <c r="Z2257" s="16" t="s">
        <v>4633</v>
      </c>
      <c r="AA2257" s="15">
        <v>77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6145</v>
      </c>
      <c r="C2258" s="16" t="s">
        <v>2067</v>
      </c>
      <c r="D2258" s="17" t="s">
        <v>69</v>
      </c>
      <c r="E2258" s="17" t="s">
        <v>4853</v>
      </c>
      <c r="F2258" s="17">
        <v>1</v>
      </c>
      <c r="G2258" s="17">
        <v>7898045700015</v>
      </c>
      <c r="H2258" s="17">
        <v>243</v>
      </c>
      <c r="I2258" s="17">
        <v>2</v>
      </c>
      <c r="J2258" s="17">
        <v>0</v>
      </c>
      <c r="K2258" s="17">
        <v>0</v>
      </c>
      <c r="L2258" s="17">
        <v>0</v>
      </c>
      <c r="M2258" s="16">
        <v>0</v>
      </c>
      <c r="N2258" s="16">
        <v>241</v>
      </c>
      <c r="O2258" s="16">
        <v>16</v>
      </c>
      <c r="P2258" s="16">
        <v>12.2</v>
      </c>
      <c r="Q2258" s="16">
        <v>12.2</v>
      </c>
      <c r="R2258" s="16">
        <v>1.0800000000000001E-2</v>
      </c>
      <c r="S2258" s="16">
        <v>29</v>
      </c>
      <c r="T2258" s="16">
        <v>44</v>
      </c>
      <c r="U2258" s="18">
        <v>101</v>
      </c>
      <c r="V2258" s="18">
        <v>46252</v>
      </c>
      <c r="W2258" s="18">
        <v>46282</v>
      </c>
      <c r="X2258" s="16">
        <v>102.5</v>
      </c>
      <c r="Y2258" s="13">
        <v>839</v>
      </c>
      <c r="Z2258" s="16" t="s">
        <v>4633</v>
      </c>
      <c r="AA2258" s="15">
        <v>77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7675</v>
      </c>
      <c r="C2259" s="16" t="s">
        <v>2068</v>
      </c>
      <c r="D2259" s="17" t="s">
        <v>69</v>
      </c>
      <c r="E2259" s="17" t="s">
        <v>4853</v>
      </c>
      <c r="F2259" s="17">
        <v>1</v>
      </c>
      <c r="G2259" s="17">
        <v>7898045701784</v>
      </c>
      <c r="H2259" s="17">
        <v>26</v>
      </c>
      <c r="I2259" s="17">
        <v>4</v>
      </c>
      <c r="J2259" s="17">
        <v>0</v>
      </c>
      <c r="K2259" s="17">
        <v>0</v>
      </c>
      <c r="L2259" s="17">
        <v>0</v>
      </c>
      <c r="M2259" s="16">
        <v>0</v>
      </c>
      <c r="N2259" s="16">
        <v>22</v>
      </c>
      <c r="O2259" s="16">
        <v>0</v>
      </c>
      <c r="P2259" s="16">
        <v>9.6</v>
      </c>
      <c r="Q2259" s="16">
        <v>9.6</v>
      </c>
      <c r="R2259" s="16">
        <v>9.1999999999999998E-3</v>
      </c>
      <c r="S2259" s="16">
        <v>29</v>
      </c>
      <c r="T2259" s="16">
        <v>38</v>
      </c>
      <c r="U2259" s="18">
        <v>101</v>
      </c>
      <c r="V2259" s="18">
        <v>46252</v>
      </c>
      <c r="W2259" s="18">
        <v>46282</v>
      </c>
      <c r="X2259" s="16">
        <v>131.43</v>
      </c>
      <c r="Y2259" s="13">
        <v>839</v>
      </c>
      <c r="Z2259" s="16" t="s">
        <v>4633</v>
      </c>
      <c r="AA2259" s="15">
        <v>77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94677</v>
      </c>
      <c r="C2260" s="16" t="s">
        <v>2069</v>
      </c>
      <c r="D2260" s="17" t="s">
        <v>0</v>
      </c>
      <c r="E2260" s="17" t="s">
        <v>15</v>
      </c>
      <c r="F2260" s="17">
        <v>24</v>
      </c>
      <c r="G2260" s="17">
        <v>7899674036698</v>
      </c>
      <c r="H2260" s="17">
        <v>138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138</v>
      </c>
      <c r="O2260" s="16">
        <v>48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19</v>
      </c>
      <c r="U2260" s="18">
        <v>106</v>
      </c>
      <c r="V2260" s="18">
        <v>46211</v>
      </c>
      <c r="W2260" s="18">
        <v>46280</v>
      </c>
      <c r="X2260" s="16">
        <v>4.13</v>
      </c>
      <c r="Y2260" s="13">
        <v>44165</v>
      </c>
      <c r="Z2260" s="16" t="s">
        <v>4782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94680</v>
      </c>
      <c r="C2261" s="16" t="s">
        <v>2070</v>
      </c>
      <c r="D2261" s="17" t="s">
        <v>0</v>
      </c>
      <c r="E2261" s="17" t="s">
        <v>15</v>
      </c>
      <c r="F2261" s="17">
        <v>12</v>
      </c>
      <c r="G2261" s="17">
        <v>7899674043054</v>
      </c>
      <c r="H2261" s="17">
        <v>71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71</v>
      </c>
      <c r="O2261" s="16">
        <v>48</v>
      </c>
      <c r="P2261" s="16">
        <v>0.05</v>
      </c>
      <c r="Q2261" s="16">
        <v>7.0000000000000007E-2</v>
      </c>
      <c r="R2261" s="16">
        <v>0</v>
      </c>
      <c r="S2261" s="16">
        <v>76</v>
      </c>
      <c r="T2261" s="16">
        <v>19</v>
      </c>
      <c r="U2261" s="18">
        <v>105</v>
      </c>
      <c r="V2261" s="18">
        <v>45918</v>
      </c>
      <c r="W2261" s="18">
        <v>46273</v>
      </c>
      <c r="X2261" s="16">
        <v>5.23</v>
      </c>
      <c r="Y2261" s="13">
        <v>44165</v>
      </c>
      <c r="Z2261" s="16" t="s">
        <v>4782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94678</v>
      </c>
      <c r="C2262" s="16" t="s">
        <v>2071</v>
      </c>
      <c r="D2262" s="17" t="s">
        <v>0</v>
      </c>
      <c r="E2262" s="17" t="s">
        <v>15</v>
      </c>
      <c r="F2262" s="17">
        <v>12</v>
      </c>
      <c r="G2262" s="17">
        <v>7899674038548</v>
      </c>
      <c r="H2262" s="17">
        <v>1422</v>
      </c>
      <c r="I2262" s="17">
        <v>0</v>
      </c>
      <c r="J2262" s="17">
        <v>0</v>
      </c>
      <c r="K2262" s="17"/>
      <c r="L2262" s="17">
        <v>0</v>
      </c>
      <c r="M2262" s="16">
        <v>0</v>
      </c>
      <c r="N2262" s="16">
        <v>1422</v>
      </c>
      <c r="O2262" s="16">
        <v>48</v>
      </c>
      <c r="P2262" s="16">
        <v>0.08</v>
      </c>
      <c r="Q2262" s="16">
        <v>0.1</v>
      </c>
      <c r="R2262" s="16">
        <v>0</v>
      </c>
      <c r="S2262" s="16">
        <v>76</v>
      </c>
      <c r="T2262" s="16">
        <v>19</v>
      </c>
      <c r="U2262" s="18">
        <v>203</v>
      </c>
      <c r="V2262" s="18">
        <v>46211</v>
      </c>
      <c r="W2262" s="18">
        <v>46282</v>
      </c>
      <c r="X2262" s="16">
        <v>4.2699999999999996</v>
      </c>
      <c r="Y2262" s="13">
        <v>44165</v>
      </c>
      <c r="Z2262" s="16" t="s">
        <v>4782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94676</v>
      </c>
      <c r="C2263" s="16" t="s">
        <v>2072</v>
      </c>
      <c r="D2263" s="17" t="s">
        <v>0</v>
      </c>
      <c r="E2263" s="17" t="s">
        <v>15</v>
      </c>
      <c r="F2263" s="17">
        <v>12</v>
      </c>
      <c r="G2263" s="17">
        <v>7899674035455</v>
      </c>
      <c r="H2263" s="17">
        <v>459</v>
      </c>
      <c r="I2263" s="17">
        <v>0</v>
      </c>
      <c r="J2263" s="17">
        <v>0</v>
      </c>
      <c r="K2263" s="17"/>
      <c r="L2263" s="17">
        <v>0</v>
      </c>
      <c r="M2263" s="16">
        <v>0</v>
      </c>
      <c r="N2263" s="16">
        <v>459</v>
      </c>
      <c r="O2263" s="16">
        <v>48</v>
      </c>
      <c r="P2263" s="16">
        <v>0.05</v>
      </c>
      <c r="Q2263" s="16">
        <v>7.0000000000000007E-2</v>
      </c>
      <c r="R2263" s="16">
        <v>0</v>
      </c>
      <c r="S2263" s="16">
        <v>76</v>
      </c>
      <c r="T2263" s="16">
        <v>19</v>
      </c>
      <c r="U2263" s="18">
        <v>104</v>
      </c>
      <c r="V2263" s="18">
        <v>46211</v>
      </c>
      <c r="W2263" s="18">
        <v>46280</v>
      </c>
      <c r="X2263" s="16">
        <v>4.08</v>
      </c>
      <c r="Y2263" s="13">
        <v>44165</v>
      </c>
      <c r="Z2263" s="16" t="s">
        <v>4782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94675</v>
      </c>
      <c r="C2264" s="16" t="s">
        <v>2073</v>
      </c>
      <c r="D2264" s="17" t="s">
        <v>0</v>
      </c>
      <c r="E2264" s="17" t="s">
        <v>15</v>
      </c>
      <c r="F2264" s="17">
        <v>12</v>
      </c>
      <c r="G2264" s="17">
        <v>7899674035448</v>
      </c>
      <c r="H2264" s="17">
        <v>308</v>
      </c>
      <c r="I2264" s="17">
        <v>0</v>
      </c>
      <c r="J2264" s="17">
        <v>0</v>
      </c>
      <c r="K2264" s="17"/>
      <c r="L2264" s="17">
        <v>0</v>
      </c>
      <c r="M2264" s="16">
        <v>0</v>
      </c>
      <c r="N2264" s="16">
        <v>308</v>
      </c>
      <c r="O2264" s="16">
        <v>48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19</v>
      </c>
      <c r="U2264" s="18">
        <v>205</v>
      </c>
      <c r="V2264" s="18">
        <v>45946</v>
      </c>
      <c r="W2264" s="18">
        <v>46273</v>
      </c>
      <c r="X2264" s="16">
        <v>5.12</v>
      </c>
      <c r="Y2264" s="13">
        <v>44165</v>
      </c>
      <c r="Z2264" s="16" t="s">
        <v>4782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95546</v>
      </c>
      <c r="C2265" s="16" t="s">
        <v>2074</v>
      </c>
      <c r="D2265" s="17" t="s">
        <v>0</v>
      </c>
      <c r="E2265" s="17" t="s">
        <v>15</v>
      </c>
      <c r="F2265" s="17">
        <v>12</v>
      </c>
      <c r="G2265" s="17">
        <v>75076719</v>
      </c>
      <c r="H2265" s="17">
        <v>405</v>
      </c>
      <c r="I2265" s="17">
        <v>0</v>
      </c>
      <c r="J2265" s="17">
        <v>0</v>
      </c>
      <c r="K2265" s="17"/>
      <c r="L2265" s="17">
        <v>0</v>
      </c>
      <c r="M2265" s="16">
        <v>0</v>
      </c>
      <c r="N2265" s="16">
        <v>405</v>
      </c>
      <c r="O2265" s="16">
        <v>0</v>
      </c>
      <c r="P2265" s="16">
        <v>4.4999999999999998E-2</v>
      </c>
      <c r="Q2265" s="16">
        <v>0.05</v>
      </c>
      <c r="R2265" s="16">
        <v>0</v>
      </c>
      <c r="S2265" s="16">
        <v>76</v>
      </c>
      <c r="T2265" s="16">
        <v>26</v>
      </c>
      <c r="U2265" s="18">
        <v>303</v>
      </c>
      <c r="V2265" s="18">
        <v>45992</v>
      </c>
      <c r="W2265" s="18">
        <v>46281</v>
      </c>
      <c r="X2265" s="16">
        <v>16.52</v>
      </c>
      <c r="Y2265" s="13">
        <v>43381</v>
      </c>
      <c r="Z2265" s="16" t="s">
        <v>4546</v>
      </c>
      <c r="AA2265" s="15">
        <v>65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95548</v>
      </c>
      <c r="C2266" s="16" t="s">
        <v>2075</v>
      </c>
      <c r="D2266" s="17" t="s">
        <v>0</v>
      </c>
      <c r="E2266" s="17" t="s">
        <v>15</v>
      </c>
      <c r="F2266" s="17">
        <v>12</v>
      </c>
      <c r="G2266" s="17">
        <v>75076702</v>
      </c>
      <c r="H2266" s="17">
        <v>676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676</v>
      </c>
      <c r="O2266" s="16">
        <v>0</v>
      </c>
      <c r="P2266" s="16">
        <v>4.4999999999999998E-2</v>
      </c>
      <c r="Q2266" s="16">
        <v>0.05</v>
      </c>
      <c r="R2266" s="16">
        <v>0</v>
      </c>
      <c r="S2266" s="16">
        <v>76</v>
      </c>
      <c r="T2266" s="16">
        <v>24</v>
      </c>
      <c r="U2266" s="18">
        <v>302</v>
      </c>
      <c r="V2266" s="18">
        <v>45992</v>
      </c>
      <c r="W2266" s="18">
        <v>46280</v>
      </c>
      <c r="X2266" s="16">
        <v>16.52</v>
      </c>
      <c r="Y2266" s="13">
        <v>43381</v>
      </c>
      <c r="Z2266" s="16" t="s">
        <v>4546</v>
      </c>
      <c r="AA2266" s="15">
        <v>65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10354</v>
      </c>
      <c r="C2267" s="16" t="s">
        <v>5038</v>
      </c>
      <c r="D2267" s="17" t="s">
        <v>0</v>
      </c>
      <c r="E2267" s="17" t="s">
        <v>15</v>
      </c>
      <c r="F2267" s="17">
        <v>12</v>
      </c>
      <c r="G2267" s="17">
        <v>78924529</v>
      </c>
      <c r="H2267" s="17">
        <v>2816</v>
      </c>
      <c r="I2267" s="17">
        <v>12</v>
      </c>
      <c r="J2267" s="17">
        <v>0</v>
      </c>
      <c r="K2267" s="17">
        <v>0</v>
      </c>
      <c r="L2267" s="17">
        <v>0</v>
      </c>
      <c r="M2267" s="16">
        <v>0</v>
      </c>
      <c r="N2267" s="16">
        <v>2804</v>
      </c>
      <c r="O2267" s="16">
        <v>84</v>
      </c>
      <c r="P2267" s="16">
        <v>0.05</v>
      </c>
      <c r="Q2267" s="16">
        <v>0.05</v>
      </c>
      <c r="R2267" s="16">
        <v>2.9999999999999997E-4</v>
      </c>
      <c r="S2267" s="16">
        <v>76</v>
      </c>
      <c r="T2267" s="16">
        <v>25</v>
      </c>
      <c r="U2267" s="18">
        <v>102</v>
      </c>
      <c r="V2267" s="18">
        <v>46254</v>
      </c>
      <c r="W2267" s="18">
        <v>46282</v>
      </c>
      <c r="X2267" s="16">
        <v>7.92</v>
      </c>
      <c r="Y2267" s="13">
        <v>43381</v>
      </c>
      <c r="Z2267" s="16" t="s">
        <v>4546</v>
      </c>
      <c r="AA2267" s="15">
        <v>65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95540</v>
      </c>
      <c r="C2268" s="16" t="s">
        <v>2076</v>
      </c>
      <c r="D2268" s="17" t="s">
        <v>0</v>
      </c>
      <c r="E2268" s="17" t="s">
        <v>15</v>
      </c>
      <c r="F2268" s="17">
        <v>12</v>
      </c>
      <c r="G2268" s="17">
        <v>78948327</v>
      </c>
      <c r="H2268" s="17">
        <v>2460</v>
      </c>
      <c r="I2268" s="17">
        <v>0</v>
      </c>
      <c r="J2268" s="17">
        <v>0</v>
      </c>
      <c r="K2268" s="17"/>
      <c r="L2268" s="17">
        <v>0</v>
      </c>
      <c r="M2268" s="16">
        <v>0</v>
      </c>
      <c r="N2268" s="16">
        <v>2460</v>
      </c>
      <c r="O2268" s="16">
        <v>60</v>
      </c>
      <c r="P2268" s="16">
        <v>0.05</v>
      </c>
      <c r="Q2268" s="16">
        <v>5.5E-2</v>
      </c>
      <c r="R2268" s="16">
        <v>0</v>
      </c>
      <c r="S2268" s="16">
        <v>76</v>
      </c>
      <c r="T2268" s="16">
        <v>5</v>
      </c>
      <c r="U2268" s="18">
        <v>202</v>
      </c>
      <c r="V2268" s="18">
        <v>46262</v>
      </c>
      <c r="W2268" s="18">
        <v>46282</v>
      </c>
      <c r="X2268" s="16">
        <v>7.92</v>
      </c>
      <c r="Y2268" s="13">
        <v>43381</v>
      </c>
      <c r="Z2268" s="16" t="s">
        <v>4546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84663</v>
      </c>
      <c r="C2269" s="16" t="s">
        <v>2077</v>
      </c>
      <c r="D2269" s="17" t="s">
        <v>0</v>
      </c>
      <c r="E2269" s="17" t="s">
        <v>15</v>
      </c>
      <c r="F2269" s="17">
        <v>12</v>
      </c>
      <c r="G2269" s="17">
        <v>78933354</v>
      </c>
      <c r="H2269" s="17">
        <v>3700</v>
      </c>
      <c r="I2269" s="17">
        <v>0</v>
      </c>
      <c r="J2269" s="17">
        <v>0</v>
      </c>
      <c r="K2269" s="17">
        <v>0</v>
      </c>
      <c r="L2269" s="17">
        <v>0</v>
      </c>
      <c r="M2269" s="16">
        <v>0</v>
      </c>
      <c r="N2269" s="16">
        <v>3700</v>
      </c>
      <c r="O2269" s="16">
        <v>84</v>
      </c>
      <c r="P2269" s="16">
        <v>0.05</v>
      </c>
      <c r="Q2269" s="16">
        <v>0.05</v>
      </c>
      <c r="R2269" s="16">
        <v>2.9999999999999997E-4</v>
      </c>
      <c r="S2269" s="16">
        <v>76</v>
      </c>
      <c r="T2269" s="16">
        <v>13</v>
      </c>
      <c r="U2269" s="18">
        <v>101</v>
      </c>
      <c r="V2269" s="18">
        <v>46262</v>
      </c>
      <c r="W2269" s="18">
        <v>46282</v>
      </c>
      <c r="X2269" s="16">
        <v>7.92</v>
      </c>
      <c r="Y2269" s="13">
        <v>43381</v>
      </c>
      <c r="Z2269" s="16" t="s">
        <v>4546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15699</v>
      </c>
      <c r="C2270" s="16" t="s">
        <v>2078</v>
      </c>
      <c r="D2270" s="17" t="s">
        <v>0</v>
      </c>
      <c r="E2270" s="17" t="s">
        <v>15</v>
      </c>
      <c r="F2270" s="17">
        <v>12</v>
      </c>
      <c r="G2270" s="17">
        <v>78930780</v>
      </c>
      <c r="H2270" s="17">
        <v>1383</v>
      </c>
      <c r="I2270" s="17">
        <v>6</v>
      </c>
      <c r="J2270" s="17">
        <v>0</v>
      </c>
      <c r="K2270" s="17">
        <v>0</v>
      </c>
      <c r="L2270" s="17">
        <v>0</v>
      </c>
      <c r="M2270" s="16">
        <v>0</v>
      </c>
      <c r="N2270" s="16">
        <v>1377</v>
      </c>
      <c r="O2270" s="16">
        <v>84</v>
      </c>
      <c r="P2270" s="16">
        <v>0.05</v>
      </c>
      <c r="Q2270" s="16">
        <v>0.05</v>
      </c>
      <c r="R2270" s="16">
        <v>2.9999999999999997E-4</v>
      </c>
      <c r="S2270" s="16">
        <v>76</v>
      </c>
      <c r="T2270" s="16">
        <v>13</v>
      </c>
      <c r="U2270" s="18">
        <v>102</v>
      </c>
      <c r="V2270" s="18">
        <v>46254</v>
      </c>
      <c r="W2270" s="18">
        <v>46282</v>
      </c>
      <c r="X2270" s="16">
        <v>7.92</v>
      </c>
      <c r="Y2270" s="13">
        <v>43381</v>
      </c>
      <c r="Z2270" s="16" t="s">
        <v>4546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87290</v>
      </c>
      <c r="C2271" s="16" t="s">
        <v>2079</v>
      </c>
      <c r="D2271" s="17" t="s">
        <v>0</v>
      </c>
      <c r="E2271" s="17" t="s">
        <v>15</v>
      </c>
      <c r="F2271" s="17">
        <v>12</v>
      </c>
      <c r="G2271" s="17">
        <v>78927254</v>
      </c>
      <c r="H2271" s="17">
        <v>1</v>
      </c>
      <c r="I2271" s="17">
        <v>0</v>
      </c>
      <c r="J2271" s="17">
        <v>0</v>
      </c>
      <c r="K2271" s="17">
        <v>0</v>
      </c>
      <c r="L2271" s="17">
        <v>0</v>
      </c>
      <c r="M2271" s="16">
        <v>0</v>
      </c>
      <c r="N2271" s="16">
        <v>1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17</v>
      </c>
      <c r="U2271" s="18">
        <v>202</v>
      </c>
      <c r="V2271" s="18">
        <v>46119</v>
      </c>
      <c r="W2271" s="18">
        <v>46121</v>
      </c>
      <c r="X2271" s="16">
        <v>7.92</v>
      </c>
      <c r="Y2271" s="13">
        <v>43381</v>
      </c>
      <c r="Z2271" s="16" t="s">
        <v>4546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8046</v>
      </c>
      <c r="C2272" s="16" t="s">
        <v>2080</v>
      </c>
      <c r="D2272" s="17" t="s">
        <v>0</v>
      </c>
      <c r="E2272" s="17" t="s">
        <v>15</v>
      </c>
      <c r="F2272" s="17">
        <v>12</v>
      </c>
      <c r="G2272" s="17">
        <v>78924468</v>
      </c>
      <c r="H2272" s="17">
        <v>8311</v>
      </c>
      <c r="I2272" s="17">
        <v>30</v>
      </c>
      <c r="J2272" s="17">
        <v>0</v>
      </c>
      <c r="K2272" s="17">
        <v>0</v>
      </c>
      <c r="L2272" s="17">
        <v>0</v>
      </c>
      <c r="M2272" s="16">
        <v>0</v>
      </c>
      <c r="N2272" s="16">
        <v>8281</v>
      </c>
      <c r="O2272" s="16">
        <v>312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9</v>
      </c>
      <c r="U2272" s="18">
        <v>103</v>
      </c>
      <c r="V2272" s="18">
        <v>46262</v>
      </c>
      <c r="W2272" s="18">
        <v>46282</v>
      </c>
      <c r="X2272" s="16">
        <v>7.92</v>
      </c>
      <c r="Y2272" s="13">
        <v>43381</v>
      </c>
      <c r="Z2272" s="16" t="s">
        <v>4546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94727</v>
      </c>
      <c r="C2273" s="16" t="s">
        <v>2081</v>
      </c>
      <c r="D2273" s="17" t="s">
        <v>0</v>
      </c>
      <c r="E2273" s="17" t="s">
        <v>15</v>
      </c>
      <c r="F2273" s="17">
        <v>12</v>
      </c>
      <c r="G2273" s="17">
        <v>7896806790626</v>
      </c>
      <c r="H2273" s="17">
        <v>60</v>
      </c>
      <c r="I2273" s="17">
        <v>0</v>
      </c>
      <c r="J2273" s="17">
        <v>0</v>
      </c>
      <c r="K2273" s="17"/>
      <c r="L2273" s="17">
        <v>0</v>
      </c>
      <c r="M2273" s="16">
        <v>0</v>
      </c>
      <c r="N2273" s="16">
        <v>60</v>
      </c>
      <c r="O2273" s="16">
        <v>0</v>
      </c>
      <c r="P2273" s="16">
        <v>0.05</v>
      </c>
      <c r="Q2273" s="16">
        <v>0.05</v>
      </c>
      <c r="R2273" s="16">
        <v>0</v>
      </c>
      <c r="S2273" s="16">
        <v>76</v>
      </c>
      <c r="T2273" s="16"/>
      <c r="U2273" s="18"/>
      <c r="V2273" s="18">
        <v>46233</v>
      </c>
      <c r="W2273" s="18">
        <v>46275</v>
      </c>
      <c r="X2273" s="16">
        <v>5.45</v>
      </c>
      <c r="Y2273" s="13">
        <v>488</v>
      </c>
      <c r="Z2273" s="16" t="s">
        <v>4625</v>
      </c>
      <c r="AA2273" s="15">
        <v>77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95465</v>
      </c>
      <c r="C2274" s="16" t="s">
        <v>2082</v>
      </c>
      <c r="D2274" s="17" t="s">
        <v>0</v>
      </c>
      <c r="E2274" s="17" t="s">
        <v>15</v>
      </c>
      <c r="F2274" s="17">
        <v>6</v>
      </c>
      <c r="G2274" s="17">
        <v>4005900181046</v>
      </c>
      <c r="H2274" s="17">
        <v>803</v>
      </c>
      <c r="I2274" s="17">
        <v>17</v>
      </c>
      <c r="J2274" s="17">
        <v>0</v>
      </c>
      <c r="K2274" s="17"/>
      <c r="L2274" s="17">
        <v>0</v>
      </c>
      <c r="M2274" s="16">
        <v>0</v>
      </c>
      <c r="N2274" s="16">
        <v>786</v>
      </c>
      <c r="O2274" s="16">
        <v>24</v>
      </c>
      <c r="P2274" s="16">
        <v>0.1</v>
      </c>
      <c r="Q2274" s="16">
        <v>0.14000000000000001</v>
      </c>
      <c r="R2274" s="16">
        <v>0</v>
      </c>
      <c r="S2274" s="16">
        <v>76</v>
      </c>
      <c r="T2274" s="16">
        <v>11</v>
      </c>
      <c r="U2274" s="18">
        <v>303</v>
      </c>
      <c r="V2274" s="18">
        <v>46114</v>
      </c>
      <c r="W2274" s="18">
        <v>46281</v>
      </c>
      <c r="X2274" s="16">
        <v>11.03</v>
      </c>
      <c r="Y2274" s="13">
        <v>43197</v>
      </c>
      <c r="Z2274" s="16" t="s">
        <v>4657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11976</v>
      </c>
      <c r="C2275" s="16" t="s">
        <v>2083</v>
      </c>
      <c r="D2275" s="17" t="s">
        <v>0</v>
      </c>
      <c r="E2275" s="17" t="s">
        <v>15</v>
      </c>
      <c r="F2275" s="17">
        <v>12</v>
      </c>
      <c r="G2275" s="17">
        <v>4005808257584</v>
      </c>
      <c r="H2275" s="17">
        <v>1702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1702</v>
      </c>
      <c r="O2275" s="16">
        <v>12</v>
      </c>
      <c r="P2275" s="16">
        <v>0.05</v>
      </c>
      <c r="Q2275" s="16">
        <v>0.05</v>
      </c>
      <c r="R2275" s="16">
        <v>2.0000000000000001E-4</v>
      </c>
      <c r="S2275" s="16">
        <v>76</v>
      </c>
      <c r="T2275" s="16">
        <v>8</v>
      </c>
      <c r="U2275" s="18">
        <v>302</v>
      </c>
      <c r="V2275" s="18">
        <v>46244</v>
      </c>
      <c r="W2275" s="18">
        <v>46282</v>
      </c>
      <c r="X2275" s="16">
        <v>6.61</v>
      </c>
      <c r="Y2275" s="13">
        <v>43381</v>
      </c>
      <c r="Z2275" s="16" t="s">
        <v>4546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85646</v>
      </c>
      <c r="C2276" s="16" t="s">
        <v>2084</v>
      </c>
      <c r="D2276" s="17" t="s">
        <v>0</v>
      </c>
      <c r="E2276" s="17" t="s">
        <v>15</v>
      </c>
      <c r="F2276" s="17">
        <v>12</v>
      </c>
      <c r="G2276" s="17">
        <v>4005808257669</v>
      </c>
      <c r="H2276" s="17">
        <v>1712</v>
      </c>
      <c r="I2276" s="17">
        <v>28</v>
      </c>
      <c r="J2276" s="17">
        <v>0</v>
      </c>
      <c r="K2276" s="17">
        <v>0</v>
      </c>
      <c r="L2276" s="17">
        <v>0</v>
      </c>
      <c r="M2276" s="16">
        <v>0</v>
      </c>
      <c r="N2276" s="16">
        <v>1684</v>
      </c>
      <c r="O2276" s="16">
        <v>12</v>
      </c>
      <c r="P2276" s="16">
        <v>0.05</v>
      </c>
      <c r="Q2276" s="16">
        <v>0.05</v>
      </c>
      <c r="R2276" s="16">
        <v>2.0000000000000001E-4</v>
      </c>
      <c r="S2276" s="16">
        <v>76</v>
      </c>
      <c r="T2276" s="16">
        <v>16</v>
      </c>
      <c r="U2276" s="18">
        <v>302</v>
      </c>
      <c r="V2276" s="18">
        <v>46244</v>
      </c>
      <c r="W2276" s="18">
        <v>46281</v>
      </c>
      <c r="X2276" s="16">
        <v>6.61</v>
      </c>
      <c r="Y2276" s="13">
        <v>43381</v>
      </c>
      <c r="Z2276" s="16" t="s">
        <v>4546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86738</v>
      </c>
      <c r="C2277" s="16" t="s">
        <v>2085</v>
      </c>
      <c r="D2277" s="17" t="s">
        <v>0</v>
      </c>
      <c r="E2277" s="17" t="s">
        <v>15</v>
      </c>
      <c r="F2277" s="17">
        <v>12</v>
      </c>
      <c r="G2277" s="17">
        <v>4005900130785</v>
      </c>
      <c r="H2277" s="17">
        <v>1941</v>
      </c>
      <c r="I2277" s="17">
        <v>58</v>
      </c>
      <c r="J2277" s="17">
        <v>0</v>
      </c>
      <c r="K2277" s="17">
        <v>0</v>
      </c>
      <c r="L2277" s="17">
        <v>0</v>
      </c>
      <c r="M2277" s="16">
        <v>0</v>
      </c>
      <c r="N2277" s="16">
        <v>1883</v>
      </c>
      <c r="O2277" s="16">
        <v>12</v>
      </c>
      <c r="P2277" s="16">
        <v>0.05</v>
      </c>
      <c r="Q2277" s="16">
        <v>0.05</v>
      </c>
      <c r="R2277" s="16">
        <v>2.0000000000000001E-4</v>
      </c>
      <c r="S2277" s="16">
        <v>76</v>
      </c>
      <c r="T2277" s="16">
        <v>13</v>
      </c>
      <c r="U2277" s="18">
        <v>302</v>
      </c>
      <c r="V2277" s="18">
        <v>46244</v>
      </c>
      <c r="W2277" s="18">
        <v>46282</v>
      </c>
      <c r="X2277" s="16">
        <v>6.61</v>
      </c>
      <c r="Y2277" s="13">
        <v>43381</v>
      </c>
      <c r="Z2277" s="16" t="s">
        <v>4546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85650</v>
      </c>
      <c r="C2278" s="16" t="s">
        <v>2086</v>
      </c>
      <c r="D2278" s="17" t="s">
        <v>0</v>
      </c>
      <c r="E2278" s="17" t="s">
        <v>15</v>
      </c>
      <c r="F2278" s="17">
        <v>12</v>
      </c>
      <c r="G2278" s="17">
        <v>4005900036759</v>
      </c>
      <c r="H2278" s="17">
        <v>2059</v>
      </c>
      <c r="I2278" s="17">
        <v>22</v>
      </c>
      <c r="J2278" s="17">
        <v>0</v>
      </c>
      <c r="K2278" s="17">
        <v>0</v>
      </c>
      <c r="L2278" s="17">
        <v>0</v>
      </c>
      <c r="M2278" s="16">
        <v>0</v>
      </c>
      <c r="N2278" s="16">
        <v>2037</v>
      </c>
      <c r="O2278" s="16">
        <v>0</v>
      </c>
      <c r="P2278" s="16">
        <v>0.05</v>
      </c>
      <c r="Q2278" s="16">
        <v>0.05</v>
      </c>
      <c r="R2278" s="16">
        <v>2.0000000000000001E-4</v>
      </c>
      <c r="S2278" s="16">
        <v>76</v>
      </c>
      <c r="T2278" s="16">
        <v>8</v>
      </c>
      <c r="U2278" s="18">
        <v>301</v>
      </c>
      <c r="V2278" s="18">
        <v>46244</v>
      </c>
      <c r="W2278" s="18">
        <v>46281</v>
      </c>
      <c r="X2278" s="16">
        <v>6.61</v>
      </c>
      <c r="Y2278" s="13">
        <v>43381</v>
      </c>
      <c r="Z2278" s="16" t="s">
        <v>4546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95464</v>
      </c>
      <c r="C2279" s="16" t="s">
        <v>2087</v>
      </c>
      <c r="D2279" s="17" t="s">
        <v>0</v>
      </c>
      <c r="E2279" s="17" t="s">
        <v>15</v>
      </c>
      <c r="F2279" s="17">
        <v>6</v>
      </c>
      <c r="G2279" s="17">
        <v>4005900181039</v>
      </c>
      <c r="H2279" s="17">
        <v>30</v>
      </c>
      <c r="I2279" s="17">
        <v>12</v>
      </c>
      <c r="J2279" s="17">
        <v>0</v>
      </c>
      <c r="K2279" s="17"/>
      <c r="L2279" s="17">
        <v>0</v>
      </c>
      <c r="M2279" s="16">
        <v>0</v>
      </c>
      <c r="N2279" s="16">
        <v>18</v>
      </c>
      <c r="O2279" s="16">
        <v>0</v>
      </c>
      <c r="P2279" s="16">
        <v>0.1</v>
      </c>
      <c r="Q2279" s="16">
        <v>0.14000000000000001</v>
      </c>
      <c r="R2279" s="16">
        <v>0</v>
      </c>
      <c r="S2279" s="16">
        <v>76</v>
      </c>
      <c r="T2279" s="16">
        <v>11</v>
      </c>
      <c r="U2279" s="18">
        <v>304</v>
      </c>
      <c r="V2279" s="18">
        <v>46113</v>
      </c>
      <c r="W2279" s="18">
        <v>46273</v>
      </c>
      <c r="X2279" s="16">
        <v>11</v>
      </c>
      <c r="Y2279" s="13">
        <v>43197</v>
      </c>
      <c r="Z2279" s="16" t="s">
        <v>4657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89862</v>
      </c>
      <c r="C2280" s="16" t="s">
        <v>2088</v>
      </c>
      <c r="D2280" s="17" t="s">
        <v>0</v>
      </c>
      <c r="E2280" s="17" t="s">
        <v>15</v>
      </c>
      <c r="F2280" s="17">
        <v>12</v>
      </c>
      <c r="G2280" s="17">
        <v>4005808257553</v>
      </c>
      <c r="H2280" s="17">
        <v>1457</v>
      </c>
      <c r="I2280" s="17">
        <v>24</v>
      </c>
      <c r="J2280" s="17">
        <v>0</v>
      </c>
      <c r="K2280" s="17">
        <v>0</v>
      </c>
      <c r="L2280" s="17">
        <v>0</v>
      </c>
      <c r="M2280" s="16">
        <v>0</v>
      </c>
      <c r="N2280" s="16">
        <v>1433</v>
      </c>
      <c r="O2280" s="16">
        <v>0</v>
      </c>
      <c r="P2280" s="16">
        <v>7.0000000000000007E-2</v>
      </c>
      <c r="Q2280" s="16">
        <v>7.0000000000000007E-2</v>
      </c>
      <c r="R2280" s="16">
        <v>2.0000000000000001E-4</v>
      </c>
      <c r="S2280" s="16">
        <v>76</v>
      </c>
      <c r="T2280" s="16">
        <v>25</v>
      </c>
      <c r="U2280" s="18">
        <v>301</v>
      </c>
      <c r="V2280" s="18">
        <v>46244</v>
      </c>
      <c r="W2280" s="18">
        <v>46282</v>
      </c>
      <c r="X2280" s="16">
        <v>6.61</v>
      </c>
      <c r="Y2280" s="13">
        <v>43381</v>
      </c>
      <c r="Z2280" s="16" t="s">
        <v>4546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85644</v>
      </c>
      <c r="C2281" s="16" t="s">
        <v>2089</v>
      </c>
      <c r="D2281" s="17" t="s">
        <v>0</v>
      </c>
      <c r="E2281" s="17" t="s">
        <v>15</v>
      </c>
      <c r="F2281" s="17">
        <v>12</v>
      </c>
      <c r="G2281" s="17">
        <v>4005900398598</v>
      </c>
      <c r="H2281" s="17">
        <v>1678</v>
      </c>
      <c r="I2281" s="17">
        <v>6</v>
      </c>
      <c r="J2281" s="17">
        <v>0</v>
      </c>
      <c r="K2281" s="17">
        <v>0</v>
      </c>
      <c r="L2281" s="17">
        <v>0</v>
      </c>
      <c r="M2281" s="16">
        <v>0</v>
      </c>
      <c r="N2281" s="16">
        <v>1672</v>
      </c>
      <c r="O2281" s="16">
        <v>6</v>
      </c>
      <c r="P2281" s="16">
        <v>0.05</v>
      </c>
      <c r="Q2281" s="16">
        <v>0.05</v>
      </c>
      <c r="R2281" s="16">
        <v>2.0000000000000001E-4</v>
      </c>
      <c r="S2281" s="16">
        <v>76</v>
      </c>
      <c r="T2281" s="16">
        <v>13</v>
      </c>
      <c r="U2281" s="18">
        <v>301</v>
      </c>
      <c r="V2281" s="18">
        <v>46244</v>
      </c>
      <c r="W2281" s="18">
        <v>46282</v>
      </c>
      <c r="X2281" s="16">
        <v>6.61</v>
      </c>
      <c r="Y2281" s="13">
        <v>43381</v>
      </c>
      <c r="Z2281" s="16" t="s">
        <v>4546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95122</v>
      </c>
      <c r="C2282" s="16" t="s">
        <v>2090</v>
      </c>
      <c r="D2282" s="17" t="s">
        <v>0</v>
      </c>
      <c r="E2282" s="17" t="s">
        <v>15</v>
      </c>
      <c r="F2282" s="17">
        <v>12</v>
      </c>
      <c r="G2282" s="17">
        <v>7896014000128</v>
      </c>
      <c r="H2282" s="17">
        <v>116</v>
      </c>
      <c r="I2282" s="17">
        <v>0</v>
      </c>
      <c r="J2282" s="17">
        <v>0</v>
      </c>
      <c r="K2282" s="17"/>
      <c r="L2282" s="17">
        <v>0</v>
      </c>
      <c r="M2282" s="16">
        <v>0</v>
      </c>
      <c r="N2282" s="16">
        <v>116</v>
      </c>
      <c r="O2282" s="16">
        <v>0</v>
      </c>
      <c r="P2282" s="16">
        <v>0.05</v>
      </c>
      <c r="Q2282" s="16">
        <v>7.0000000000000007E-2</v>
      </c>
      <c r="R2282" s="16">
        <v>0</v>
      </c>
      <c r="S2282" s="16">
        <v>76</v>
      </c>
      <c r="T2282" s="16">
        <v>29</v>
      </c>
      <c r="U2282" s="18">
        <v>205</v>
      </c>
      <c r="V2282" s="18">
        <v>46210</v>
      </c>
      <c r="W2282" s="18">
        <v>46280</v>
      </c>
      <c r="X2282" s="16">
        <v>5.0599999999999996</v>
      </c>
      <c r="Y2282" s="13">
        <v>103</v>
      </c>
      <c r="Z2282" s="16" t="s">
        <v>4584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86018</v>
      </c>
      <c r="C2283" s="16" t="s">
        <v>2091</v>
      </c>
      <c r="D2283" s="17" t="s">
        <v>0</v>
      </c>
      <c r="E2283" s="17" t="s">
        <v>15</v>
      </c>
      <c r="F2283" s="17">
        <v>12</v>
      </c>
      <c r="G2283" s="17">
        <v>7896014080359</v>
      </c>
      <c r="H2283" s="17">
        <v>16</v>
      </c>
      <c r="I2283" s="17">
        <v>0</v>
      </c>
      <c r="J2283" s="17">
        <v>0</v>
      </c>
      <c r="K2283" s="17">
        <v>0</v>
      </c>
      <c r="L2283" s="17">
        <v>0</v>
      </c>
      <c r="M2283" s="16">
        <v>0</v>
      </c>
      <c r="N2283" s="16">
        <v>16</v>
      </c>
      <c r="O2283" s="16">
        <v>0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21</v>
      </c>
      <c r="U2283" s="18">
        <v>103</v>
      </c>
      <c r="V2283" s="18">
        <v>46127</v>
      </c>
      <c r="W2283" s="18">
        <v>46280</v>
      </c>
      <c r="X2283" s="16">
        <v>5.0599999999999996</v>
      </c>
      <c r="Y2283" s="13">
        <v>103</v>
      </c>
      <c r="Z2283" s="16" t="s">
        <v>4584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95123</v>
      </c>
      <c r="C2284" s="16" t="s">
        <v>2092</v>
      </c>
      <c r="D2284" s="17" t="s">
        <v>0</v>
      </c>
      <c r="E2284" s="17" t="s">
        <v>15</v>
      </c>
      <c r="F2284" s="17">
        <v>12</v>
      </c>
      <c r="G2284" s="17">
        <v>7896014000135</v>
      </c>
      <c r="H2284" s="17">
        <v>210</v>
      </c>
      <c r="I2284" s="17">
        <v>0</v>
      </c>
      <c r="J2284" s="17">
        <v>0</v>
      </c>
      <c r="K2284" s="17"/>
      <c r="L2284" s="17">
        <v>0</v>
      </c>
      <c r="M2284" s="16">
        <v>0</v>
      </c>
      <c r="N2284" s="16">
        <v>210</v>
      </c>
      <c r="O2284" s="16">
        <v>0</v>
      </c>
      <c r="P2284" s="16">
        <v>0.05</v>
      </c>
      <c r="Q2284" s="16">
        <v>7.0000000000000007E-2</v>
      </c>
      <c r="R2284" s="16">
        <v>0</v>
      </c>
      <c r="S2284" s="16">
        <v>76</v>
      </c>
      <c r="T2284" s="16">
        <v>21</v>
      </c>
      <c r="U2284" s="18">
        <v>105</v>
      </c>
      <c r="V2284" s="18">
        <v>46265</v>
      </c>
      <c r="W2284" s="18">
        <v>46280</v>
      </c>
      <c r="X2284" s="16">
        <v>5.47</v>
      </c>
      <c r="Y2284" s="13">
        <v>103</v>
      </c>
      <c r="Z2284" s="16" t="s">
        <v>4584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2540</v>
      </c>
      <c r="C2285" s="16" t="s">
        <v>2093</v>
      </c>
      <c r="D2285" s="17" t="s">
        <v>0</v>
      </c>
      <c r="E2285" s="17" t="s">
        <v>15</v>
      </c>
      <c r="F2285" s="17">
        <v>12</v>
      </c>
      <c r="G2285" s="17">
        <v>7896014080250</v>
      </c>
      <c r="H2285" s="17">
        <v>48</v>
      </c>
      <c r="I2285" s="17">
        <v>0</v>
      </c>
      <c r="J2285" s="17">
        <v>0</v>
      </c>
      <c r="K2285" s="17">
        <v>0</v>
      </c>
      <c r="L2285" s="17">
        <v>0</v>
      </c>
      <c r="M2285" s="16">
        <v>0</v>
      </c>
      <c r="N2285" s="16">
        <v>48</v>
      </c>
      <c r="O2285" s="16">
        <v>24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11</v>
      </c>
      <c r="U2285" s="18">
        <v>201</v>
      </c>
      <c r="V2285" s="18">
        <v>46265</v>
      </c>
      <c r="W2285" s="18">
        <v>46282</v>
      </c>
      <c r="X2285" s="16">
        <v>5.5</v>
      </c>
      <c r="Y2285" s="13">
        <v>103</v>
      </c>
      <c r="Z2285" s="16" t="s">
        <v>4584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3511</v>
      </c>
      <c r="C2286" s="16" t="s">
        <v>5414</v>
      </c>
      <c r="D2286" s="17" t="s">
        <v>0</v>
      </c>
      <c r="E2286" s="17" t="s">
        <v>15</v>
      </c>
      <c r="F2286" s="17">
        <v>12</v>
      </c>
      <c r="G2286" s="17">
        <v>7896014080274</v>
      </c>
      <c r="H2286" s="17">
        <v>494</v>
      </c>
      <c r="I2286" s="17">
        <v>0</v>
      </c>
      <c r="J2286" s="17">
        <v>0</v>
      </c>
      <c r="K2286" s="17">
        <v>0</v>
      </c>
      <c r="L2286" s="17">
        <v>0</v>
      </c>
      <c r="M2286" s="16">
        <v>0</v>
      </c>
      <c r="N2286" s="16">
        <v>494</v>
      </c>
      <c r="O2286" s="16">
        <v>0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15</v>
      </c>
      <c r="U2286" s="18">
        <v>204</v>
      </c>
      <c r="V2286" s="18">
        <v>46265</v>
      </c>
      <c r="W2286" s="18">
        <v>46281</v>
      </c>
      <c r="X2286" s="16">
        <v>5.5</v>
      </c>
      <c r="Y2286" s="13">
        <v>103</v>
      </c>
      <c r="Z2286" s="16" t="s">
        <v>4584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5203</v>
      </c>
      <c r="C2287" s="16" t="s">
        <v>2094</v>
      </c>
      <c r="D2287" s="17" t="s">
        <v>0</v>
      </c>
      <c r="E2287" s="17" t="s">
        <v>15</v>
      </c>
      <c r="F2287" s="17">
        <v>12</v>
      </c>
      <c r="G2287" s="17">
        <v>7896014080267</v>
      </c>
      <c r="H2287" s="17">
        <v>355</v>
      </c>
      <c r="I2287" s="17">
        <v>0</v>
      </c>
      <c r="J2287" s="17">
        <v>0</v>
      </c>
      <c r="K2287" s="17">
        <v>0</v>
      </c>
      <c r="L2287" s="17">
        <v>0</v>
      </c>
      <c r="M2287" s="16">
        <v>0</v>
      </c>
      <c r="N2287" s="16">
        <v>355</v>
      </c>
      <c r="O2287" s="16">
        <v>0</v>
      </c>
      <c r="P2287" s="16">
        <v>0.08</v>
      </c>
      <c r="Q2287" s="16">
        <v>0.08</v>
      </c>
      <c r="R2287" s="16">
        <v>2.9999999999999997E-4</v>
      </c>
      <c r="S2287" s="16">
        <v>76</v>
      </c>
      <c r="T2287" s="16">
        <v>23</v>
      </c>
      <c r="U2287" s="18">
        <v>103</v>
      </c>
      <c r="V2287" s="18">
        <v>46265</v>
      </c>
      <c r="W2287" s="18">
        <v>46282</v>
      </c>
      <c r="X2287" s="16">
        <v>5.5</v>
      </c>
      <c r="Y2287" s="13">
        <v>103</v>
      </c>
      <c r="Z2287" s="16" t="s">
        <v>4584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84538</v>
      </c>
      <c r="C2288" s="16" t="s">
        <v>2095</v>
      </c>
      <c r="D2288" s="17" t="s">
        <v>0</v>
      </c>
      <c r="E2288" s="17" t="s">
        <v>15</v>
      </c>
      <c r="F2288" s="17">
        <v>12</v>
      </c>
      <c r="G2288" s="17">
        <v>7896014080366</v>
      </c>
      <c r="H2288" s="17">
        <v>832</v>
      </c>
      <c r="I2288" s="17">
        <v>0</v>
      </c>
      <c r="J2288" s="17">
        <v>0</v>
      </c>
      <c r="K2288" s="17">
        <v>0</v>
      </c>
      <c r="L2288" s="17">
        <v>0</v>
      </c>
      <c r="M2288" s="16">
        <v>0</v>
      </c>
      <c r="N2288" s="16">
        <v>832</v>
      </c>
      <c r="O2288" s="16">
        <v>0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15</v>
      </c>
      <c r="U2288" s="18">
        <v>203</v>
      </c>
      <c r="V2288" s="18">
        <v>46265</v>
      </c>
      <c r="W2288" s="18">
        <v>46282</v>
      </c>
      <c r="X2288" s="16">
        <v>5.5</v>
      </c>
      <c r="Y2288" s="13">
        <v>103</v>
      </c>
      <c r="Z2288" s="16" t="s">
        <v>4584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11599</v>
      </c>
      <c r="C2289" s="16" t="s">
        <v>2096</v>
      </c>
      <c r="D2289" s="17" t="s">
        <v>0</v>
      </c>
      <c r="E2289" s="17" t="s">
        <v>15</v>
      </c>
      <c r="F2289" s="17">
        <v>12</v>
      </c>
      <c r="G2289" s="17">
        <v>7896014080328</v>
      </c>
      <c r="H2289" s="17">
        <v>845</v>
      </c>
      <c r="I2289" s="17">
        <v>12</v>
      </c>
      <c r="J2289" s="17">
        <v>0</v>
      </c>
      <c r="K2289" s="17">
        <v>0</v>
      </c>
      <c r="L2289" s="17">
        <v>0</v>
      </c>
      <c r="M2289" s="16">
        <v>0</v>
      </c>
      <c r="N2289" s="16">
        <v>833</v>
      </c>
      <c r="O2289" s="16">
        <v>12</v>
      </c>
      <c r="P2289" s="16">
        <v>0.08</v>
      </c>
      <c r="Q2289" s="16">
        <v>0.08</v>
      </c>
      <c r="R2289" s="16">
        <v>2.9999999999999997E-4</v>
      </c>
      <c r="S2289" s="16">
        <v>76</v>
      </c>
      <c r="T2289" s="16">
        <v>13</v>
      </c>
      <c r="U2289" s="18">
        <v>201</v>
      </c>
      <c r="V2289" s="18">
        <v>46265</v>
      </c>
      <c r="W2289" s="18">
        <v>46282</v>
      </c>
      <c r="X2289" s="16">
        <v>5.5</v>
      </c>
      <c r="Y2289" s="13">
        <v>103</v>
      </c>
      <c r="Z2289" s="16" t="s">
        <v>4584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84541</v>
      </c>
      <c r="C2290" s="16" t="s">
        <v>2097</v>
      </c>
      <c r="D2290" s="17" t="s">
        <v>0</v>
      </c>
      <c r="E2290" s="17" t="s">
        <v>15</v>
      </c>
      <c r="F2290" s="17">
        <v>12</v>
      </c>
      <c r="G2290" s="17">
        <v>7896014080342</v>
      </c>
      <c r="H2290" s="17">
        <v>288</v>
      </c>
      <c r="I2290" s="17">
        <v>0</v>
      </c>
      <c r="J2290" s="17">
        <v>0</v>
      </c>
      <c r="K2290" s="17">
        <v>0</v>
      </c>
      <c r="L2290" s="17">
        <v>0</v>
      </c>
      <c r="M2290" s="16">
        <v>0</v>
      </c>
      <c r="N2290" s="16">
        <v>288</v>
      </c>
      <c r="O2290" s="16">
        <v>0</v>
      </c>
      <c r="P2290" s="16">
        <v>0.08</v>
      </c>
      <c r="Q2290" s="16">
        <v>0.08</v>
      </c>
      <c r="R2290" s="16">
        <v>2.9999999999999997E-4</v>
      </c>
      <c r="S2290" s="16">
        <v>76</v>
      </c>
      <c r="T2290" s="16">
        <v>19</v>
      </c>
      <c r="U2290" s="18">
        <v>102</v>
      </c>
      <c r="V2290" s="18">
        <v>46265</v>
      </c>
      <c r="W2290" s="18">
        <v>46282</v>
      </c>
      <c r="X2290" s="16">
        <v>5.43</v>
      </c>
      <c r="Y2290" s="13">
        <v>103</v>
      </c>
      <c r="Z2290" s="16" t="s">
        <v>4584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667</v>
      </c>
      <c r="C2291" s="16" t="s">
        <v>5418</v>
      </c>
      <c r="D2291" s="17" t="s">
        <v>0</v>
      </c>
      <c r="E2291" s="17" t="s">
        <v>15</v>
      </c>
      <c r="F2291" s="17">
        <v>12</v>
      </c>
      <c r="G2291" s="17">
        <v>7896014080212</v>
      </c>
      <c r="H2291" s="17">
        <v>1939</v>
      </c>
      <c r="I2291" s="17">
        <v>0</v>
      </c>
      <c r="J2291" s="17">
        <v>0</v>
      </c>
      <c r="K2291" s="17">
        <v>0</v>
      </c>
      <c r="L2291" s="17">
        <v>0</v>
      </c>
      <c r="M2291" s="16">
        <v>0</v>
      </c>
      <c r="N2291" s="16">
        <v>1939</v>
      </c>
      <c r="O2291" s="16">
        <v>36</v>
      </c>
      <c r="P2291" s="16">
        <v>0.08</v>
      </c>
      <c r="Q2291" s="16">
        <v>0.08</v>
      </c>
      <c r="R2291" s="16">
        <v>2.9999999999999997E-4</v>
      </c>
      <c r="S2291" s="16">
        <v>76</v>
      </c>
      <c r="T2291" s="16">
        <v>21</v>
      </c>
      <c r="U2291" s="18">
        <v>104</v>
      </c>
      <c r="V2291" s="18">
        <v>46265</v>
      </c>
      <c r="W2291" s="18">
        <v>46282</v>
      </c>
      <c r="X2291" s="16">
        <v>5.5</v>
      </c>
      <c r="Y2291" s="13">
        <v>103</v>
      </c>
      <c r="Z2291" s="16" t="s">
        <v>4584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7793</v>
      </c>
      <c r="C2292" s="16" t="s">
        <v>2098</v>
      </c>
      <c r="D2292" s="17" t="s">
        <v>0</v>
      </c>
      <c r="E2292" s="17" t="s">
        <v>15</v>
      </c>
      <c r="F2292" s="17">
        <v>12</v>
      </c>
      <c r="G2292" s="17">
        <v>7896014080298</v>
      </c>
      <c r="H2292" s="17">
        <v>1</v>
      </c>
      <c r="I2292" s="17">
        <v>0</v>
      </c>
      <c r="J2292" s="17">
        <v>0</v>
      </c>
      <c r="K2292" s="17">
        <v>0</v>
      </c>
      <c r="L2292" s="17">
        <v>0</v>
      </c>
      <c r="M2292" s="16">
        <v>0</v>
      </c>
      <c r="N2292" s="16">
        <v>1</v>
      </c>
      <c r="O2292" s="16">
        <v>0</v>
      </c>
      <c r="P2292" s="16">
        <v>0.08</v>
      </c>
      <c r="Q2292" s="16">
        <v>0.08</v>
      </c>
      <c r="R2292" s="16">
        <v>2.9999999999999997E-4</v>
      </c>
      <c r="S2292" s="16">
        <v>76</v>
      </c>
      <c r="T2292" s="16">
        <v>21</v>
      </c>
      <c r="U2292" s="18">
        <v>101</v>
      </c>
      <c r="V2292" s="18">
        <v>46210</v>
      </c>
      <c r="W2292" s="18">
        <v>46281</v>
      </c>
      <c r="X2292" s="16">
        <v>5.0599999999999996</v>
      </c>
      <c r="Y2292" s="13">
        <v>103</v>
      </c>
      <c r="Z2292" s="16" t="s">
        <v>4584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10950</v>
      </c>
      <c r="C2293" s="16" t="s">
        <v>2099</v>
      </c>
      <c r="D2293" s="17" t="s">
        <v>0</v>
      </c>
      <c r="E2293" s="17" t="s">
        <v>15</v>
      </c>
      <c r="F2293" s="17">
        <v>12</v>
      </c>
      <c r="G2293" s="17">
        <v>7896014080311</v>
      </c>
      <c r="H2293" s="17">
        <v>551</v>
      </c>
      <c r="I2293" s="17">
        <v>0</v>
      </c>
      <c r="J2293" s="17">
        <v>0</v>
      </c>
      <c r="K2293" s="17">
        <v>0</v>
      </c>
      <c r="L2293" s="17">
        <v>0</v>
      </c>
      <c r="M2293" s="16">
        <v>0</v>
      </c>
      <c r="N2293" s="16">
        <v>551</v>
      </c>
      <c r="O2293" s="16">
        <v>0</v>
      </c>
      <c r="P2293" s="16">
        <v>0.08</v>
      </c>
      <c r="Q2293" s="16">
        <v>0.08</v>
      </c>
      <c r="R2293" s="16">
        <v>2.9999999999999997E-4</v>
      </c>
      <c r="S2293" s="16">
        <v>76</v>
      </c>
      <c r="T2293" s="16">
        <v>11</v>
      </c>
      <c r="U2293" s="18">
        <v>202</v>
      </c>
      <c r="V2293" s="18">
        <v>46265</v>
      </c>
      <c r="W2293" s="18">
        <v>46282</v>
      </c>
      <c r="X2293" s="16">
        <v>5.49</v>
      </c>
      <c r="Y2293" s="13">
        <v>103</v>
      </c>
      <c r="Z2293" s="16" t="s">
        <v>4584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95124</v>
      </c>
      <c r="C2294" s="16" t="s">
        <v>2100</v>
      </c>
      <c r="D2294" s="17" t="s">
        <v>0</v>
      </c>
      <c r="E2294" s="17" t="s">
        <v>15</v>
      </c>
      <c r="F2294" s="17">
        <v>12</v>
      </c>
      <c r="G2294" s="17">
        <v>7896014000111</v>
      </c>
      <c r="H2294" s="17">
        <v>176</v>
      </c>
      <c r="I2294" s="17">
        <v>0</v>
      </c>
      <c r="J2294" s="17">
        <v>0</v>
      </c>
      <c r="K2294" s="17"/>
      <c r="L2294" s="17">
        <v>0</v>
      </c>
      <c r="M2294" s="16">
        <v>0</v>
      </c>
      <c r="N2294" s="16">
        <v>176</v>
      </c>
      <c r="O2294" s="16">
        <v>12</v>
      </c>
      <c r="P2294" s="16">
        <v>0.05</v>
      </c>
      <c r="Q2294" s="16">
        <v>7.0000000000000007E-2</v>
      </c>
      <c r="R2294" s="16">
        <v>0</v>
      </c>
      <c r="S2294" s="16">
        <v>76</v>
      </c>
      <c r="T2294" s="16">
        <v>23</v>
      </c>
      <c r="U2294" s="18">
        <v>201</v>
      </c>
      <c r="V2294" s="18">
        <v>46210</v>
      </c>
      <c r="W2294" s="18">
        <v>46281</v>
      </c>
      <c r="X2294" s="16">
        <v>5.0599999999999996</v>
      </c>
      <c r="Y2294" s="13">
        <v>103</v>
      </c>
      <c r="Z2294" s="16" t="s">
        <v>4584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88842</v>
      </c>
      <c r="C2295" s="16" t="s">
        <v>2101</v>
      </c>
      <c r="D2295" s="17" t="s">
        <v>0</v>
      </c>
      <c r="E2295" s="17" t="s">
        <v>15</v>
      </c>
      <c r="F2295" s="17">
        <v>12</v>
      </c>
      <c r="G2295" s="17">
        <v>7896014080373</v>
      </c>
      <c r="H2295" s="17">
        <v>532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532</v>
      </c>
      <c r="O2295" s="16">
        <v>0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21</v>
      </c>
      <c r="U2295" s="18">
        <v>102</v>
      </c>
      <c r="V2295" s="18">
        <v>46265</v>
      </c>
      <c r="W2295" s="18">
        <v>46280</v>
      </c>
      <c r="X2295" s="16">
        <v>5.46</v>
      </c>
      <c r="Y2295" s="13">
        <v>103</v>
      </c>
      <c r="Z2295" s="16" t="s">
        <v>4584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94278</v>
      </c>
      <c r="C2296" s="16" t="s">
        <v>2102</v>
      </c>
      <c r="D2296" s="17" t="s">
        <v>0</v>
      </c>
      <c r="E2296" s="17" t="s">
        <v>15</v>
      </c>
      <c r="F2296" s="17">
        <v>12</v>
      </c>
      <c r="G2296" s="17">
        <v>7896014091294</v>
      </c>
      <c r="H2296" s="17">
        <v>291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291</v>
      </c>
      <c r="O2296" s="16">
        <v>0</v>
      </c>
      <c r="P2296" s="16">
        <v>0.05</v>
      </c>
      <c r="Q2296" s="16">
        <v>7.0000000000000007E-2</v>
      </c>
      <c r="R2296" s="16">
        <v>0</v>
      </c>
      <c r="S2296" s="16">
        <v>76</v>
      </c>
      <c r="T2296" s="16">
        <v>30</v>
      </c>
      <c r="U2296" s="18">
        <v>305</v>
      </c>
      <c r="V2296" s="18">
        <v>45882</v>
      </c>
      <c r="W2296" s="18">
        <v>46281</v>
      </c>
      <c r="X2296" s="16">
        <v>6.36</v>
      </c>
      <c r="Y2296" s="13">
        <v>103</v>
      </c>
      <c r="Z2296" s="16" t="s">
        <v>4584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94279</v>
      </c>
      <c r="C2297" s="16" t="s">
        <v>2103</v>
      </c>
      <c r="D2297" s="17" t="s">
        <v>0</v>
      </c>
      <c r="E2297" s="17" t="s">
        <v>15</v>
      </c>
      <c r="F2297" s="17">
        <v>12</v>
      </c>
      <c r="G2297" s="17">
        <v>7896014091300</v>
      </c>
      <c r="H2297" s="17">
        <v>355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355</v>
      </c>
      <c r="O2297" s="16">
        <v>0</v>
      </c>
      <c r="P2297" s="16">
        <v>7.0000000000000007E-2</v>
      </c>
      <c r="Q2297" s="16">
        <v>0.05</v>
      </c>
      <c r="R2297" s="16">
        <v>0</v>
      </c>
      <c r="S2297" s="16">
        <v>76</v>
      </c>
      <c r="T2297" s="16">
        <v>30</v>
      </c>
      <c r="U2297" s="18">
        <v>304</v>
      </c>
      <c r="V2297" s="18">
        <v>45882</v>
      </c>
      <c r="W2297" s="18">
        <v>46279</v>
      </c>
      <c r="X2297" s="16">
        <v>6.37</v>
      </c>
      <c r="Y2297" s="13">
        <v>103</v>
      </c>
      <c r="Z2297" s="16" t="s">
        <v>4584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94276</v>
      </c>
      <c r="C2298" s="16" t="s">
        <v>2104</v>
      </c>
      <c r="D2298" s="17" t="s">
        <v>0</v>
      </c>
      <c r="E2298" s="17" t="s">
        <v>15</v>
      </c>
      <c r="F2298" s="17">
        <v>12</v>
      </c>
      <c r="G2298" s="17">
        <v>7896014091324</v>
      </c>
      <c r="H2298" s="17">
        <v>344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344</v>
      </c>
      <c r="O2298" s="16">
        <v>0</v>
      </c>
      <c r="P2298" s="16">
        <v>0.05</v>
      </c>
      <c r="Q2298" s="16">
        <v>7.0000000000000007E-2</v>
      </c>
      <c r="R2298" s="16">
        <v>0</v>
      </c>
      <c r="S2298" s="16">
        <v>76</v>
      </c>
      <c r="T2298" s="16">
        <v>30</v>
      </c>
      <c r="U2298" s="18">
        <v>302</v>
      </c>
      <c r="V2298" s="18">
        <v>45882</v>
      </c>
      <c r="W2298" s="18">
        <v>46269</v>
      </c>
      <c r="X2298" s="16">
        <v>6.36</v>
      </c>
      <c r="Y2298" s="13">
        <v>103</v>
      </c>
      <c r="Z2298" s="16" t="s">
        <v>4584</v>
      </c>
      <c r="AA2298" s="15">
        <v>76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94277</v>
      </c>
      <c r="C2299" s="16" t="s">
        <v>2105</v>
      </c>
      <c r="D2299" s="17" t="s">
        <v>0</v>
      </c>
      <c r="E2299" s="17" t="s">
        <v>15</v>
      </c>
      <c r="F2299" s="17">
        <v>12</v>
      </c>
      <c r="G2299" s="17">
        <v>7896014091317</v>
      </c>
      <c r="H2299" s="17">
        <v>293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293</v>
      </c>
      <c r="O2299" s="16">
        <v>0</v>
      </c>
      <c r="P2299" s="16">
        <v>0.05</v>
      </c>
      <c r="Q2299" s="16">
        <v>7.0000000000000007E-2</v>
      </c>
      <c r="R2299" s="16">
        <v>0</v>
      </c>
      <c r="S2299" s="16">
        <v>76</v>
      </c>
      <c r="T2299" s="16">
        <v>30</v>
      </c>
      <c r="U2299" s="18">
        <v>303</v>
      </c>
      <c r="V2299" s="18">
        <v>45882</v>
      </c>
      <c r="W2299" s="18">
        <v>46280</v>
      </c>
      <c r="X2299" s="16">
        <v>6.36</v>
      </c>
      <c r="Y2299" s="13">
        <v>103</v>
      </c>
      <c r="Z2299" s="16" t="s">
        <v>4584</v>
      </c>
      <c r="AA2299" s="15">
        <v>76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92197</v>
      </c>
      <c r="C2300" s="16" t="s">
        <v>2106</v>
      </c>
      <c r="D2300" s="17" t="s">
        <v>0</v>
      </c>
      <c r="E2300" s="17" t="s">
        <v>15</v>
      </c>
      <c r="F2300" s="17">
        <v>12</v>
      </c>
      <c r="G2300" s="17">
        <v>7896014090792</v>
      </c>
      <c r="H2300" s="17">
        <v>110</v>
      </c>
      <c r="I2300" s="17">
        <v>6</v>
      </c>
      <c r="J2300" s="17">
        <v>0</v>
      </c>
      <c r="K2300" s="17">
        <v>10</v>
      </c>
      <c r="L2300" s="17">
        <v>0</v>
      </c>
      <c r="M2300" s="16">
        <v>0</v>
      </c>
      <c r="N2300" s="16">
        <v>94</v>
      </c>
      <c r="O2300" s="16">
        <v>0</v>
      </c>
      <c r="P2300" s="16">
        <v>0.08</v>
      </c>
      <c r="Q2300" s="16">
        <v>0.08</v>
      </c>
      <c r="R2300" s="16">
        <v>2.9999999999999997E-4</v>
      </c>
      <c r="S2300" s="16">
        <v>76</v>
      </c>
      <c r="T2300" s="16">
        <v>11</v>
      </c>
      <c r="U2300" s="18">
        <v>204</v>
      </c>
      <c r="V2300" s="18">
        <v>46265</v>
      </c>
      <c r="W2300" s="18">
        <v>46276</v>
      </c>
      <c r="X2300" s="16">
        <v>7.14</v>
      </c>
      <c r="Y2300" s="13">
        <v>103</v>
      </c>
      <c r="Z2300" s="16" t="s">
        <v>4584</v>
      </c>
      <c r="AA2300" s="15">
        <v>76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666</v>
      </c>
      <c r="C2301" s="16" t="s">
        <v>2107</v>
      </c>
      <c r="D2301" s="17" t="s">
        <v>0</v>
      </c>
      <c r="E2301" s="17" t="s">
        <v>15</v>
      </c>
      <c r="F2301" s="17">
        <v>12</v>
      </c>
      <c r="G2301" s="17">
        <v>7896014080229</v>
      </c>
      <c r="H2301" s="17">
        <v>1682</v>
      </c>
      <c r="I2301" s="17">
        <v>15</v>
      </c>
      <c r="J2301" s="17">
        <v>0</v>
      </c>
      <c r="K2301" s="17">
        <v>0</v>
      </c>
      <c r="L2301" s="17">
        <v>0</v>
      </c>
      <c r="M2301" s="16">
        <v>0</v>
      </c>
      <c r="N2301" s="16">
        <v>1667</v>
      </c>
      <c r="O2301" s="16">
        <v>24</v>
      </c>
      <c r="P2301" s="16">
        <v>0.08</v>
      </c>
      <c r="Q2301" s="16">
        <v>0.08</v>
      </c>
      <c r="R2301" s="16">
        <v>2.9999999999999997E-4</v>
      </c>
      <c r="S2301" s="16">
        <v>76</v>
      </c>
      <c r="T2301" s="16">
        <v>11</v>
      </c>
      <c r="U2301" s="18">
        <v>203</v>
      </c>
      <c r="V2301" s="18">
        <v>46265</v>
      </c>
      <c r="W2301" s="18">
        <v>46282</v>
      </c>
      <c r="X2301" s="16">
        <v>5.5</v>
      </c>
      <c r="Y2301" s="13">
        <v>103</v>
      </c>
      <c r="Z2301" s="16" t="s">
        <v>4584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7027</v>
      </c>
      <c r="C2302" s="16" t="s">
        <v>2108</v>
      </c>
      <c r="D2302" s="17" t="s">
        <v>0</v>
      </c>
      <c r="E2302" s="17" t="s">
        <v>15</v>
      </c>
      <c r="F2302" s="17">
        <v>12</v>
      </c>
      <c r="G2302" s="17">
        <v>7896014080236</v>
      </c>
      <c r="H2302" s="17">
        <v>766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766</v>
      </c>
      <c r="O2302" s="16">
        <v>24</v>
      </c>
      <c r="P2302" s="16">
        <v>0.08</v>
      </c>
      <c r="Q2302" s="16">
        <v>0.08</v>
      </c>
      <c r="R2302" s="16">
        <v>2.9999999999999997E-4</v>
      </c>
      <c r="S2302" s="16">
        <v>76</v>
      </c>
      <c r="T2302" s="16">
        <v>15</v>
      </c>
      <c r="U2302" s="18">
        <v>202</v>
      </c>
      <c r="V2302" s="18">
        <v>46265</v>
      </c>
      <c r="W2302" s="18">
        <v>46282</v>
      </c>
      <c r="X2302" s="16">
        <v>5.5</v>
      </c>
      <c r="Y2302" s="13">
        <v>103</v>
      </c>
      <c r="Z2302" s="16" t="s">
        <v>4584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85861</v>
      </c>
      <c r="C2303" s="16" t="s">
        <v>2109</v>
      </c>
      <c r="D2303" s="17" t="s">
        <v>0</v>
      </c>
      <c r="E2303" s="17" t="s">
        <v>15</v>
      </c>
      <c r="F2303" s="17">
        <v>12</v>
      </c>
      <c r="G2303" s="17">
        <v>7896014080335</v>
      </c>
      <c r="H2303" s="17">
        <v>22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22</v>
      </c>
      <c r="O2303" s="16">
        <v>0</v>
      </c>
      <c r="P2303" s="16">
        <v>0.08</v>
      </c>
      <c r="Q2303" s="16">
        <v>0.08</v>
      </c>
      <c r="R2303" s="16">
        <v>2.9999999999999997E-4</v>
      </c>
      <c r="S2303" s="16">
        <v>76</v>
      </c>
      <c r="T2303" s="16">
        <v>19</v>
      </c>
      <c r="U2303" s="18">
        <v>101</v>
      </c>
      <c r="V2303" s="18">
        <v>46210</v>
      </c>
      <c r="W2303" s="18">
        <v>46279</v>
      </c>
      <c r="X2303" s="16">
        <v>5.05</v>
      </c>
      <c r="Y2303" s="13">
        <v>103</v>
      </c>
      <c r="Z2303" s="16" t="s">
        <v>4584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7028</v>
      </c>
      <c r="C2304" s="16" t="s">
        <v>2110</v>
      </c>
      <c r="D2304" s="17" t="s">
        <v>0</v>
      </c>
      <c r="E2304" s="17" t="s">
        <v>15</v>
      </c>
      <c r="F2304" s="17">
        <v>12</v>
      </c>
      <c r="G2304" s="17">
        <v>7896014080243</v>
      </c>
      <c r="H2304" s="17">
        <v>239</v>
      </c>
      <c r="I2304" s="17">
        <v>0</v>
      </c>
      <c r="J2304" s="17">
        <v>0</v>
      </c>
      <c r="K2304" s="17">
        <v>0</v>
      </c>
      <c r="L2304" s="17">
        <v>0</v>
      </c>
      <c r="M2304" s="16">
        <v>0</v>
      </c>
      <c r="N2304" s="16">
        <v>239</v>
      </c>
      <c r="O2304" s="16">
        <v>0</v>
      </c>
      <c r="P2304" s="16">
        <v>0.08</v>
      </c>
      <c r="Q2304" s="16">
        <v>0.08</v>
      </c>
      <c r="R2304" s="16">
        <v>2.9999999999999997E-4</v>
      </c>
      <c r="S2304" s="16">
        <v>76</v>
      </c>
      <c r="T2304" s="16">
        <v>23</v>
      </c>
      <c r="U2304" s="18">
        <v>102</v>
      </c>
      <c r="V2304" s="18">
        <v>46265</v>
      </c>
      <c r="W2304" s="18">
        <v>46281</v>
      </c>
      <c r="X2304" s="16">
        <v>5.46</v>
      </c>
      <c r="Y2304" s="13">
        <v>103</v>
      </c>
      <c r="Z2304" s="16" t="s">
        <v>4584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96349</v>
      </c>
      <c r="C2305" s="16" t="s">
        <v>5348</v>
      </c>
      <c r="D2305" s="17" t="s">
        <v>0</v>
      </c>
      <c r="E2305" s="17" t="s">
        <v>15</v>
      </c>
      <c r="F2305" s="17">
        <v>12</v>
      </c>
      <c r="G2305" s="17">
        <v>7896014000180</v>
      </c>
      <c r="H2305" s="17">
        <v>159</v>
      </c>
      <c r="I2305" s="17">
        <v>0</v>
      </c>
      <c r="J2305" s="17">
        <v>0</v>
      </c>
      <c r="K2305" s="17"/>
      <c r="L2305" s="17">
        <v>0</v>
      </c>
      <c r="M2305" s="16">
        <v>0</v>
      </c>
      <c r="N2305" s="16">
        <v>159</v>
      </c>
      <c r="O2305" s="16">
        <v>0</v>
      </c>
      <c r="P2305" s="16">
        <v>0.05</v>
      </c>
      <c r="Q2305" s="16">
        <v>7.4999999999999997E-2</v>
      </c>
      <c r="R2305" s="16">
        <v>0</v>
      </c>
      <c r="S2305" s="16">
        <v>76</v>
      </c>
      <c r="T2305" s="16">
        <v>31</v>
      </c>
      <c r="U2305" s="18">
        <v>105</v>
      </c>
      <c r="V2305" s="18">
        <v>46265</v>
      </c>
      <c r="W2305" s="18">
        <v>46280</v>
      </c>
      <c r="X2305" s="16">
        <v>5.5</v>
      </c>
      <c r="Y2305" s="13">
        <v>103</v>
      </c>
      <c r="Z2305" s="16" t="s">
        <v>4584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4955</v>
      </c>
      <c r="C2306" s="16" t="s">
        <v>2111</v>
      </c>
      <c r="D2306" s="17" t="s">
        <v>0</v>
      </c>
      <c r="E2306" s="17" t="s">
        <v>15</v>
      </c>
      <c r="F2306" s="17">
        <v>12</v>
      </c>
      <c r="G2306" s="17">
        <v>7896014080205</v>
      </c>
      <c r="H2306" s="17">
        <v>6408</v>
      </c>
      <c r="I2306" s="17">
        <v>126</v>
      </c>
      <c r="J2306" s="17">
        <v>0</v>
      </c>
      <c r="K2306" s="17">
        <v>0</v>
      </c>
      <c r="L2306" s="17">
        <v>0</v>
      </c>
      <c r="M2306" s="16">
        <v>0</v>
      </c>
      <c r="N2306" s="16">
        <v>6282</v>
      </c>
      <c r="O2306" s="16">
        <v>12</v>
      </c>
      <c r="P2306" s="16">
        <v>0.08</v>
      </c>
      <c r="Q2306" s="16">
        <v>0.08</v>
      </c>
      <c r="R2306" s="16">
        <v>2.9999999999999997E-4</v>
      </c>
      <c r="S2306" s="16">
        <v>76</v>
      </c>
      <c r="T2306" s="16">
        <v>20</v>
      </c>
      <c r="U2306" s="18">
        <v>103</v>
      </c>
      <c r="V2306" s="18">
        <v>46265</v>
      </c>
      <c r="W2306" s="18">
        <v>46282</v>
      </c>
      <c r="X2306" s="16">
        <v>5.23</v>
      </c>
      <c r="Y2306" s="13">
        <v>103</v>
      </c>
      <c r="Z2306" s="16" t="s">
        <v>4584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8695</v>
      </c>
      <c r="C2307" s="16" t="s">
        <v>5571</v>
      </c>
      <c r="D2307" s="17" t="s">
        <v>0</v>
      </c>
      <c r="E2307" s="17" t="s">
        <v>15</v>
      </c>
      <c r="F2307" s="17">
        <v>6</v>
      </c>
      <c r="G2307" s="17">
        <v>78924239</v>
      </c>
      <c r="H2307" s="17">
        <v>69</v>
      </c>
      <c r="I2307" s="17">
        <v>0</v>
      </c>
      <c r="J2307" s="17">
        <v>0</v>
      </c>
      <c r="K2307" s="17">
        <v>0</v>
      </c>
      <c r="L2307" s="17">
        <v>0</v>
      </c>
      <c r="M2307" s="16">
        <v>0</v>
      </c>
      <c r="N2307" s="16">
        <v>69</v>
      </c>
      <c r="O2307" s="16">
        <v>0</v>
      </c>
      <c r="P2307" s="16">
        <v>0.04</v>
      </c>
      <c r="Q2307" s="16">
        <v>0.04</v>
      </c>
      <c r="R2307" s="16">
        <v>2.0000000000000001E-4</v>
      </c>
      <c r="S2307" s="16">
        <v>76</v>
      </c>
      <c r="T2307" s="16">
        <v>15</v>
      </c>
      <c r="U2307" s="18">
        <v>103</v>
      </c>
      <c r="V2307" s="18">
        <v>46280</v>
      </c>
      <c r="W2307" s="18">
        <v>46282</v>
      </c>
      <c r="X2307" s="16">
        <v>4.1500000000000004</v>
      </c>
      <c r="Y2307" s="13">
        <v>43381</v>
      </c>
      <c r="Z2307" s="16" t="s">
        <v>4546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95549</v>
      </c>
      <c r="C2308" s="16" t="s">
        <v>2112</v>
      </c>
      <c r="D2308" s="17" t="s">
        <v>0</v>
      </c>
      <c r="E2308" s="17" t="s">
        <v>15</v>
      </c>
      <c r="F2308" s="17">
        <v>12</v>
      </c>
      <c r="G2308" s="17">
        <v>75082864</v>
      </c>
      <c r="H2308" s="17">
        <v>25</v>
      </c>
      <c r="I2308" s="17">
        <v>5</v>
      </c>
      <c r="J2308" s="17">
        <v>0</v>
      </c>
      <c r="K2308" s="17"/>
      <c r="L2308" s="17">
        <v>0</v>
      </c>
      <c r="M2308" s="16">
        <v>0</v>
      </c>
      <c r="N2308" s="16">
        <v>20</v>
      </c>
      <c r="O2308" s="16">
        <v>0</v>
      </c>
      <c r="P2308" s="16">
        <v>4.4999999999999998E-2</v>
      </c>
      <c r="Q2308" s="16">
        <v>0.05</v>
      </c>
      <c r="R2308" s="16">
        <v>0</v>
      </c>
      <c r="S2308" s="16">
        <v>76</v>
      </c>
      <c r="T2308" s="16">
        <v>30</v>
      </c>
      <c r="U2308" s="18">
        <v>301</v>
      </c>
      <c r="V2308" s="18">
        <v>45992</v>
      </c>
      <c r="W2308" s="18">
        <v>46279</v>
      </c>
      <c r="X2308" s="16">
        <v>14.84</v>
      </c>
      <c r="Y2308" s="13">
        <v>43381</v>
      </c>
      <c r="Z2308" s="16" t="s">
        <v>4546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95555</v>
      </c>
      <c r="C2309" s="16" t="s">
        <v>2113</v>
      </c>
      <c r="D2309" s="17" t="s">
        <v>0</v>
      </c>
      <c r="E2309" s="17" t="s">
        <v>15</v>
      </c>
      <c r="F2309" s="17">
        <v>12</v>
      </c>
      <c r="G2309" s="17">
        <v>75082871</v>
      </c>
      <c r="H2309" s="17">
        <v>238</v>
      </c>
      <c r="I2309" s="17">
        <v>4</v>
      </c>
      <c r="J2309" s="17">
        <v>0</v>
      </c>
      <c r="K2309" s="17"/>
      <c r="L2309" s="17">
        <v>0</v>
      </c>
      <c r="M2309" s="16">
        <v>0</v>
      </c>
      <c r="N2309" s="16">
        <v>234</v>
      </c>
      <c r="O2309" s="16">
        <v>0</v>
      </c>
      <c r="P2309" s="16">
        <v>4.4999999999999998E-2</v>
      </c>
      <c r="Q2309" s="16">
        <v>0.05</v>
      </c>
      <c r="R2309" s="16">
        <v>0</v>
      </c>
      <c r="S2309" s="16">
        <v>76</v>
      </c>
      <c r="T2309" s="16">
        <v>28</v>
      </c>
      <c r="U2309" s="18">
        <v>204</v>
      </c>
      <c r="V2309" s="18">
        <v>45992</v>
      </c>
      <c r="W2309" s="18">
        <v>46281</v>
      </c>
      <c r="X2309" s="16">
        <v>14.84</v>
      </c>
      <c r="Y2309" s="13">
        <v>43381</v>
      </c>
      <c r="Z2309" s="16" t="s">
        <v>4546</v>
      </c>
      <c r="AA2309" s="15">
        <v>65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15138</v>
      </c>
      <c r="C2310" s="16" t="s">
        <v>2114</v>
      </c>
      <c r="D2310" s="17" t="s">
        <v>0</v>
      </c>
      <c r="E2310" s="17" t="s">
        <v>15</v>
      </c>
      <c r="F2310" s="17">
        <v>12</v>
      </c>
      <c r="G2310" s="17">
        <v>78926523</v>
      </c>
      <c r="H2310" s="17">
        <v>1215</v>
      </c>
      <c r="I2310" s="17">
        <v>33</v>
      </c>
      <c r="J2310" s="17">
        <v>0</v>
      </c>
      <c r="K2310" s="17">
        <v>33</v>
      </c>
      <c r="L2310" s="17">
        <v>0</v>
      </c>
      <c r="M2310" s="16">
        <v>0</v>
      </c>
      <c r="N2310" s="16">
        <v>1149</v>
      </c>
      <c r="O2310" s="16">
        <v>2000</v>
      </c>
      <c r="P2310" s="16">
        <v>0.05</v>
      </c>
      <c r="Q2310" s="16">
        <v>0.05</v>
      </c>
      <c r="R2310" s="16">
        <v>2.9999999999999997E-4</v>
      </c>
      <c r="S2310" s="16">
        <v>76</v>
      </c>
      <c r="T2310" s="16">
        <v>11</v>
      </c>
      <c r="U2310" s="18">
        <v>101</v>
      </c>
      <c r="V2310" s="18">
        <v>46282</v>
      </c>
      <c r="W2310" s="18">
        <v>46282</v>
      </c>
      <c r="X2310" s="16">
        <v>7.01</v>
      </c>
      <c r="Y2310" s="13">
        <v>43381</v>
      </c>
      <c r="Z2310" s="16" t="s">
        <v>4546</v>
      </c>
      <c r="AA2310" s="15">
        <v>65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87154</v>
      </c>
      <c r="C2311" s="16" t="s">
        <v>2115</v>
      </c>
      <c r="D2311" s="17" t="s">
        <v>0</v>
      </c>
      <c r="E2311" s="17" t="s">
        <v>15</v>
      </c>
      <c r="F2311" s="17">
        <v>12</v>
      </c>
      <c r="G2311" s="17">
        <v>75058845</v>
      </c>
      <c r="H2311" s="17">
        <v>2778</v>
      </c>
      <c r="I2311" s="17">
        <v>3</v>
      </c>
      <c r="J2311" s="17">
        <v>0</v>
      </c>
      <c r="K2311" s="17">
        <v>0</v>
      </c>
      <c r="L2311" s="17">
        <v>0</v>
      </c>
      <c r="M2311" s="16">
        <v>0</v>
      </c>
      <c r="N2311" s="16">
        <v>2775</v>
      </c>
      <c r="O2311" s="16">
        <v>776</v>
      </c>
      <c r="P2311" s="16">
        <v>0.05</v>
      </c>
      <c r="Q2311" s="16">
        <v>0.05</v>
      </c>
      <c r="R2311" s="16">
        <v>2.9999999999999997E-4</v>
      </c>
      <c r="S2311" s="16">
        <v>76</v>
      </c>
      <c r="T2311" s="16">
        <v>25</v>
      </c>
      <c r="U2311" s="18">
        <v>101</v>
      </c>
      <c r="V2311" s="18">
        <v>46282</v>
      </c>
      <c r="W2311" s="18">
        <v>46282</v>
      </c>
      <c r="X2311" s="16">
        <v>7.11</v>
      </c>
      <c r="Y2311" s="13">
        <v>43381</v>
      </c>
      <c r="Z2311" s="16" t="s">
        <v>4546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8052</v>
      </c>
      <c r="C2312" s="16" t="s">
        <v>2116</v>
      </c>
      <c r="D2312" s="17" t="s">
        <v>0</v>
      </c>
      <c r="E2312" s="17" t="s">
        <v>15</v>
      </c>
      <c r="F2312" s="17">
        <v>12</v>
      </c>
      <c r="G2312" s="17">
        <v>78924345</v>
      </c>
      <c r="H2312" s="17">
        <v>3001</v>
      </c>
      <c r="I2312" s="17">
        <v>6</v>
      </c>
      <c r="J2312" s="17">
        <v>0</v>
      </c>
      <c r="K2312" s="17">
        <v>0</v>
      </c>
      <c r="L2312" s="17">
        <v>0</v>
      </c>
      <c r="M2312" s="16">
        <v>0</v>
      </c>
      <c r="N2312" s="16">
        <v>2995</v>
      </c>
      <c r="O2312" s="16">
        <v>120</v>
      </c>
      <c r="P2312" s="16">
        <v>0.05</v>
      </c>
      <c r="Q2312" s="16">
        <v>0.05</v>
      </c>
      <c r="R2312" s="16">
        <v>2.9999999999999997E-4</v>
      </c>
      <c r="S2312" s="16">
        <v>76</v>
      </c>
      <c r="T2312" s="16">
        <v>9</v>
      </c>
      <c r="U2312" s="18">
        <v>102</v>
      </c>
      <c r="V2312" s="18">
        <v>46282</v>
      </c>
      <c r="W2312" s="18">
        <v>46282</v>
      </c>
      <c r="X2312" s="16">
        <v>7.1</v>
      </c>
      <c r="Y2312" s="13">
        <v>43381</v>
      </c>
      <c r="Z2312" s="16" t="s">
        <v>4546</v>
      </c>
      <c r="AA2312" s="15">
        <v>65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8055</v>
      </c>
      <c r="C2313" s="16" t="s">
        <v>2117</v>
      </c>
      <c r="D2313" s="17" t="s">
        <v>0</v>
      </c>
      <c r="E2313" s="17" t="s">
        <v>15</v>
      </c>
      <c r="F2313" s="17">
        <v>12</v>
      </c>
      <c r="G2313" s="17">
        <v>78924352</v>
      </c>
      <c r="H2313" s="17">
        <v>6003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6003</v>
      </c>
      <c r="O2313" s="16">
        <v>24</v>
      </c>
      <c r="P2313" s="16">
        <v>0.05</v>
      </c>
      <c r="Q2313" s="16">
        <v>0.05</v>
      </c>
      <c r="R2313" s="16">
        <v>2.9999999999999997E-4</v>
      </c>
      <c r="S2313" s="16">
        <v>76</v>
      </c>
      <c r="T2313" s="16">
        <v>9</v>
      </c>
      <c r="U2313" s="18">
        <v>104</v>
      </c>
      <c r="V2313" s="18">
        <v>46282</v>
      </c>
      <c r="W2313" s="18">
        <v>46282</v>
      </c>
      <c r="X2313" s="16">
        <v>7.12</v>
      </c>
      <c r="Y2313" s="13">
        <v>43381</v>
      </c>
      <c r="Z2313" s="16" t="s">
        <v>4546</v>
      </c>
      <c r="AA2313" s="15">
        <v>65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8062</v>
      </c>
      <c r="C2314" s="16" t="s">
        <v>2118</v>
      </c>
      <c r="D2314" s="17" t="s">
        <v>0</v>
      </c>
      <c r="E2314" s="17" t="s">
        <v>15</v>
      </c>
      <c r="F2314" s="17">
        <v>12</v>
      </c>
      <c r="G2314" s="17">
        <v>78924338</v>
      </c>
      <c r="H2314" s="17">
        <v>3614</v>
      </c>
      <c r="I2314" s="17">
        <v>36</v>
      </c>
      <c r="J2314" s="17">
        <v>0</v>
      </c>
      <c r="K2314" s="17">
        <v>0</v>
      </c>
      <c r="L2314" s="17">
        <v>0</v>
      </c>
      <c r="M2314" s="16">
        <v>0</v>
      </c>
      <c r="N2314" s="16">
        <v>3578</v>
      </c>
      <c r="O2314" s="16">
        <v>210</v>
      </c>
      <c r="P2314" s="16">
        <v>0.05</v>
      </c>
      <c r="Q2314" s="16">
        <v>0.05</v>
      </c>
      <c r="R2314" s="16">
        <v>2.9999999999999997E-4</v>
      </c>
      <c r="S2314" s="16">
        <v>76</v>
      </c>
      <c r="T2314" s="16">
        <v>11</v>
      </c>
      <c r="U2314" s="18">
        <v>102</v>
      </c>
      <c r="V2314" s="18">
        <v>46262</v>
      </c>
      <c r="W2314" s="18">
        <v>46282</v>
      </c>
      <c r="X2314" s="16">
        <v>6.97</v>
      </c>
      <c r="Y2314" s="13">
        <v>43381</v>
      </c>
      <c r="Z2314" s="16" t="s">
        <v>4546</v>
      </c>
      <c r="AA2314" s="15">
        <v>65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8051</v>
      </c>
      <c r="C2315" s="16" t="s">
        <v>2119</v>
      </c>
      <c r="D2315" s="17" t="s">
        <v>0</v>
      </c>
      <c r="E2315" s="17" t="s">
        <v>15</v>
      </c>
      <c r="F2315" s="17">
        <v>12</v>
      </c>
      <c r="G2315" s="17">
        <v>78923409</v>
      </c>
      <c r="H2315" s="17">
        <v>805</v>
      </c>
      <c r="I2315" s="17">
        <v>18</v>
      </c>
      <c r="J2315" s="17">
        <v>0</v>
      </c>
      <c r="K2315" s="17">
        <v>26</v>
      </c>
      <c r="L2315" s="17">
        <v>0</v>
      </c>
      <c r="M2315" s="16">
        <v>0</v>
      </c>
      <c r="N2315" s="16">
        <v>761</v>
      </c>
      <c r="O2315" s="16">
        <v>236</v>
      </c>
      <c r="P2315" s="16">
        <v>0.05</v>
      </c>
      <c r="Q2315" s="16">
        <v>0.05</v>
      </c>
      <c r="R2315" s="16">
        <v>2.9999999999999997E-4</v>
      </c>
      <c r="S2315" s="16">
        <v>76</v>
      </c>
      <c r="T2315" s="16">
        <v>13</v>
      </c>
      <c r="U2315" s="18">
        <v>103</v>
      </c>
      <c r="V2315" s="18">
        <v>46244</v>
      </c>
      <c r="W2315" s="18">
        <v>46282</v>
      </c>
      <c r="X2315" s="16">
        <v>6.97</v>
      </c>
      <c r="Y2315" s="13">
        <v>43381</v>
      </c>
      <c r="Z2315" s="16" t="s">
        <v>4546</v>
      </c>
      <c r="AA2315" s="15">
        <v>65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87155</v>
      </c>
      <c r="C2316" s="16" t="s">
        <v>2120</v>
      </c>
      <c r="D2316" s="17" t="s">
        <v>0</v>
      </c>
      <c r="E2316" s="17" t="s">
        <v>15</v>
      </c>
      <c r="F2316" s="17">
        <v>12</v>
      </c>
      <c r="G2316" s="17">
        <v>75058852</v>
      </c>
      <c r="H2316" s="17">
        <v>370</v>
      </c>
      <c r="I2316" s="17">
        <v>3</v>
      </c>
      <c r="J2316" s="17">
        <v>0</v>
      </c>
      <c r="K2316" s="17">
        <v>40</v>
      </c>
      <c r="L2316" s="17">
        <v>0</v>
      </c>
      <c r="M2316" s="16">
        <v>0</v>
      </c>
      <c r="N2316" s="16">
        <v>327</v>
      </c>
      <c r="O2316" s="16">
        <v>948</v>
      </c>
      <c r="P2316" s="16">
        <v>0.05</v>
      </c>
      <c r="Q2316" s="16">
        <v>0.05</v>
      </c>
      <c r="R2316" s="16">
        <v>2.9999999999999997E-4</v>
      </c>
      <c r="S2316" s="16">
        <v>76</v>
      </c>
      <c r="T2316" s="16">
        <v>17</v>
      </c>
      <c r="U2316" s="18">
        <v>103</v>
      </c>
      <c r="V2316" s="18">
        <v>46254</v>
      </c>
      <c r="W2316" s="18">
        <v>46282</v>
      </c>
      <c r="X2316" s="16">
        <v>6.97</v>
      </c>
      <c r="Y2316" s="13">
        <v>43381</v>
      </c>
      <c r="Z2316" s="16" t="s">
        <v>4546</v>
      </c>
      <c r="AA2316" s="15">
        <v>65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1373</v>
      </c>
      <c r="C2317" s="16" t="s">
        <v>2121</v>
      </c>
      <c r="D2317" s="17" t="s">
        <v>0</v>
      </c>
      <c r="E2317" s="17" t="s">
        <v>15</v>
      </c>
      <c r="F2317" s="17">
        <v>12</v>
      </c>
      <c r="G2317" s="17">
        <v>78925472</v>
      </c>
      <c r="H2317" s="17">
        <v>1669</v>
      </c>
      <c r="I2317" s="17">
        <v>3</v>
      </c>
      <c r="J2317" s="17">
        <v>0</v>
      </c>
      <c r="K2317" s="17">
        <v>0</v>
      </c>
      <c r="L2317" s="17">
        <v>0</v>
      </c>
      <c r="M2317" s="16">
        <v>0</v>
      </c>
      <c r="N2317" s="16">
        <v>1666</v>
      </c>
      <c r="O2317" s="16">
        <v>1896</v>
      </c>
      <c r="P2317" s="16">
        <v>0.05</v>
      </c>
      <c r="Q2317" s="16">
        <v>0.05</v>
      </c>
      <c r="R2317" s="16">
        <v>2.9999999999999997E-4</v>
      </c>
      <c r="S2317" s="16">
        <v>76</v>
      </c>
      <c r="T2317" s="16">
        <v>9</v>
      </c>
      <c r="U2317" s="18">
        <v>101</v>
      </c>
      <c r="V2317" s="18">
        <v>46262</v>
      </c>
      <c r="W2317" s="18">
        <v>46282</v>
      </c>
      <c r="X2317" s="16">
        <v>6.97</v>
      </c>
      <c r="Y2317" s="13">
        <v>43381</v>
      </c>
      <c r="Z2317" s="16" t="s">
        <v>4546</v>
      </c>
      <c r="AA2317" s="15">
        <v>65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9861</v>
      </c>
      <c r="C2318" s="16" t="s">
        <v>2122</v>
      </c>
      <c r="D2318" s="17" t="s">
        <v>0</v>
      </c>
      <c r="E2318" s="17" t="s">
        <v>15</v>
      </c>
      <c r="F2318" s="17">
        <v>12</v>
      </c>
      <c r="G2318" s="17">
        <v>78923454</v>
      </c>
      <c r="H2318" s="17">
        <v>4550</v>
      </c>
      <c r="I2318" s="17">
        <v>30</v>
      </c>
      <c r="J2318" s="17">
        <v>0</v>
      </c>
      <c r="K2318" s="17">
        <v>0</v>
      </c>
      <c r="L2318" s="17">
        <v>0</v>
      </c>
      <c r="M2318" s="16">
        <v>0</v>
      </c>
      <c r="N2318" s="16">
        <v>4520</v>
      </c>
      <c r="O2318" s="16">
        <v>2564</v>
      </c>
      <c r="P2318" s="16">
        <v>0.05</v>
      </c>
      <c r="Q2318" s="16">
        <v>0.05</v>
      </c>
      <c r="R2318" s="16">
        <v>2.9999999999999997E-4</v>
      </c>
      <c r="S2318" s="16">
        <v>76</v>
      </c>
      <c r="T2318" s="16">
        <v>15</v>
      </c>
      <c r="U2318" s="18">
        <v>106</v>
      </c>
      <c r="V2318" s="18">
        <v>46254</v>
      </c>
      <c r="W2318" s="18">
        <v>46282</v>
      </c>
      <c r="X2318" s="16">
        <v>6.97</v>
      </c>
      <c r="Y2318" s="13">
        <v>43381</v>
      </c>
      <c r="Z2318" s="16" t="s">
        <v>4546</v>
      </c>
      <c r="AA2318" s="15">
        <v>65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15799</v>
      </c>
      <c r="C2319" s="16" t="s">
        <v>2123</v>
      </c>
      <c r="D2319" s="17" t="s">
        <v>0</v>
      </c>
      <c r="E2319" s="17" t="s">
        <v>15</v>
      </c>
      <c r="F2319" s="17">
        <v>12</v>
      </c>
      <c r="G2319" s="17">
        <v>78929395</v>
      </c>
      <c r="H2319" s="17">
        <v>9084</v>
      </c>
      <c r="I2319" s="17">
        <v>15</v>
      </c>
      <c r="J2319" s="17">
        <v>0</v>
      </c>
      <c r="K2319" s="17">
        <v>0</v>
      </c>
      <c r="L2319" s="17">
        <v>0</v>
      </c>
      <c r="M2319" s="16">
        <v>0</v>
      </c>
      <c r="N2319" s="16">
        <v>9069</v>
      </c>
      <c r="O2319" s="16">
        <v>140</v>
      </c>
      <c r="P2319" s="16">
        <v>0.05</v>
      </c>
      <c r="Q2319" s="16">
        <v>0.05</v>
      </c>
      <c r="R2319" s="16">
        <v>2.9999999999999997E-4</v>
      </c>
      <c r="S2319" s="16">
        <v>76</v>
      </c>
      <c r="T2319" s="16">
        <v>13</v>
      </c>
      <c r="U2319" s="18">
        <v>104</v>
      </c>
      <c r="V2319" s="18">
        <v>46253</v>
      </c>
      <c r="W2319" s="18">
        <v>46282</v>
      </c>
      <c r="X2319" s="16">
        <v>6.97</v>
      </c>
      <c r="Y2319" s="13">
        <v>43381</v>
      </c>
      <c r="Z2319" s="16" t="s">
        <v>4546</v>
      </c>
      <c r="AA2319" s="15">
        <v>65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3567</v>
      </c>
      <c r="C2320" s="16" t="s">
        <v>2124</v>
      </c>
      <c r="D2320" s="17" t="s">
        <v>1366</v>
      </c>
      <c r="E2320" s="17" t="s">
        <v>4865</v>
      </c>
      <c r="F2320" s="17">
        <v>30</v>
      </c>
      <c r="G2320" s="17">
        <v>7622210812636</v>
      </c>
      <c r="H2320" s="17">
        <v>3011</v>
      </c>
      <c r="I2320" s="17">
        <v>78</v>
      </c>
      <c r="J2320" s="17">
        <v>0</v>
      </c>
      <c r="K2320" s="17">
        <v>0</v>
      </c>
      <c r="L2320" s="17">
        <v>0</v>
      </c>
      <c r="M2320" s="16">
        <v>0</v>
      </c>
      <c r="N2320" s="16">
        <v>2933</v>
      </c>
      <c r="O2320" s="16">
        <v>0</v>
      </c>
      <c r="P2320" s="16">
        <v>0.63</v>
      </c>
      <c r="Q2320" s="16">
        <v>0.63</v>
      </c>
      <c r="R2320" s="16">
        <v>8.0000000000000004E-4</v>
      </c>
      <c r="S2320" s="16">
        <v>12</v>
      </c>
      <c r="T2320" s="16">
        <v>13</v>
      </c>
      <c r="U2320" s="18">
        <v>102</v>
      </c>
      <c r="V2320" s="18">
        <v>46265</v>
      </c>
      <c r="W2320" s="18">
        <v>46282</v>
      </c>
      <c r="X2320" s="16">
        <v>25.53</v>
      </c>
      <c r="Y2320" s="13">
        <v>251</v>
      </c>
      <c r="Z2320" s="16" t="s">
        <v>4567</v>
      </c>
      <c r="AA2320" s="15">
        <v>65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89915</v>
      </c>
      <c r="C2321" s="16" t="s">
        <v>2125</v>
      </c>
      <c r="D2321" s="17" t="s">
        <v>1366</v>
      </c>
      <c r="E2321" s="17" t="s">
        <v>4865</v>
      </c>
      <c r="F2321" s="17">
        <v>30</v>
      </c>
      <c r="G2321" s="17">
        <v>7622210878946</v>
      </c>
      <c r="H2321" s="17">
        <v>6984</v>
      </c>
      <c r="I2321" s="17">
        <v>196</v>
      </c>
      <c r="J2321" s="17">
        <v>0</v>
      </c>
      <c r="K2321" s="17">
        <v>0</v>
      </c>
      <c r="L2321" s="17">
        <v>0</v>
      </c>
      <c r="M2321" s="16">
        <v>0</v>
      </c>
      <c r="N2321" s="16">
        <v>6788</v>
      </c>
      <c r="O2321" s="16">
        <v>33</v>
      </c>
      <c r="P2321" s="16">
        <v>0.63</v>
      </c>
      <c r="Q2321" s="16">
        <v>0.63</v>
      </c>
      <c r="R2321" s="16">
        <v>1E-3</v>
      </c>
      <c r="S2321" s="16">
        <v>12</v>
      </c>
      <c r="T2321" s="16">
        <v>13</v>
      </c>
      <c r="U2321" s="18">
        <v>101</v>
      </c>
      <c r="V2321" s="18">
        <v>46265</v>
      </c>
      <c r="W2321" s="18">
        <v>46282</v>
      </c>
      <c r="X2321" s="16">
        <v>25.49</v>
      </c>
      <c r="Y2321" s="13">
        <v>251</v>
      </c>
      <c r="Z2321" s="16" t="s">
        <v>4567</v>
      </c>
      <c r="AA2321" s="15">
        <v>65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89968</v>
      </c>
      <c r="C2322" s="16" t="s">
        <v>2126</v>
      </c>
      <c r="D2322" s="17" t="s">
        <v>1366</v>
      </c>
      <c r="E2322" s="17" t="s">
        <v>4865</v>
      </c>
      <c r="F2322" s="17">
        <v>30</v>
      </c>
      <c r="G2322" s="17">
        <v>7622210858245</v>
      </c>
      <c r="H2322" s="17">
        <v>2088</v>
      </c>
      <c r="I2322" s="17">
        <v>78</v>
      </c>
      <c r="J2322" s="17">
        <v>0</v>
      </c>
      <c r="K2322" s="17">
        <v>0</v>
      </c>
      <c r="L2322" s="17">
        <v>0</v>
      </c>
      <c r="M2322" s="16">
        <v>0</v>
      </c>
      <c r="N2322" s="16">
        <v>2010</v>
      </c>
      <c r="O2322" s="16">
        <v>153</v>
      </c>
      <c r="P2322" s="16">
        <v>0.63</v>
      </c>
      <c r="Q2322" s="16">
        <v>0.63</v>
      </c>
      <c r="R2322" s="16">
        <v>8.0000000000000004E-4</v>
      </c>
      <c r="S2322" s="16">
        <v>12</v>
      </c>
      <c r="T2322" s="16">
        <v>11</v>
      </c>
      <c r="U2322" s="18">
        <v>103</v>
      </c>
      <c r="V2322" s="18">
        <v>46265</v>
      </c>
      <c r="W2322" s="18">
        <v>46282</v>
      </c>
      <c r="X2322" s="16">
        <v>25.48</v>
      </c>
      <c r="Y2322" s="13">
        <v>251</v>
      </c>
      <c r="Z2322" s="16" t="s">
        <v>4567</v>
      </c>
      <c r="AA2322" s="15">
        <v>65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89969</v>
      </c>
      <c r="C2323" s="16" t="s">
        <v>2127</v>
      </c>
      <c r="D2323" s="17" t="s">
        <v>1366</v>
      </c>
      <c r="E2323" s="17" t="s">
        <v>4865</v>
      </c>
      <c r="F2323" s="17">
        <v>30</v>
      </c>
      <c r="G2323" s="17">
        <v>7622210857255</v>
      </c>
      <c r="H2323" s="17">
        <v>2352</v>
      </c>
      <c r="I2323" s="17">
        <v>23</v>
      </c>
      <c r="J2323" s="17">
        <v>0</v>
      </c>
      <c r="K2323" s="17">
        <v>0</v>
      </c>
      <c r="L2323" s="17">
        <v>0</v>
      </c>
      <c r="M2323" s="16">
        <v>0</v>
      </c>
      <c r="N2323" s="16">
        <v>2329</v>
      </c>
      <c r="O2323" s="16">
        <v>33</v>
      </c>
      <c r="P2323" s="16">
        <v>0.63</v>
      </c>
      <c r="Q2323" s="16">
        <v>0.63</v>
      </c>
      <c r="R2323" s="16">
        <v>8.0000000000000004E-4</v>
      </c>
      <c r="S2323" s="16">
        <v>12</v>
      </c>
      <c r="T2323" s="16">
        <v>11</v>
      </c>
      <c r="U2323" s="18">
        <v>101</v>
      </c>
      <c r="V2323" s="18">
        <v>46265</v>
      </c>
      <c r="W2323" s="18">
        <v>46282</v>
      </c>
      <c r="X2323" s="16">
        <v>25.5</v>
      </c>
      <c r="Y2323" s="13">
        <v>251</v>
      </c>
      <c r="Z2323" s="16" t="s">
        <v>4567</v>
      </c>
      <c r="AA2323" s="15">
        <v>65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90313</v>
      </c>
      <c r="C2324" s="16" t="s">
        <v>2128</v>
      </c>
      <c r="D2324" s="17" t="s">
        <v>1366</v>
      </c>
      <c r="E2324" s="17" t="s">
        <v>4865</v>
      </c>
      <c r="F2324" s="17">
        <v>30</v>
      </c>
      <c r="G2324" s="17">
        <v>7622210857293</v>
      </c>
      <c r="H2324" s="17">
        <v>319</v>
      </c>
      <c r="I2324" s="17">
        <v>59</v>
      </c>
      <c r="J2324" s="17">
        <v>0</v>
      </c>
      <c r="K2324" s="17">
        <v>0</v>
      </c>
      <c r="L2324" s="17">
        <v>0</v>
      </c>
      <c r="M2324" s="16">
        <v>0</v>
      </c>
      <c r="N2324" s="16">
        <v>260</v>
      </c>
      <c r="O2324" s="16">
        <v>3</v>
      </c>
      <c r="P2324" s="16">
        <v>0.63</v>
      </c>
      <c r="Q2324" s="16">
        <v>0.63</v>
      </c>
      <c r="R2324" s="16">
        <v>1E-3</v>
      </c>
      <c r="S2324" s="16">
        <v>12</v>
      </c>
      <c r="T2324" s="16">
        <v>11</v>
      </c>
      <c r="U2324" s="18">
        <v>102</v>
      </c>
      <c r="V2324" s="18">
        <v>46265</v>
      </c>
      <c r="W2324" s="18">
        <v>46282</v>
      </c>
      <c r="X2324" s="16">
        <v>25.45</v>
      </c>
      <c r="Y2324" s="13">
        <v>251</v>
      </c>
      <c r="Z2324" s="16" t="s">
        <v>4567</v>
      </c>
      <c r="AA2324" s="15">
        <v>65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89964</v>
      </c>
      <c r="C2325" s="16" t="s">
        <v>2129</v>
      </c>
      <c r="D2325" s="17" t="s">
        <v>1366</v>
      </c>
      <c r="E2325" s="17" t="s">
        <v>4865</v>
      </c>
      <c r="F2325" s="17">
        <v>30</v>
      </c>
      <c r="G2325" s="17">
        <v>7622210857774</v>
      </c>
      <c r="H2325" s="17">
        <v>1750</v>
      </c>
      <c r="I2325" s="17">
        <v>80</v>
      </c>
      <c r="J2325" s="17">
        <v>0</v>
      </c>
      <c r="K2325" s="17">
        <v>0</v>
      </c>
      <c r="L2325" s="17">
        <v>0</v>
      </c>
      <c r="M2325" s="16">
        <v>0</v>
      </c>
      <c r="N2325" s="16">
        <v>1670</v>
      </c>
      <c r="O2325" s="16">
        <v>185</v>
      </c>
      <c r="P2325" s="16">
        <v>0.63</v>
      </c>
      <c r="Q2325" s="16">
        <v>0.63</v>
      </c>
      <c r="R2325" s="16">
        <v>8.0000000000000004E-4</v>
      </c>
      <c r="S2325" s="16">
        <v>12</v>
      </c>
      <c r="T2325" s="16">
        <v>11</v>
      </c>
      <c r="U2325" s="18">
        <v>104</v>
      </c>
      <c r="V2325" s="18">
        <v>46265</v>
      </c>
      <c r="W2325" s="18">
        <v>46283</v>
      </c>
      <c r="X2325" s="16">
        <v>25.46</v>
      </c>
      <c r="Y2325" s="13">
        <v>251</v>
      </c>
      <c r="Z2325" s="16" t="s">
        <v>4567</v>
      </c>
      <c r="AA2325" s="15">
        <v>65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92569</v>
      </c>
      <c r="C2326" s="16" t="s">
        <v>2130</v>
      </c>
      <c r="D2326" s="17" t="s">
        <v>1366</v>
      </c>
      <c r="E2326" s="17" t="s">
        <v>4865</v>
      </c>
      <c r="F2326" s="17">
        <v>30</v>
      </c>
      <c r="G2326" s="17">
        <v>7622210854896</v>
      </c>
      <c r="H2326" s="17">
        <v>1094</v>
      </c>
      <c r="I2326" s="17">
        <v>75</v>
      </c>
      <c r="J2326" s="17">
        <v>0</v>
      </c>
      <c r="K2326" s="17"/>
      <c r="L2326" s="17">
        <v>0</v>
      </c>
      <c r="M2326" s="16">
        <v>0</v>
      </c>
      <c r="N2326" s="16">
        <v>1019</v>
      </c>
      <c r="O2326" s="16">
        <v>3</v>
      </c>
      <c r="P2326" s="16">
        <v>0.63</v>
      </c>
      <c r="Q2326" s="16">
        <v>0.63</v>
      </c>
      <c r="R2326" s="16">
        <v>8.0000000000000004E-4</v>
      </c>
      <c r="S2326" s="16">
        <v>12</v>
      </c>
      <c r="T2326" s="16">
        <v>13</v>
      </c>
      <c r="U2326" s="18">
        <v>103</v>
      </c>
      <c r="V2326" s="18">
        <v>46265</v>
      </c>
      <c r="W2326" s="18">
        <v>46282</v>
      </c>
      <c r="X2326" s="16">
        <v>25.49</v>
      </c>
      <c r="Y2326" s="13">
        <v>251</v>
      </c>
      <c r="Z2326" s="16" t="s">
        <v>4567</v>
      </c>
      <c r="AA2326" s="15">
        <v>65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89868</v>
      </c>
      <c r="C2327" s="16" t="s">
        <v>2131</v>
      </c>
      <c r="D2327" s="17" t="s">
        <v>492</v>
      </c>
      <c r="E2327" s="17" t="s">
        <v>4865</v>
      </c>
      <c r="F2327" s="17">
        <v>24</v>
      </c>
      <c r="G2327" s="17">
        <v>7895144693064</v>
      </c>
      <c r="H2327" s="17">
        <v>11</v>
      </c>
      <c r="I2327" s="17">
        <v>5</v>
      </c>
      <c r="J2327" s="17">
        <v>0</v>
      </c>
      <c r="K2327" s="17">
        <v>0</v>
      </c>
      <c r="L2327" s="17">
        <v>0</v>
      </c>
      <c r="M2327" s="16">
        <v>0</v>
      </c>
      <c r="N2327" s="16">
        <v>6</v>
      </c>
      <c r="O2327" s="16">
        <v>27</v>
      </c>
      <c r="P2327" s="16">
        <v>0.6</v>
      </c>
      <c r="Q2327" s="16">
        <v>0.6</v>
      </c>
      <c r="R2327" s="16">
        <v>8.9999999999999998E-4</v>
      </c>
      <c r="S2327" s="16">
        <v>12</v>
      </c>
      <c r="T2327" s="16">
        <v>37</v>
      </c>
      <c r="U2327" s="18">
        <v>201</v>
      </c>
      <c r="V2327" s="18">
        <v>46245</v>
      </c>
      <c r="W2327" s="18">
        <v>46282</v>
      </c>
      <c r="X2327" s="16">
        <v>28.97</v>
      </c>
      <c r="Y2327" s="13">
        <v>43244</v>
      </c>
      <c r="Z2327" s="16" t="s">
        <v>4761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6">
        <v>89866</v>
      </c>
      <c r="C2328" s="16" t="s">
        <v>2132</v>
      </c>
      <c r="D2328" s="17" t="s">
        <v>492</v>
      </c>
      <c r="E2328" s="17" t="s">
        <v>4865</v>
      </c>
      <c r="F2328" s="17">
        <v>24</v>
      </c>
      <c r="G2328" s="17">
        <v>7896262304450</v>
      </c>
      <c r="H2328" s="17">
        <v>36</v>
      </c>
      <c r="I2328" s="17">
        <v>4</v>
      </c>
      <c r="J2328" s="17">
        <v>0</v>
      </c>
      <c r="K2328" s="17">
        <v>0</v>
      </c>
      <c r="L2328" s="17">
        <v>0</v>
      </c>
      <c r="M2328" s="16">
        <v>0</v>
      </c>
      <c r="N2328" s="16">
        <v>32</v>
      </c>
      <c r="O2328" s="16">
        <v>27</v>
      </c>
      <c r="P2328" s="16">
        <v>0.6</v>
      </c>
      <c r="Q2328" s="16">
        <v>0.6</v>
      </c>
      <c r="R2328" s="16">
        <v>8.9999999999999998E-4</v>
      </c>
      <c r="S2328" s="16">
        <v>12</v>
      </c>
      <c r="T2328" s="16">
        <v>35</v>
      </c>
      <c r="U2328" s="18">
        <v>201</v>
      </c>
      <c r="V2328" s="18">
        <v>46245</v>
      </c>
      <c r="W2328" s="18">
        <v>46282</v>
      </c>
      <c r="X2328" s="16">
        <v>28.97</v>
      </c>
      <c r="Y2328" s="13">
        <v>43244</v>
      </c>
      <c r="Z2328" s="16" t="s">
        <v>4761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10818</v>
      </c>
      <c r="C2329" s="16" t="s">
        <v>2133</v>
      </c>
      <c r="D2329" s="17" t="s">
        <v>0</v>
      </c>
      <c r="E2329" s="17" t="s">
        <v>15</v>
      </c>
      <c r="F2329" s="17">
        <v>72</v>
      </c>
      <c r="G2329" s="17">
        <v>7891134004339</v>
      </c>
      <c r="H2329" s="17">
        <v>7</v>
      </c>
      <c r="I2329" s="17">
        <v>0</v>
      </c>
      <c r="J2329" s="17">
        <v>0</v>
      </c>
      <c r="K2329" s="17">
        <v>0</v>
      </c>
      <c r="L2329" s="17">
        <v>0</v>
      </c>
      <c r="M2329" s="16">
        <v>0</v>
      </c>
      <c r="N2329" s="16">
        <v>7</v>
      </c>
      <c r="O2329" s="16">
        <v>0</v>
      </c>
      <c r="P2329" s="16">
        <v>0.1</v>
      </c>
      <c r="Q2329" s="16">
        <v>0.1</v>
      </c>
      <c r="R2329" s="16">
        <v>2.0000000000000001E-4</v>
      </c>
      <c r="S2329" s="16">
        <v>76</v>
      </c>
      <c r="T2329" s="16">
        <v>29</v>
      </c>
      <c r="U2329" s="18">
        <v>304</v>
      </c>
      <c r="V2329" s="18">
        <v>45967</v>
      </c>
      <c r="W2329" s="18">
        <v>46135</v>
      </c>
      <c r="X2329" s="16">
        <v>7.48</v>
      </c>
      <c r="Y2329" s="13">
        <v>1324</v>
      </c>
      <c r="Z2329" s="16" t="s">
        <v>4647</v>
      </c>
      <c r="AA2329" s="15">
        <v>76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10817</v>
      </c>
      <c r="C2330" s="16" t="s">
        <v>5156</v>
      </c>
      <c r="D2330" s="17" t="s">
        <v>0</v>
      </c>
      <c r="E2330" s="17" t="s">
        <v>15</v>
      </c>
      <c r="F2330" s="17">
        <v>72</v>
      </c>
      <c r="G2330" s="17">
        <v>7891134001963</v>
      </c>
      <c r="H2330" s="17">
        <v>6</v>
      </c>
      <c r="I2330" s="17">
        <v>0</v>
      </c>
      <c r="J2330" s="17">
        <v>0</v>
      </c>
      <c r="K2330" s="17">
        <v>0</v>
      </c>
      <c r="L2330" s="17">
        <v>0</v>
      </c>
      <c r="M2330" s="16">
        <v>0</v>
      </c>
      <c r="N2330" s="16">
        <v>6</v>
      </c>
      <c r="O2330" s="16">
        <v>0</v>
      </c>
      <c r="P2330" s="16">
        <v>0.1</v>
      </c>
      <c r="Q2330" s="16">
        <v>0.1</v>
      </c>
      <c r="R2330" s="16">
        <v>2.0000000000000001E-4</v>
      </c>
      <c r="S2330" s="16">
        <v>76</v>
      </c>
      <c r="T2330" s="16">
        <v>29</v>
      </c>
      <c r="U2330" s="18">
        <v>305</v>
      </c>
      <c r="V2330" s="18">
        <v>45596</v>
      </c>
      <c r="W2330" s="18">
        <v>45777</v>
      </c>
      <c r="X2330" s="16">
        <v>6.3</v>
      </c>
      <c r="Y2330" s="13">
        <v>1324</v>
      </c>
      <c r="Z2330" s="16" t="s">
        <v>4647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95445</v>
      </c>
      <c r="C2331" s="16" t="s">
        <v>2134</v>
      </c>
      <c r="D2331" s="17" t="s">
        <v>0</v>
      </c>
      <c r="E2331" s="17" t="s">
        <v>15</v>
      </c>
      <c r="F2331" s="17">
        <v>12</v>
      </c>
      <c r="G2331" s="17">
        <v>7908512704801</v>
      </c>
      <c r="H2331" s="17">
        <v>124</v>
      </c>
      <c r="I2331" s="17">
        <v>0</v>
      </c>
      <c r="J2331" s="17">
        <v>0</v>
      </c>
      <c r="K2331" s="17"/>
      <c r="L2331" s="17">
        <v>0</v>
      </c>
      <c r="M2331" s="16">
        <v>0</v>
      </c>
      <c r="N2331" s="16">
        <v>124</v>
      </c>
      <c r="O2331" s="16">
        <v>0</v>
      </c>
      <c r="P2331" s="16">
        <v>0.2</v>
      </c>
      <c r="Q2331" s="16">
        <v>0.23</v>
      </c>
      <c r="R2331" s="16">
        <v>0</v>
      </c>
      <c r="S2331" s="16">
        <v>30</v>
      </c>
      <c r="T2331" s="16">
        <v>28</v>
      </c>
      <c r="U2331" s="18">
        <v>204</v>
      </c>
      <c r="V2331" s="18">
        <v>46246</v>
      </c>
      <c r="W2331" s="18">
        <v>46280</v>
      </c>
      <c r="X2331" s="16">
        <v>9.6</v>
      </c>
      <c r="Y2331" s="13">
        <v>43462</v>
      </c>
      <c r="Z2331" s="16" t="s">
        <v>4764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95446</v>
      </c>
      <c r="C2332" s="16" t="s">
        <v>2135</v>
      </c>
      <c r="D2332" s="17" t="s">
        <v>0</v>
      </c>
      <c r="E2332" s="17" t="s">
        <v>15</v>
      </c>
      <c r="F2332" s="17">
        <v>12</v>
      </c>
      <c r="G2332" s="17">
        <v>7908512704771</v>
      </c>
      <c r="H2332" s="17">
        <v>35</v>
      </c>
      <c r="I2332" s="17">
        <v>0</v>
      </c>
      <c r="J2332" s="17">
        <v>0</v>
      </c>
      <c r="K2332" s="17"/>
      <c r="L2332" s="17">
        <v>0</v>
      </c>
      <c r="M2332" s="16">
        <v>0</v>
      </c>
      <c r="N2332" s="16">
        <v>35</v>
      </c>
      <c r="O2332" s="16">
        <v>0</v>
      </c>
      <c r="P2332" s="16">
        <v>0.2</v>
      </c>
      <c r="Q2332" s="16">
        <v>0.23</v>
      </c>
      <c r="R2332" s="16">
        <v>0</v>
      </c>
      <c r="S2332" s="16">
        <v>30</v>
      </c>
      <c r="T2332" s="16">
        <v>31</v>
      </c>
      <c r="U2332" s="18">
        <v>203</v>
      </c>
      <c r="V2332" s="18">
        <v>46121</v>
      </c>
      <c r="W2332" s="18">
        <v>46281</v>
      </c>
      <c r="X2332" s="16">
        <v>9.66</v>
      </c>
      <c r="Y2332" s="13">
        <v>43462</v>
      </c>
      <c r="Z2332" s="16" t="s">
        <v>4764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95447</v>
      </c>
      <c r="C2333" s="16" t="s">
        <v>2136</v>
      </c>
      <c r="D2333" s="17" t="s">
        <v>0</v>
      </c>
      <c r="E2333" s="17" t="s">
        <v>15</v>
      </c>
      <c r="F2333" s="17">
        <v>12</v>
      </c>
      <c r="G2333" s="17">
        <v>7908512704795</v>
      </c>
      <c r="H2333" s="17">
        <v>111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111</v>
      </c>
      <c r="O2333" s="16">
        <v>0</v>
      </c>
      <c r="P2333" s="16">
        <v>0.2</v>
      </c>
      <c r="Q2333" s="16">
        <v>0.23</v>
      </c>
      <c r="R2333" s="16">
        <v>0</v>
      </c>
      <c r="S2333" s="16">
        <v>30</v>
      </c>
      <c r="T2333" s="16">
        <v>31</v>
      </c>
      <c r="U2333" s="18">
        <v>206</v>
      </c>
      <c r="V2333" s="18">
        <v>46246</v>
      </c>
      <c r="W2333" s="18">
        <v>46281</v>
      </c>
      <c r="X2333" s="16">
        <v>9.6</v>
      </c>
      <c r="Y2333" s="13">
        <v>43462</v>
      </c>
      <c r="Z2333" s="16" t="s">
        <v>4764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95786</v>
      </c>
      <c r="C2334" s="16" t="s">
        <v>2137</v>
      </c>
      <c r="D2334" s="17" t="s">
        <v>0</v>
      </c>
      <c r="E2334" s="17" t="s">
        <v>15</v>
      </c>
      <c r="F2334" s="17">
        <v>12</v>
      </c>
      <c r="G2334" s="17">
        <v>7896902290143</v>
      </c>
      <c r="H2334" s="17">
        <v>176</v>
      </c>
      <c r="I2334" s="17">
        <v>0</v>
      </c>
      <c r="J2334" s="17">
        <v>0</v>
      </c>
      <c r="K2334" s="17"/>
      <c r="L2334" s="17">
        <v>0</v>
      </c>
      <c r="M2334" s="16">
        <v>0</v>
      </c>
      <c r="N2334" s="16">
        <v>176</v>
      </c>
      <c r="O2334" s="16">
        <v>0</v>
      </c>
      <c r="P2334" s="16">
        <v>0.19</v>
      </c>
      <c r="Q2334" s="16">
        <v>0.19</v>
      </c>
      <c r="R2334" s="16">
        <v>0</v>
      </c>
      <c r="S2334" s="16">
        <v>77</v>
      </c>
      <c r="T2334" s="16">
        <v>8</v>
      </c>
      <c r="U2334" s="18">
        <v>104</v>
      </c>
      <c r="V2334" s="18">
        <v>46246</v>
      </c>
      <c r="W2334" s="18">
        <v>46280</v>
      </c>
      <c r="X2334" s="16">
        <v>14.16</v>
      </c>
      <c r="Y2334" s="13">
        <v>458</v>
      </c>
      <c r="Z2334" s="16" t="s">
        <v>4676</v>
      </c>
      <c r="AA2334" s="15">
        <v>77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95784</v>
      </c>
      <c r="C2335" s="16" t="s">
        <v>2138</v>
      </c>
      <c r="D2335" s="17" t="s">
        <v>0</v>
      </c>
      <c r="E2335" s="17" t="s">
        <v>15</v>
      </c>
      <c r="F2335" s="17">
        <v>12</v>
      </c>
      <c r="G2335" s="17">
        <v>7896902288799</v>
      </c>
      <c r="H2335" s="17">
        <v>89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89</v>
      </c>
      <c r="O2335" s="16">
        <v>0</v>
      </c>
      <c r="P2335" s="16">
        <v>0.19</v>
      </c>
      <c r="Q2335" s="16">
        <v>0.19</v>
      </c>
      <c r="R2335" s="16">
        <v>0</v>
      </c>
      <c r="S2335" s="16">
        <v>77</v>
      </c>
      <c r="T2335" s="16">
        <v>8</v>
      </c>
      <c r="U2335" s="18">
        <v>105</v>
      </c>
      <c r="V2335" s="18">
        <v>46246</v>
      </c>
      <c r="W2335" s="18">
        <v>46269</v>
      </c>
      <c r="X2335" s="16">
        <v>15.34</v>
      </c>
      <c r="Y2335" s="13">
        <v>458</v>
      </c>
      <c r="Z2335" s="16" t="s">
        <v>4676</v>
      </c>
      <c r="AA2335" s="15">
        <v>77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5">
        <v>95785</v>
      </c>
      <c r="C2336" s="15" t="s">
        <v>2139</v>
      </c>
      <c r="D2336" s="19" t="s">
        <v>0</v>
      </c>
      <c r="E2336" s="19" t="s">
        <v>15</v>
      </c>
      <c r="F2336" s="19">
        <v>12</v>
      </c>
      <c r="G2336" s="19">
        <v>7896902289598</v>
      </c>
      <c r="H2336" s="19">
        <v>118</v>
      </c>
      <c r="I2336" s="19">
        <v>0</v>
      </c>
      <c r="J2336" s="19">
        <v>0</v>
      </c>
      <c r="K2336" s="19"/>
      <c r="L2336" s="19">
        <v>0</v>
      </c>
      <c r="M2336" s="15">
        <v>0</v>
      </c>
      <c r="N2336" s="15">
        <v>118</v>
      </c>
      <c r="O2336" s="15">
        <v>0</v>
      </c>
      <c r="P2336" s="15">
        <v>0.19</v>
      </c>
      <c r="Q2336" s="15">
        <v>0.19</v>
      </c>
      <c r="R2336" s="15">
        <v>0</v>
      </c>
      <c r="S2336" s="15">
        <v>77</v>
      </c>
      <c r="T2336" s="15">
        <v>8</v>
      </c>
      <c r="U2336" s="20">
        <v>106</v>
      </c>
      <c r="V2336" s="20">
        <v>46246</v>
      </c>
      <c r="W2336" s="20">
        <v>46280</v>
      </c>
      <c r="X2336" s="15">
        <v>14.83</v>
      </c>
      <c r="Y2336" s="14">
        <v>458</v>
      </c>
      <c r="Z2336" s="15" t="s">
        <v>4676</v>
      </c>
      <c r="AA2336" s="15">
        <v>77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8321</v>
      </c>
      <c r="C2337" s="16" t="s">
        <v>5401</v>
      </c>
      <c r="D2337" s="17" t="s">
        <v>0</v>
      </c>
      <c r="E2337" s="17" t="s">
        <v>15</v>
      </c>
      <c r="F2337" s="17">
        <v>72</v>
      </c>
      <c r="G2337" s="17">
        <v>7891134004186</v>
      </c>
      <c r="H2337" s="17">
        <v>420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420</v>
      </c>
      <c r="O2337" s="16">
        <v>0</v>
      </c>
      <c r="P2337" s="16">
        <v>0.1</v>
      </c>
      <c r="Q2337" s="16">
        <v>0.1</v>
      </c>
      <c r="R2337" s="16">
        <v>2.0000000000000001E-4</v>
      </c>
      <c r="S2337" s="16">
        <v>76</v>
      </c>
      <c r="T2337" s="16">
        <v>29</v>
      </c>
      <c r="U2337" s="18">
        <v>301</v>
      </c>
      <c r="V2337" s="18">
        <v>46265</v>
      </c>
      <c r="W2337" s="18">
        <v>46269</v>
      </c>
      <c r="X2337" s="16">
        <v>7.52</v>
      </c>
      <c r="Y2337" s="13">
        <v>1324</v>
      </c>
      <c r="Z2337" s="16" t="s">
        <v>4647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9704</v>
      </c>
      <c r="C2338" s="16" t="s">
        <v>2140</v>
      </c>
      <c r="D2338" s="17" t="s">
        <v>0</v>
      </c>
      <c r="E2338" s="17" t="s">
        <v>15</v>
      </c>
      <c r="F2338" s="17">
        <v>72</v>
      </c>
      <c r="G2338" s="17">
        <v>7891134005459</v>
      </c>
      <c r="H2338" s="17">
        <v>341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341</v>
      </c>
      <c r="O2338" s="16">
        <v>0</v>
      </c>
      <c r="P2338" s="16">
        <v>0.1</v>
      </c>
      <c r="Q2338" s="16">
        <v>0.1</v>
      </c>
      <c r="R2338" s="16">
        <v>2.0000000000000001E-4</v>
      </c>
      <c r="S2338" s="16">
        <v>76</v>
      </c>
      <c r="T2338" s="16">
        <v>29</v>
      </c>
      <c r="U2338" s="18">
        <v>302</v>
      </c>
      <c r="V2338" s="18">
        <v>46132</v>
      </c>
      <c r="W2338" s="18">
        <v>46282</v>
      </c>
      <c r="X2338" s="16">
        <v>7.27</v>
      </c>
      <c r="Y2338" s="13">
        <v>1324</v>
      </c>
      <c r="Z2338" s="16" t="s">
        <v>4647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11314</v>
      </c>
      <c r="C2339" s="16" t="s">
        <v>2141</v>
      </c>
      <c r="D2339" s="17" t="s">
        <v>0</v>
      </c>
      <c r="E2339" s="17" t="s">
        <v>15</v>
      </c>
      <c r="F2339" s="17">
        <v>72</v>
      </c>
      <c r="G2339" s="17">
        <v>7891134006586</v>
      </c>
      <c r="H2339" s="17">
        <v>150</v>
      </c>
      <c r="I2339" s="17">
        <v>0</v>
      </c>
      <c r="J2339" s="17">
        <v>0</v>
      </c>
      <c r="K2339" s="17">
        <v>0</v>
      </c>
      <c r="L2339" s="17">
        <v>0</v>
      </c>
      <c r="M2339" s="16">
        <v>0</v>
      </c>
      <c r="N2339" s="16">
        <v>150</v>
      </c>
      <c r="O2339" s="16">
        <v>0</v>
      </c>
      <c r="P2339" s="16">
        <v>0.24</v>
      </c>
      <c r="Q2339" s="16">
        <v>0.24</v>
      </c>
      <c r="R2339" s="16">
        <v>2.0000000000000001E-4</v>
      </c>
      <c r="S2339" s="16">
        <v>76</v>
      </c>
      <c r="T2339" s="16">
        <v>29</v>
      </c>
      <c r="U2339" s="18">
        <v>303</v>
      </c>
      <c r="V2339" s="18">
        <v>46132</v>
      </c>
      <c r="W2339" s="18">
        <v>46280</v>
      </c>
      <c r="X2339" s="16">
        <v>7.28</v>
      </c>
      <c r="Y2339" s="13">
        <v>1324</v>
      </c>
      <c r="Z2339" s="16" t="s">
        <v>4647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1723</v>
      </c>
      <c r="C2340" s="16" t="s">
        <v>5157</v>
      </c>
      <c r="D2340" s="17" t="s">
        <v>0</v>
      </c>
      <c r="E2340" s="17" t="s">
        <v>15</v>
      </c>
      <c r="F2340" s="17">
        <v>20</v>
      </c>
      <c r="G2340" s="17">
        <v>7891071401208</v>
      </c>
      <c r="H2340" s="17">
        <v>54</v>
      </c>
      <c r="I2340" s="17">
        <v>0</v>
      </c>
      <c r="J2340" s="17">
        <v>0</v>
      </c>
      <c r="K2340" s="17">
        <v>54</v>
      </c>
      <c r="L2340" s="17">
        <v>0</v>
      </c>
      <c r="M2340" s="16">
        <v>0</v>
      </c>
      <c r="N2340" s="16">
        <v>0</v>
      </c>
      <c r="O2340" s="16">
        <v>0</v>
      </c>
      <c r="P2340" s="16">
        <v>0.42</v>
      </c>
      <c r="Q2340" s="16">
        <v>0.42</v>
      </c>
      <c r="R2340" s="16">
        <v>5.1999999999999998E-3</v>
      </c>
      <c r="S2340" s="16">
        <v>50</v>
      </c>
      <c r="T2340" s="16"/>
      <c r="U2340" s="18">
        <v>101</v>
      </c>
      <c r="V2340" s="18">
        <v>45659</v>
      </c>
      <c r="W2340" s="18">
        <v>45846</v>
      </c>
      <c r="X2340" s="16">
        <v>31.8</v>
      </c>
      <c r="Y2340" s="13">
        <v>241</v>
      </c>
      <c r="Z2340" s="16" t="s">
        <v>5158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3365</v>
      </c>
      <c r="C2341" s="16" t="s">
        <v>5159</v>
      </c>
      <c r="D2341" s="17" t="s">
        <v>0</v>
      </c>
      <c r="E2341" s="17" t="s">
        <v>15</v>
      </c>
      <c r="F2341" s="17">
        <v>30</v>
      </c>
      <c r="G2341" s="17">
        <v>7891071011100</v>
      </c>
      <c r="H2341" s="17">
        <v>7</v>
      </c>
      <c r="I2341" s="17">
        <v>0</v>
      </c>
      <c r="J2341" s="17">
        <v>0</v>
      </c>
      <c r="K2341" s="17">
        <v>7</v>
      </c>
      <c r="L2341" s="17">
        <v>0</v>
      </c>
      <c r="M2341" s="16">
        <v>0</v>
      </c>
      <c r="N2341" s="16">
        <v>0</v>
      </c>
      <c r="O2341" s="16">
        <v>0</v>
      </c>
      <c r="P2341" s="16">
        <v>0.42</v>
      </c>
      <c r="Q2341" s="16">
        <v>0.42</v>
      </c>
      <c r="R2341" s="16">
        <v>5.1999999999999998E-3</v>
      </c>
      <c r="S2341" s="16">
        <v>50</v>
      </c>
      <c r="T2341" s="16">
        <v>6</v>
      </c>
      <c r="U2341" s="18">
        <v>102</v>
      </c>
      <c r="V2341" s="18">
        <v>45659</v>
      </c>
      <c r="W2341" s="18">
        <v>45811</v>
      </c>
      <c r="X2341" s="16">
        <v>26.63</v>
      </c>
      <c r="Y2341" s="13">
        <v>241</v>
      </c>
      <c r="Z2341" s="16" t="s">
        <v>5158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94876</v>
      </c>
      <c r="C2342" s="16" t="s">
        <v>2142</v>
      </c>
      <c r="D2342" s="17" t="s">
        <v>0</v>
      </c>
      <c r="E2342" s="17" t="s">
        <v>15</v>
      </c>
      <c r="F2342" s="17">
        <v>22</v>
      </c>
      <c r="G2342" s="17">
        <v>7896451844859</v>
      </c>
      <c r="H2342" s="17">
        <v>314</v>
      </c>
      <c r="I2342" s="17">
        <v>15</v>
      </c>
      <c r="J2342" s="17">
        <v>0</v>
      </c>
      <c r="K2342" s="17"/>
      <c r="L2342" s="17">
        <v>0</v>
      </c>
      <c r="M2342" s="16">
        <v>0</v>
      </c>
      <c r="N2342" s="16">
        <v>299</v>
      </c>
      <c r="O2342" s="16">
        <v>0</v>
      </c>
      <c r="P2342" s="16">
        <v>0.42</v>
      </c>
      <c r="Q2342" s="16">
        <v>0.46</v>
      </c>
      <c r="R2342" s="16">
        <v>0</v>
      </c>
      <c r="S2342" s="16">
        <v>26</v>
      </c>
      <c r="T2342" s="16">
        <v>28</v>
      </c>
      <c r="U2342" s="18">
        <v>101</v>
      </c>
      <c r="V2342" s="18">
        <v>46237</v>
      </c>
      <c r="W2342" s="18">
        <v>46281</v>
      </c>
      <c r="X2342" s="16">
        <v>67.16</v>
      </c>
      <c r="Y2342" s="13">
        <v>260</v>
      </c>
      <c r="Z2342" s="16" t="s">
        <v>4698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6">
        <v>94875</v>
      </c>
      <c r="C2343" s="16" t="s">
        <v>2143</v>
      </c>
      <c r="D2343" s="17" t="s">
        <v>0</v>
      </c>
      <c r="E2343" s="17" t="s">
        <v>15</v>
      </c>
      <c r="F2343" s="17">
        <v>5</v>
      </c>
      <c r="G2343" s="17">
        <v>7896451880529</v>
      </c>
      <c r="H2343" s="17">
        <v>197</v>
      </c>
      <c r="I2343" s="17">
        <v>1</v>
      </c>
      <c r="J2343" s="17">
        <v>0</v>
      </c>
      <c r="K2343" s="17"/>
      <c r="L2343" s="17">
        <v>0</v>
      </c>
      <c r="M2343" s="16">
        <v>0</v>
      </c>
      <c r="N2343" s="16">
        <v>196</v>
      </c>
      <c r="O2343" s="16">
        <v>1</v>
      </c>
      <c r="P2343" s="16">
        <v>0.86</v>
      </c>
      <c r="Q2343" s="16">
        <v>0.89</v>
      </c>
      <c r="R2343" s="16">
        <v>0</v>
      </c>
      <c r="S2343" s="16">
        <v>26</v>
      </c>
      <c r="T2343" s="16">
        <v>41</v>
      </c>
      <c r="U2343" s="18">
        <v>101</v>
      </c>
      <c r="V2343" s="18">
        <v>46237</v>
      </c>
      <c r="W2343" s="18">
        <v>46282</v>
      </c>
      <c r="X2343" s="16">
        <v>105.52</v>
      </c>
      <c r="Y2343" s="13">
        <v>260</v>
      </c>
      <c r="Z2343" s="16" t="s">
        <v>4698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6">
        <v>7744</v>
      </c>
      <c r="C2344" s="16" t="s">
        <v>5073</v>
      </c>
      <c r="D2344" s="17" t="s">
        <v>0</v>
      </c>
      <c r="E2344" s="17" t="s">
        <v>15</v>
      </c>
      <c r="F2344" s="17">
        <v>20</v>
      </c>
      <c r="G2344" s="17">
        <v>7896451824790</v>
      </c>
      <c r="H2344" s="17">
        <v>329</v>
      </c>
      <c r="I2344" s="17">
        <v>5</v>
      </c>
      <c r="J2344" s="17">
        <v>0</v>
      </c>
      <c r="K2344" s="17">
        <v>0</v>
      </c>
      <c r="L2344" s="17">
        <v>0</v>
      </c>
      <c r="M2344" s="16">
        <v>0</v>
      </c>
      <c r="N2344" s="16">
        <v>324</v>
      </c>
      <c r="O2344" s="16">
        <v>2</v>
      </c>
      <c r="P2344" s="16">
        <v>0.8</v>
      </c>
      <c r="Q2344" s="16">
        <v>0.8</v>
      </c>
      <c r="R2344" s="16">
        <v>4.1999999999999997E-3</v>
      </c>
      <c r="S2344" s="16">
        <v>26</v>
      </c>
      <c r="T2344" s="16">
        <v>37</v>
      </c>
      <c r="U2344" s="18">
        <v>102</v>
      </c>
      <c r="V2344" s="18">
        <v>46206</v>
      </c>
      <c r="W2344" s="18">
        <v>46282</v>
      </c>
      <c r="X2344" s="16">
        <v>65</v>
      </c>
      <c r="Y2344" s="13">
        <v>260</v>
      </c>
      <c r="Z2344" s="16" t="s">
        <v>4698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6">
        <v>95194</v>
      </c>
      <c r="C2345" s="16" t="s">
        <v>2144</v>
      </c>
      <c r="D2345" s="17" t="s">
        <v>0</v>
      </c>
      <c r="E2345" s="17" t="s">
        <v>15</v>
      </c>
      <c r="F2345" s="17">
        <v>12</v>
      </c>
      <c r="G2345" s="17">
        <v>7908649631940</v>
      </c>
      <c r="H2345" s="17">
        <v>2201</v>
      </c>
      <c r="I2345" s="17">
        <v>8</v>
      </c>
      <c r="J2345" s="17">
        <v>0</v>
      </c>
      <c r="K2345" s="17"/>
      <c r="L2345" s="17">
        <v>0</v>
      </c>
      <c r="M2345" s="16">
        <v>0</v>
      </c>
      <c r="N2345" s="16">
        <v>2193</v>
      </c>
      <c r="O2345" s="16">
        <v>0</v>
      </c>
      <c r="P2345" s="16">
        <v>0.6</v>
      </c>
      <c r="Q2345" s="16">
        <v>0.6</v>
      </c>
      <c r="R2345" s="16">
        <v>0</v>
      </c>
      <c r="S2345" s="16">
        <v>26</v>
      </c>
      <c r="T2345" s="16">
        <v>26</v>
      </c>
      <c r="U2345" s="18">
        <v>102</v>
      </c>
      <c r="V2345" s="18">
        <v>46219</v>
      </c>
      <c r="W2345" s="18">
        <v>46282</v>
      </c>
      <c r="X2345" s="16">
        <v>44.76</v>
      </c>
      <c r="Y2345" s="13">
        <v>1391</v>
      </c>
      <c r="Z2345" s="16" t="s">
        <v>4721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95180</v>
      </c>
      <c r="C2346" s="16" t="s">
        <v>2145</v>
      </c>
      <c r="D2346" s="17" t="s">
        <v>0</v>
      </c>
      <c r="E2346" s="17" t="s">
        <v>15</v>
      </c>
      <c r="F2346" s="17">
        <v>12</v>
      </c>
      <c r="G2346" s="17">
        <v>7908649632077</v>
      </c>
      <c r="H2346" s="17">
        <v>2622</v>
      </c>
      <c r="I2346" s="17">
        <v>18</v>
      </c>
      <c r="J2346" s="17">
        <v>0</v>
      </c>
      <c r="K2346" s="17">
        <v>0</v>
      </c>
      <c r="L2346" s="17">
        <v>0</v>
      </c>
      <c r="M2346" s="16">
        <v>0</v>
      </c>
      <c r="N2346" s="16">
        <v>2604</v>
      </c>
      <c r="O2346" s="16">
        <v>0</v>
      </c>
      <c r="P2346" s="16">
        <v>0.45</v>
      </c>
      <c r="Q2346" s="16">
        <v>0.45</v>
      </c>
      <c r="R2346" s="16">
        <v>0</v>
      </c>
      <c r="S2346" s="16">
        <v>26</v>
      </c>
      <c r="T2346" s="16">
        <v>32</v>
      </c>
      <c r="U2346" s="18">
        <v>101</v>
      </c>
      <c r="V2346" s="18">
        <v>46227</v>
      </c>
      <c r="W2346" s="18">
        <v>46282</v>
      </c>
      <c r="X2346" s="16">
        <v>40.57</v>
      </c>
      <c r="Y2346" s="13">
        <v>1391</v>
      </c>
      <c r="Z2346" s="16" t="s">
        <v>4721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4449</v>
      </c>
      <c r="C2347" s="16" t="s">
        <v>5160</v>
      </c>
      <c r="D2347" s="17" t="s">
        <v>0</v>
      </c>
      <c r="E2347" s="17" t="s">
        <v>15</v>
      </c>
      <c r="F2347" s="17">
        <v>12</v>
      </c>
      <c r="G2347" s="17">
        <v>7891024184509</v>
      </c>
      <c r="H2347" s="17">
        <v>16</v>
      </c>
      <c r="I2347" s="17">
        <v>0</v>
      </c>
      <c r="J2347" s="17">
        <v>0</v>
      </c>
      <c r="K2347" s="17">
        <v>16</v>
      </c>
      <c r="L2347" s="17">
        <v>0</v>
      </c>
      <c r="M2347" s="16">
        <v>0</v>
      </c>
      <c r="N2347" s="16">
        <v>0</v>
      </c>
      <c r="O2347" s="16">
        <v>0</v>
      </c>
      <c r="P2347" s="16">
        <v>0.05</v>
      </c>
      <c r="Q2347" s="16">
        <v>0.05</v>
      </c>
      <c r="R2347" s="16">
        <v>3.8E-3</v>
      </c>
      <c r="S2347" s="16">
        <v>77</v>
      </c>
      <c r="T2347" s="16">
        <v>19</v>
      </c>
      <c r="U2347" s="18">
        <v>201</v>
      </c>
      <c r="V2347" s="18">
        <v>45751</v>
      </c>
      <c r="W2347" s="18">
        <v>45806</v>
      </c>
      <c r="X2347" s="16">
        <v>3.5</v>
      </c>
      <c r="Y2347" s="13">
        <v>43197</v>
      </c>
      <c r="Z2347" s="16" t="s">
        <v>4657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93774</v>
      </c>
      <c r="C2348" s="16" t="s">
        <v>2146</v>
      </c>
      <c r="D2348" s="17" t="s">
        <v>0</v>
      </c>
      <c r="E2348" s="17" t="s">
        <v>4852</v>
      </c>
      <c r="F2348" s="17">
        <v>12</v>
      </c>
      <c r="G2348" s="17">
        <v>7891055816264</v>
      </c>
      <c r="H2348" s="17">
        <v>222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222</v>
      </c>
      <c r="O2348" s="16">
        <v>0</v>
      </c>
      <c r="P2348" s="16">
        <v>0.15</v>
      </c>
      <c r="Q2348" s="16">
        <v>0.15</v>
      </c>
      <c r="R2348" s="16">
        <v>0</v>
      </c>
      <c r="S2348" s="16">
        <v>10</v>
      </c>
      <c r="T2348" s="16">
        <v>21</v>
      </c>
      <c r="U2348" s="18">
        <v>104</v>
      </c>
      <c r="V2348" s="18">
        <v>46204</v>
      </c>
      <c r="W2348" s="18">
        <v>46280</v>
      </c>
      <c r="X2348" s="16">
        <v>7.79</v>
      </c>
      <c r="Y2348" s="13">
        <v>412</v>
      </c>
      <c r="Z2348" s="16" t="s">
        <v>4576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93775</v>
      </c>
      <c r="C2349" s="16" t="s">
        <v>2147</v>
      </c>
      <c r="D2349" s="17" t="s">
        <v>16</v>
      </c>
      <c r="E2349" s="17" t="s">
        <v>15</v>
      </c>
      <c r="F2349" s="17">
        <v>12</v>
      </c>
      <c r="G2349" s="17">
        <v>7891055816271</v>
      </c>
      <c r="H2349" s="17">
        <v>111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111</v>
      </c>
      <c r="O2349" s="16">
        <v>1</v>
      </c>
      <c r="P2349" s="16">
        <v>0.25</v>
      </c>
      <c r="Q2349" s="16">
        <v>0.25</v>
      </c>
      <c r="R2349" s="16">
        <v>0</v>
      </c>
      <c r="S2349" s="16">
        <v>10</v>
      </c>
      <c r="T2349" s="16">
        <v>21</v>
      </c>
      <c r="U2349" s="18">
        <v>105</v>
      </c>
      <c r="V2349" s="18">
        <v>46204</v>
      </c>
      <c r="W2349" s="18">
        <v>46282</v>
      </c>
      <c r="X2349" s="16">
        <v>11.53</v>
      </c>
      <c r="Y2349" s="13">
        <v>412</v>
      </c>
      <c r="Z2349" s="16" t="s">
        <v>4576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3595</v>
      </c>
      <c r="C2350" s="16" t="s">
        <v>2148</v>
      </c>
      <c r="D2350" s="17" t="s">
        <v>60</v>
      </c>
      <c r="E2350" s="17" t="s">
        <v>4853</v>
      </c>
      <c r="F2350" s="17">
        <v>1</v>
      </c>
      <c r="G2350" s="17">
        <v>7891055317303</v>
      </c>
      <c r="H2350" s="17">
        <v>60</v>
      </c>
      <c r="I2350" s="17">
        <v>1</v>
      </c>
      <c r="J2350" s="17">
        <v>0</v>
      </c>
      <c r="K2350" s="17">
        <v>0</v>
      </c>
      <c r="L2350" s="17">
        <v>0</v>
      </c>
      <c r="M2350" s="16">
        <v>0</v>
      </c>
      <c r="N2350" s="16">
        <v>59</v>
      </c>
      <c r="O2350" s="16">
        <v>0</v>
      </c>
      <c r="P2350" s="16">
        <v>0.15</v>
      </c>
      <c r="Q2350" s="16">
        <v>0.15</v>
      </c>
      <c r="R2350" s="16">
        <v>2E-3</v>
      </c>
      <c r="S2350" s="16">
        <v>9</v>
      </c>
      <c r="T2350" s="16">
        <v>15</v>
      </c>
      <c r="U2350" s="18">
        <v>301</v>
      </c>
      <c r="V2350" s="18">
        <v>46269</v>
      </c>
      <c r="W2350" s="18">
        <v>46282</v>
      </c>
      <c r="X2350" s="16">
        <v>33.799999999999997</v>
      </c>
      <c r="Y2350" s="13">
        <v>412</v>
      </c>
      <c r="Z2350" s="16" t="s">
        <v>4576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5">
        <v>91002</v>
      </c>
      <c r="C2351" s="15" t="s">
        <v>2149</v>
      </c>
      <c r="D2351" s="19" t="s">
        <v>0</v>
      </c>
      <c r="E2351" s="19" t="s">
        <v>15</v>
      </c>
      <c r="F2351" s="19">
        <v>36</v>
      </c>
      <c r="G2351" s="19">
        <v>7891055431009</v>
      </c>
      <c r="H2351" s="19">
        <v>143</v>
      </c>
      <c r="I2351" s="19">
        <v>0</v>
      </c>
      <c r="J2351" s="19">
        <v>0</v>
      </c>
      <c r="K2351" s="19">
        <v>0</v>
      </c>
      <c r="L2351" s="19">
        <v>0</v>
      </c>
      <c r="M2351" s="15">
        <v>0</v>
      </c>
      <c r="N2351" s="15">
        <v>143</v>
      </c>
      <c r="O2351" s="15">
        <v>0</v>
      </c>
      <c r="P2351" s="15">
        <v>0.03</v>
      </c>
      <c r="Q2351" s="15">
        <v>0.03</v>
      </c>
      <c r="R2351" s="15">
        <v>4.0000000000000002E-4</v>
      </c>
      <c r="S2351" s="15">
        <v>9</v>
      </c>
      <c r="T2351" s="15">
        <v>7</v>
      </c>
      <c r="U2351" s="20">
        <v>302</v>
      </c>
      <c r="V2351" s="20">
        <v>46121</v>
      </c>
      <c r="W2351" s="20">
        <v>46280</v>
      </c>
      <c r="X2351" s="15">
        <v>10.48</v>
      </c>
      <c r="Y2351" s="14">
        <v>412</v>
      </c>
      <c r="Z2351" s="15" t="s">
        <v>4576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5">
        <v>91001</v>
      </c>
      <c r="C2352" s="15" t="s">
        <v>2150</v>
      </c>
      <c r="D2352" s="19" t="s">
        <v>0</v>
      </c>
      <c r="E2352" s="19" t="s">
        <v>15</v>
      </c>
      <c r="F2352" s="19">
        <v>36</v>
      </c>
      <c r="G2352" s="19">
        <v>7891055430903</v>
      </c>
      <c r="H2352" s="19">
        <v>151</v>
      </c>
      <c r="I2352" s="19">
        <v>0</v>
      </c>
      <c r="J2352" s="19">
        <v>0</v>
      </c>
      <c r="K2352" s="19">
        <v>0</v>
      </c>
      <c r="L2352" s="19">
        <v>0</v>
      </c>
      <c r="M2352" s="15">
        <v>0</v>
      </c>
      <c r="N2352" s="15">
        <v>151</v>
      </c>
      <c r="O2352" s="15">
        <v>0</v>
      </c>
      <c r="P2352" s="15">
        <v>0.03</v>
      </c>
      <c r="Q2352" s="15">
        <v>0.03</v>
      </c>
      <c r="R2352" s="15">
        <v>4.0000000000000002E-4</v>
      </c>
      <c r="S2352" s="15">
        <v>9</v>
      </c>
      <c r="T2352" s="15">
        <v>15</v>
      </c>
      <c r="U2352" s="20">
        <v>304</v>
      </c>
      <c r="V2352" s="20">
        <v>46121</v>
      </c>
      <c r="W2352" s="20">
        <v>46273</v>
      </c>
      <c r="X2352" s="15">
        <v>10.47</v>
      </c>
      <c r="Y2352" s="14">
        <v>412</v>
      </c>
      <c r="Z2352" s="15" t="s">
        <v>4576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5">
        <v>91003</v>
      </c>
      <c r="C2353" s="15" t="s">
        <v>2151</v>
      </c>
      <c r="D2353" s="19" t="s">
        <v>0</v>
      </c>
      <c r="E2353" s="19" t="s">
        <v>15</v>
      </c>
      <c r="F2353" s="19">
        <v>36</v>
      </c>
      <c r="G2353" s="19">
        <v>7891055437407</v>
      </c>
      <c r="H2353" s="19">
        <v>109</v>
      </c>
      <c r="I2353" s="19">
        <v>0</v>
      </c>
      <c r="J2353" s="19">
        <v>0</v>
      </c>
      <c r="K2353" s="19">
        <v>0</v>
      </c>
      <c r="L2353" s="19">
        <v>0</v>
      </c>
      <c r="M2353" s="15">
        <v>0</v>
      </c>
      <c r="N2353" s="15">
        <v>109</v>
      </c>
      <c r="O2353" s="15">
        <v>0</v>
      </c>
      <c r="P2353" s="15">
        <v>0.03</v>
      </c>
      <c r="Q2353" s="15">
        <v>0.03</v>
      </c>
      <c r="R2353" s="15">
        <v>4.0000000000000002E-4</v>
      </c>
      <c r="S2353" s="15">
        <v>9</v>
      </c>
      <c r="T2353" s="15">
        <v>15</v>
      </c>
      <c r="U2353" s="20">
        <v>303</v>
      </c>
      <c r="V2353" s="20">
        <v>46121</v>
      </c>
      <c r="W2353" s="20">
        <v>46267</v>
      </c>
      <c r="X2353" s="15">
        <v>10.48</v>
      </c>
      <c r="Y2353" s="14">
        <v>412</v>
      </c>
      <c r="Z2353" s="15" t="s">
        <v>4576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3590</v>
      </c>
      <c r="C2354" s="16" t="s">
        <v>2152</v>
      </c>
      <c r="D2354" s="17" t="s">
        <v>56</v>
      </c>
      <c r="E2354" s="17" t="s">
        <v>4852</v>
      </c>
      <c r="F2354" s="17">
        <v>36</v>
      </c>
      <c r="G2354" s="17">
        <v>7891055337301</v>
      </c>
      <c r="H2354" s="17">
        <v>76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76</v>
      </c>
      <c r="O2354" s="16">
        <v>1</v>
      </c>
      <c r="P2354" s="16">
        <v>0.41</v>
      </c>
      <c r="Q2354" s="16">
        <v>0.41</v>
      </c>
      <c r="R2354" s="16">
        <v>2E-3</v>
      </c>
      <c r="S2354" s="16">
        <v>9</v>
      </c>
      <c r="T2354" s="16">
        <v>13</v>
      </c>
      <c r="U2354" s="18">
        <v>301</v>
      </c>
      <c r="V2354" s="18">
        <v>46204</v>
      </c>
      <c r="W2354" s="18">
        <v>46282</v>
      </c>
      <c r="X2354" s="16">
        <v>34.49</v>
      </c>
      <c r="Y2354" s="13">
        <v>412</v>
      </c>
      <c r="Z2354" s="16" t="s">
        <v>4576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5249</v>
      </c>
      <c r="C2355" s="16" t="s">
        <v>2153</v>
      </c>
      <c r="D2355" s="17" t="s">
        <v>56</v>
      </c>
      <c r="E2355" s="17" t="s">
        <v>4852</v>
      </c>
      <c r="F2355" s="17">
        <v>36</v>
      </c>
      <c r="G2355" s="17">
        <v>7891055337349</v>
      </c>
      <c r="H2355" s="17">
        <v>88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88</v>
      </c>
      <c r="O2355" s="16">
        <v>1</v>
      </c>
      <c r="P2355" s="16">
        <v>0.54</v>
      </c>
      <c r="Q2355" s="16">
        <v>0.54</v>
      </c>
      <c r="R2355" s="16">
        <v>2E-3</v>
      </c>
      <c r="S2355" s="16">
        <v>9</v>
      </c>
      <c r="T2355" s="16">
        <v>15</v>
      </c>
      <c r="U2355" s="18">
        <v>202</v>
      </c>
      <c r="V2355" s="18">
        <v>46204</v>
      </c>
      <c r="W2355" s="18">
        <v>46282</v>
      </c>
      <c r="X2355" s="16">
        <v>34.799999999999997</v>
      </c>
      <c r="Y2355" s="13">
        <v>412</v>
      </c>
      <c r="Z2355" s="16" t="s">
        <v>4576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3309</v>
      </c>
      <c r="C2356" s="16" t="s">
        <v>2154</v>
      </c>
      <c r="D2356" s="17" t="s">
        <v>56</v>
      </c>
      <c r="E2356" s="17" t="s">
        <v>4852</v>
      </c>
      <c r="F2356" s="17">
        <v>36</v>
      </c>
      <c r="G2356" s="17">
        <v>7891055380123</v>
      </c>
      <c r="H2356" s="17">
        <v>56</v>
      </c>
      <c r="I2356" s="17">
        <v>0</v>
      </c>
      <c r="J2356" s="17">
        <v>0</v>
      </c>
      <c r="K2356" s="17">
        <v>0</v>
      </c>
      <c r="L2356" s="17">
        <v>0</v>
      </c>
      <c r="M2356" s="16">
        <v>0</v>
      </c>
      <c r="N2356" s="16">
        <v>56</v>
      </c>
      <c r="O2356" s="16">
        <v>2</v>
      </c>
      <c r="P2356" s="16">
        <v>0.1</v>
      </c>
      <c r="Q2356" s="16">
        <v>0.1</v>
      </c>
      <c r="R2356" s="16">
        <v>2E-3</v>
      </c>
      <c r="S2356" s="16">
        <v>9</v>
      </c>
      <c r="T2356" s="16">
        <v>13</v>
      </c>
      <c r="U2356" s="18">
        <v>302</v>
      </c>
      <c r="V2356" s="18">
        <v>46204</v>
      </c>
      <c r="W2356" s="18">
        <v>46282</v>
      </c>
      <c r="X2356" s="16">
        <v>34.65</v>
      </c>
      <c r="Y2356" s="13">
        <v>412</v>
      </c>
      <c r="Z2356" s="16" t="s">
        <v>4576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93776</v>
      </c>
      <c r="C2357" s="16" t="s">
        <v>2155</v>
      </c>
      <c r="D2357" s="17" t="s">
        <v>56</v>
      </c>
      <c r="E2357" s="17" t="s">
        <v>15</v>
      </c>
      <c r="F2357" s="17">
        <v>3</v>
      </c>
      <c r="G2357" s="17">
        <v>7891055803004</v>
      </c>
      <c r="H2357" s="17">
        <v>69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69</v>
      </c>
      <c r="O2357" s="16">
        <v>0</v>
      </c>
      <c r="P2357" s="16">
        <v>0.25</v>
      </c>
      <c r="Q2357" s="16">
        <v>0.25</v>
      </c>
      <c r="R2357" s="16">
        <v>0</v>
      </c>
      <c r="S2357" s="16">
        <v>10</v>
      </c>
      <c r="T2357" s="16">
        <v>23</v>
      </c>
      <c r="U2357" s="18">
        <v>204</v>
      </c>
      <c r="V2357" s="18">
        <v>46059</v>
      </c>
      <c r="W2357" s="18">
        <v>46274</v>
      </c>
      <c r="X2357" s="16">
        <v>33.6</v>
      </c>
      <c r="Y2357" s="13">
        <v>412</v>
      </c>
      <c r="Z2357" s="16" t="s">
        <v>4576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93777</v>
      </c>
      <c r="C2358" s="16" t="s">
        <v>2156</v>
      </c>
      <c r="D2358" s="17" t="s">
        <v>56</v>
      </c>
      <c r="E2358" s="17" t="s">
        <v>15</v>
      </c>
      <c r="F2358" s="17">
        <v>3</v>
      </c>
      <c r="G2358" s="17">
        <v>7891055805701</v>
      </c>
      <c r="H2358" s="17">
        <v>31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31</v>
      </c>
      <c r="O2358" s="16">
        <v>1</v>
      </c>
      <c r="P2358" s="16">
        <v>0.25</v>
      </c>
      <c r="Q2358" s="16">
        <v>0.25</v>
      </c>
      <c r="R2358" s="16">
        <v>0</v>
      </c>
      <c r="S2358" s="16">
        <v>10</v>
      </c>
      <c r="T2358" s="16">
        <v>23</v>
      </c>
      <c r="U2358" s="18">
        <v>205</v>
      </c>
      <c r="V2358" s="18">
        <v>46204</v>
      </c>
      <c r="W2358" s="18">
        <v>46282</v>
      </c>
      <c r="X2358" s="16">
        <v>34.549999999999997</v>
      </c>
      <c r="Y2358" s="13">
        <v>412</v>
      </c>
      <c r="Z2358" s="16" t="s">
        <v>4576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3591</v>
      </c>
      <c r="C2359" s="16" t="s">
        <v>2157</v>
      </c>
      <c r="D2359" s="17" t="s">
        <v>56</v>
      </c>
      <c r="E2359" s="17" t="s">
        <v>4852</v>
      </c>
      <c r="F2359" s="17">
        <v>36</v>
      </c>
      <c r="G2359" s="17">
        <v>7891055337318</v>
      </c>
      <c r="H2359" s="17">
        <v>91</v>
      </c>
      <c r="I2359" s="17">
        <v>0</v>
      </c>
      <c r="J2359" s="17">
        <v>0</v>
      </c>
      <c r="K2359" s="17">
        <v>0</v>
      </c>
      <c r="L2359" s="17">
        <v>0</v>
      </c>
      <c r="M2359" s="16">
        <v>0</v>
      </c>
      <c r="N2359" s="16">
        <v>91</v>
      </c>
      <c r="O2359" s="16">
        <v>1</v>
      </c>
      <c r="P2359" s="16">
        <v>0.1</v>
      </c>
      <c r="Q2359" s="16">
        <v>0.1</v>
      </c>
      <c r="R2359" s="16">
        <v>2E-3</v>
      </c>
      <c r="S2359" s="16">
        <v>9</v>
      </c>
      <c r="T2359" s="16">
        <v>15</v>
      </c>
      <c r="U2359" s="16">
        <v>201</v>
      </c>
      <c r="V2359" s="18">
        <v>46204</v>
      </c>
      <c r="W2359" s="18">
        <v>46282</v>
      </c>
      <c r="X2359" s="16">
        <v>34.79</v>
      </c>
      <c r="Y2359" s="13">
        <v>412</v>
      </c>
      <c r="Z2359" s="16" t="s">
        <v>4576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93506</v>
      </c>
      <c r="C2360" s="16" t="s">
        <v>5448</v>
      </c>
      <c r="D2360" s="17" t="s">
        <v>460</v>
      </c>
      <c r="E2360" s="17" t="s">
        <v>15</v>
      </c>
      <c r="F2360" s="17">
        <v>1</v>
      </c>
      <c r="G2360" s="17">
        <v>7891055324097</v>
      </c>
      <c r="H2360" s="17">
        <v>17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17</v>
      </c>
      <c r="O2360" s="16">
        <v>0</v>
      </c>
      <c r="P2360" s="16">
        <v>0.25</v>
      </c>
      <c r="Q2360" s="16">
        <v>0.25</v>
      </c>
      <c r="R2360" s="16">
        <v>0</v>
      </c>
      <c r="S2360" s="16">
        <v>9</v>
      </c>
      <c r="T2360" s="16">
        <v>11</v>
      </c>
      <c r="U2360" s="18">
        <v>202</v>
      </c>
      <c r="V2360" s="18">
        <v>46269</v>
      </c>
      <c r="W2360" s="18">
        <v>46274</v>
      </c>
      <c r="X2360" s="16">
        <v>96.51</v>
      </c>
      <c r="Y2360" s="13">
        <v>412</v>
      </c>
      <c r="Z2360" s="16" t="s">
        <v>4576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95348</v>
      </c>
      <c r="C2361" s="16" t="s">
        <v>2158</v>
      </c>
      <c r="D2361" s="17" t="s">
        <v>69</v>
      </c>
      <c r="E2361" s="17" t="s">
        <v>15</v>
      </c>
      <c r="F2361" s="17">
        <v>1</v>
      </c>
      <c r="G2361" s="17">
        <v>7908174100195</v>
      </c>
      <c r="H2361" s="17">
        <v>72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72</v>
      </c>
      <c r="O2361" s="16">
        <v>0</v>
      </c>
      <c r="P2361" s="16">
        <v>0.6</v>
      </c>
      <c r="Q2361" s="16">
        <v>0.6</v>
      </c>
      <c r="R2361" s="16">
        <v>0</v>
      </c>
      <c r="S2361" s="16">
        <v>9</v>
      </c>
      <c r="T2361" s="16">
        <v>22</v>
      </c>
      <c r="U2361" s="18">
        <v>302</v>
      </c>
      <c r="V2361" s="18">
        <v>45960</v>
      </c>
      <c r="W2361" s="18">
        <v>46281</v>
      </c>
      <c r="X2361" s="16">
        <v>78.91</v>
      </c>
      <c r="Y2361" s="13">
        <v>44358</v>
      </c>
      <c r="Z2361" s="16" t="s">
        <v>4798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10977</v>
      </c>
      <c r="C2362" s="16" t="s">
        <v>2159</v>
      </c>
      <c r="D2362" s="17" t="s">
        <v>0</v>
      </c>
      <c r="E2362" s="17" t="s">
        <v>15</v>
      </c>
      <c r="F2362" s="17">
        <v>12</v>
      </c>
      <c r="G2362" s="17">
        <v>810508000507</v>
      </c>
      <c r="H2362" s="17">
        <v>140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140</v>
      </c>
      <c r="O2362" s="16">
        <v>12</v>
      </c>
      <c r="P2362" s="16">
        <v>0.3</v>
      </c>
      <c r="Q2362" s="16">
        <v>0.3</v>
      </c>
      <c r="R2362" s="16">
        <v>2.9999999999999997E-4</v>
      </c>
      <c r="S2362" s="16">
        <v>9</v>
      </c>
      <c r="T2362" s="16">
        <v>3</v>
      </c>
      <c r="U2362" s="18">
        <v>302</v>
      </c>
      <c r="V2362" s="18">
        <v>46197</v>
      </c>
      <c r="W2362" s="18">
        <v>46281</v>
      </c>
      <c r="X2362" s="16">
        <v>12.86</v>
      </c>
      <c r="Y2362" s="13">
        <v>232</v>
      </c>
      <c r="Z2362" s="16" t="s">
        <v>4590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10976</v>
      </c>
      <c r="C2363" s="16" t="s">
        <v>2160</v>
      </c>
      <c r="D2363" s="17" t="s">
        <v>0</v>
      </c>
      <c r="E2363" s="17" t="s">
        <v>15</v>
      </c>
      <c r="F2363" s="17">
        <v>12</v>
      </c>
      <c r="G2363" s="17">
        <v>810508000514</v>
      </c>
      <c r="H2363" s="17">
        <v>146</v>
      </c>
      <c r="I2363" s="17">
        <v>1</v>
      </c>
      <c r="J2363" s="17">
        <v>0</v>
      </c>
      <c r="K2363" s="17">
        <v>0</v>
      </c>
      <c r="L2363" s="17">
        <v>0</v>
      </c>
      <c r="M2363" s="16">
        <v>0</v>
      </c>
      <c r="N2363" s="16">
        <v>145</v>
      </c>
      <c r="O2363" s="16">
        <v>12</v>
      </c>
      <c r="P2363" s="16">
        <v>0.3</v>
      </c>
      <c r="Q2363" s="16">
        <v>0.3</v>
      </c>
      <c r="R2363" s="16">
        <v>2.9999999999999997E-4</v>
      </c>
      <c r="S2363" s="16">
        <v>9</v>
      </c>
      <c r="T2363" s="16">
        <v>3</v>
      </c>
      <c r="U2363" s="18">
        <v>303</v>
      </c>
      <c r="V2363" s="18">
        <v>46197</v>
      </c>
      <c r="W2363" s="18">
        <v>46280</v>
      </c>
      <c r="X2363" s="16">
        <v>12.62</v>
      </c>
      <c r="Y2363" s="13">
        <v>232</v>
      </c>
      <c r="Z2363" s="16" t="s">
        <v>4590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95100</v>
      </c>
      <c r="C2364" s="16" t="s">
        <v>2161</v>
      </c>
      <c r="D2364" s="17" t="s">
        <v>0</v>
      </c>
      <c r="E2364" s="17" t="s">
        <v>15</v>
      </c>
      <c r="F2364" s="17">
        <v>36</v>
      </c>
      <c r="G2364" s="17">
        <v>7500435250887</v>
      </c>
      <c r="H2364" s="17">
        <v>2018</v>
      </c>
      <c r="I2364" s="17">
        <v>7</v>
      </c>
      <c r="J2364" s="17">
        <v>0</v>
      </c>
      <c r="K2364" s="17"/>
      <c r="L2364" s="17">
        <v>0</v>
      </c>
      <c r="M2364" s="16">
        <v>0</v>
      </c>
      <c r="N2364" s="16">
        <v>2011</v>
      </c>
      <c r="O2364" s="16">
        <v>0</v>
      </c>
      <c r="P2364" s="16">
        <v>0.06</v>
      </c>
      <c r="Q2364" s="16">
        <v>0.06</v>
      </c>
      <c r="R2364" s="16">
        <v>0</v>
      </c>
      <c r="S2364" s="16">
        <v>10</v>
      </c>
      <c r="T2364" s="16">
        <v>47</v>
      </c>
      <c r="U2364" s="18">
        <v>103</v>
      </c>
      <c r="V2364" s="18">
        <v>45874</v>
      </c>
      <c r="W2364" s="18">
        <v>46281</v>
      </c>
      <c r="X2364" s="16">
        <v>7.5</v>
      </c>
      <c r="Y2364" s="13">
        <v>43197</v>
      </c>
      <c r="Z2364" s="16" t="s">
        <v>4657</v>
      </c>
      <c r="AA2364" s="15">
        <v>65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94500</v>
      </c>
      <c r="C2365" s="16" t="s">
        <v>2162</v>
      </c>
      <c r="D2365" s="17" t="s">
        <v>0</v>
      </c>
      <c r="E2365" s="17" t="s">
        <v>15</v>
      </c>
      <c r="F2365" s="17">
        <v>36</v>
      </c>
      <c r="G2365" s="17">
        <v>7500435014359</v>
      </c>
      <c r="H2365" s="17">
        <v>2604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2604</v>
      </c>
      <c r="O2365" s="16">
        <v>0</v>
      </c>
      <c r="P2365" s="16">
        <v>0.1</v>
      </c>
      <c r="Q2365" s="16">
        <v>0.1</v>
      </c>
      <c r="R2365" s="16">
        <v>0</v>
      </c>
      <c r="S2365" s="16">
        <v>8</v>
      </c>
      <c r="T2365" s="16">
        <v>10</v>
      </c>
      <c r="U2365" s="18">
        <v>101</v>
      </c>
      <c r="V2365" s="18">
        <v>46209</v>
      </c>
      <c r="W2365" s="18">
        <v>46282</v>
      </c>
      <c r="X2365" s="16">
        <v>7.48</v>
      </c>
      <c r="Y2365" s="13">
        <v>43624</v>
      </c>
      <c r="Z2365" s="16" t="s">
        <v>4561</v>
      </c>
      <c r="AA2365" s="15">
        <v>65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94502</v>
      </c>
      <c r="C2366" s="16" t="s">
        <v>2163</v>
      </c>
      <c r="D2366" s="17" t="s">
        <v>0</v>
      </c>
      <c r="E2366" s="17" t="s">
        <v>15</v>
      </c>
      <c r="F2366" s="17">
        <v>36</v>
      </c>
      <c r="G2366" s="17">
        <v>7506339358247</v>
      </c>
      <c r="H2366" s="17">
        <v>1979</v>
      </c>
      <c r="I2366" s="17">
        <v>42</v>
      </c>
      <c r="J2366" s="17">
        <v>0</v>
      </c>
      <c r="K2366" s="17"/>
      <c r="L2366" s="17">
        <v>0</v>
      </c>
      <c r="M2366" s="16">
        <v>0</v>
      </c>
      <c r="N2366" s="16">
        <v>1937</v>
      </c>
      <c r="O2366" s="16">
        <v>0</v>
      </c>
      <c r="P2366" s="16">
        <v>0.05</v>
      </c>
      <c r="Q2366" s="16">
        <v>0.05</v>
      </c>
      <c r="R2366" s="16">
        <v>0</v>
      </c>
      <c r="S2366" s="16">
        <v>10</v>
      </c>
      <c r="T2366" s="16">
        <v>47</v>
      </c>
      <c r="U2366" s="18">
        <v>101</v>
      </c>
      <c r="V2366" s="18">
        <v>46209</v>
      </c>
      <c r="W2366" s="18">
        <v>46282</v>
      </c>
      <c r="X2366" s="16">
        <v>10.51</v>
      </c>
      <c r="Y2366" s="13">
        <v>43624</v>
      </c>
      <c r="Z2366" s="16" t="s">
        <v>4561</v>
      </c>
      <c r="AA2366" s="15">
        <v>65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87780</v>
      </c>
      <c r="C2367" s="16" t="s">
        <v>2164</v>
      </c>
      <c r="D2367" s="17" t="s">
        <v>16</v>
      </c>
      <c r="E2367" s="17" t="s">
        <v>4852</v>
      </c>
      <c r="F2367" s="17">
        <v>54</v>
      </c>
      <c r="G2367" s="17">
        <v>7500435107754</v>
      </c>
      <c r="H2367" s="17">
        <v>2085</v>
      </c>
      <c r="I2367" s="17">
        <v>48</v>
      </c>
      <c r="J2367" s="17">
        <v>0</v>
      </c>
      <c r="K2367" s="17">
        <v>0</v>
      </c>
      <c r="L2367" s="17">
        <v>0</v>
      </c>
      <c r="M2367" s="16">
        <v>0</v>
      </c>
      <c r="N2367" s="16">
        <v>2037</v>
      </c>
      <c r="O2367" s="16">
        <v>0</v>
      </c>
      <c r="P2367" s="16">
        <v>0.04</v>
      </c>
      <c r="Q2367" s="16">
        <v>0.04</v>
      </c>
      <c r="R2367" s="16">
        <v>0</v>
      </c>
      <c r="S2367" s="16">
        <v>8</v>
      </c>
      <c r="T2367" s="16">
        <v>10</v>
      </c>
      <c r="U2367" s="18">
        <v>203</v>
      </c>
      <c r="V2367" s="18">
        <v>46209</v>
      </c>
      <c r="W2367" s="18">
        <v>46282</v>
      </c>
      <c r="X2367" s="16">
        <v>12.86</v>
      </c>
      <c r="Y2367" s="13">
        <v>43624</v>
      </c>
      <c r="Z2367" s="16" t="s">
        <v>4561</v>
      </c>
      <c r="AA2367" s="15">
        <v>65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87781</v>
      </c>
      <c r="C2368" s="16" t="s">
        <v>2165</v>
      </c>
      <c r="D2368" s="17" t="s">
        <v>16</v>
      </c>
      <c r="E2368" s="17" t="s">
        <v>4852</v>
      </c>
      <c r="F2368" s="17">
        <v>54</v>
      </c>
      <c r="G2368" s="17">
        <v>7500435024594</v>
      </c>
      <c r="H2368" s="17">
        <v>3025</v>
      </c>
      <c r="I2368" s="17">
        <v>24</v>
      </c>
      <c r="J2368" s="17">
        <v>0</v>
      </c>
      <c r="K2368" s="17">
        <v>0</v>
      </c>
      <c r="L2368" s="17">
        <v>0</v>
      </c>
      <c r="M2368" s="16">
        <v>0</v>
      </c>
      <c r="N2368" s="16">
        <v>3001</v>
      </c>
      <c r="O2368" s="16">
        <v>0</v>
      </c>
      <c r="P2368" s="16">
        <v>0.04</v>
      </c>
      <c r="Q2368" s="16">
        <v>0.04</v>
      </c>
      <c r="R2368" s="16">
        <v>0</v>
      </c>
      <c r="S2368" s="16">
        <v>8</v>
      </c>
      <c r="T2368" s="16">
        <v>10</v>
      </c>
      <c r="U2368" s="18">
        <v>202</v>
      </c>
      <c r="V2368" s="18">
        <v>46209</v>
      </c>
      <c r="W2368" s="18">
        <v>46282</v>
      </c>
      <c r="X2368" s="16">
        <v>12.77</v>
      </c>
      <c r="Y2368" s="13">
        <v>43624</v>
      </c>
      <c r="Z2368" s="16" t="s">
        <v>4561</v>
      </c>
      <c r="AA2368" s="15">
        <v>65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87782</v>
      </c>
      <c r="C2369" s="16" t="s">
        <v>2166</v>
      </c>
      <c r="D2369" s="17" t="s">
        <v>16</v>
      </c>
      <c r="E2369" s="17" t="s">
        <v>4852</v>
      </c>
      <c r="F2369" s="17">
        <v>54</v>
      </c>
      <c r="G2369" s="17">
        <v>7500435107761</v>
      </c>
      <c r="H2369" s="17">
        <v>1444</v>
      </c>
      <c r="I2369" s="17">
        <v>36</v>
      </c>
      <c r="J2369" s="17">
        <v>0</v>
      </c>
      <c r="K2369" s="17">
        <v>0</v>
      </c>
      <c r="L2369" s="17">
        <v>0</v>
      </c>
      <c r="M2369" s="16">
        <v>0</v>
      </c>
      <c r="N2369" s="16">
        <v>1408</v>
      </c>
      <c r="O2369" s="16">
        <v>0</v>
      </c>
      <c r="P2369" s="16">
        <v>0.04</v>
      </c>
      <c r="Q2369" s="16">
        <v>0.04</v>
      </c>
      <c r="R2369" s="16">
        <v>0</v>
      </c>
      <c r="S2369" s="16">
        <v>8</v>
      </c>
      <c r="T2369" s="16">
        <v>10</v>
      </c>
      <c r="U2369" s="18">
        <v>201</v>
      </c>
      <c r="V2369" s="18">
        <v>46209</v>
      </c>
      <c r="W2369" s="18">
        <v>46282</v>
      </c>
      <c r="X2369" s="16">
        <v>12.77</v>
      </c>
      <c r="Y2369" s="13">
        <v>43624</v>
      </c>
      <c r="Z2369" s="16" t="s">
        <v>4561</v>
      </c>
      <c r="AA2369" s="15">
        <v>65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94501</v>
      </c>
      <c r="C2370" s="16" t="s">
        <v>2167</v>
      </c>
      <c r="D2370" s="17" t="s">
        <v>0</v>
      </c>
      <c r="E2370" s="17" t="s">
        <v>15</v>
      </c>
      <c r="F2370" s="17">
        <v>72</v>
      </c>
      <c r="G2370" s="17">
        <v>7500435134415</v>
      </c>
      <c r="H2370" s="17">
        <v>1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1</v>
      </c>
      <c r="O2370" s="16">
        <v>24</v>
      </c>
      <c r="P2370" s="16">
        <v>0.05</v>
      </c>
      <c r="Q2370" s="16">
        <v>0.05</v>
      </c>
      <c r="R2370" s="16">
        <v>0</v>
      </c>
      <c r="S2370" s="16">
        <v>8</v>
      </c>
      <c r="T2370" s="16">
        <v>10</v>
      </c>
      <c r="U2370" s="18">
        <v>102</v>
      </c>
      <c r="V2370" s="18">
        <v>46209</v>
      </c>
      <c r="W2370" s="18">
        <v>46273</v>
      </c>
      <c r="X2370" s="16">
        <v>2.62</v>
      </c>
      <c r="Y2370" s="13">
        <v>43624</v>
      </c>
      <c r="Z2370" s="16" t="s">
        <v>4561</v>
      </c>
      <c r="AA2370" s="15">
        <v>65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13261</v>
      </c>
      <c r="C2371" s="16" t="s">
        <v>2168</v>
      </c>
      <c r="D2371" s="17" t="s">
        <v>16</v>
      </c>
      <c r="E2371" s="17" t="s">
        <v>4852</v>
      </c>
      <c r="F2371" s="17">
        <v>36</v>
      </c>
      <c r="G2371" s="17">
        <v>7501001104191</v>
      </c>
      <c r="H2371" s="17">
        <v>934</v>
      </c>
      <c r="I2371" s="17">
        <v>6</v>
      </c>
      <c r="J2371" s="17">
        <v>0</v>
      </c>
      <c r="K2371" s="17">
        <v>0</v>
      </c>
      <c r="L2371" s="17">
        <v>0</v>
      </c>
      <c r="M2371" s="16">
        <v>0</v>
      </c>
      <c r="N2371" s="16">
        <v>928</v>
      </c>
      <c r="O2371" s="16">
        <v>12</v>
      </c>
      <c r="P2371" s="16">
        <v>0.04</v>
      </c>
      <c r="Q2371" s="16">
        <v>0.04</v>
      </c>
      <c r="R2371" s="16">
        <v>5.0000000000000001E-4</v>
      </c>
      <c r="S2371" s="16">
        <v>10</v>
      </c>
      <c r="T2371" s="16">
        <v>47</v>
      </c>
      <c r="U2371" s="18">
        <v>102</v>
      </c>
      <c r="V2371" s="18">
        <v>46083</v>
      </c>
      <c r="W2371" s="18">
        <v>46282</v>
      </c>
      <c r="X2371" s="16">
        <v>13.18</v>
      </c>
      <c r="Y2371" s="13">
        <v>43624</v>
      </c>
      <c r="Z2371" s="16" t="s">
        <v>4561</v>
      </c>
      <c r="AA2371" s="15">
        <v>65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91980</v>
      </c>
      <c r="C2372" s="16" t="s">
        <v>2169</v>
      </c>
      <c r="D2372" s="17" t="s">
        <v>0</v>
      </c>
      <c r="E2372" s="17" t="s">
        <v>15</v>
      </c>
      <c r="F2372" s="17">
        <v>4</v>
      </c>
      <c r="G2372" s="17">
        <v>7898221458303</v>
      </c>
      <c r="H2372" s="17">
        <v>40</v>
      </c>
      <c r="I2372" s="17">
        <v>0</v>
      </c>
      <c r="J2372" s="17">
        <v>0</v>
      </c>
      <c r="K2372" s="17"/>
      <c r="L2372" s="17">
        <v>0</v>
      </c>
      <c r="M2372" s="16">
        <v>0</v>
      </c>
      <c r="N2372" s="16">
        <v>40</v>
      </c>
      <c r="O2372" s="16">
        <v>0</v>
      </c>
      <c r="P2372" s="16">
        <v>1.67</v>
      </c>
      <c r="Q2372" s="16">
        <v>1.67</v>
      </c>
      <c r="R2372" s="16">
        <v>1.77E-2</v>
      </c>
      <c r="S2372" s="16">
        <v>1</v>
      </c>
      <c r="T2372" s="16">
        <v>32</v>
      </c>
      <c r="U2372" s="18">
        <v>103</v>
      </c>
      <c r="V2372" s="18">
        <v>46268</v>
      </c>
      <c r="W2372" s="18">
        <v>46274</v>
      </c>
      <c r="X2372" s="16">
        <v>113.17</v>
      </c>
      <c r="Y2372" s="13">
        <v>43809</v>
      </c>
      <c r="Z2372" s="16" t="s">
        <v>4769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95633</v>
      </c>
      <c r="C2373" s="16" t="s">
        <v>2170</v>
      </c>
      <c r="D2373" s="17" t="s">
        <v>0</v>
      </c>
      <c r="E2373" s="17" t="s">
        <v>15</v>
      </c>
      <c r="F2373" s="17">
        <v>5</v>
      </c>
      <c r="G2373" s="17">
        <v>7908685615904</v>
      </c>
      <c r="H2373" s="17">
        <v>3</v>
      </c>
      <c r="I2373" s="17">
        <v>0</v>
      </c>
      <c r="J2373" s="17">
        <v>0</v>
      </c>
      <c r="K2373" s="17"/>
      <c r="L2373" s="17">
        <v>0</v>
      </c>
      <c r="M2373" s="16">
        <v>0</v>
      </c>
      <c r="N2373" s="16">
        <v>3</v>
      </c>
      <c r="O2373" s="16">
        <v>0</v>
      </c>
      <c r="P2373" s="16">
        <v>2.77</v>
      </c>
      <c r="Q2373" s="16">
        <v>2.77</v>
      </c>
      <c r="R2373" s="16">
        <v>0</v>
      </c>
      <c r="S2373" s="16">
        <v>1</v>
      </c>
      <c r="T2373" s="16">
        <v>38</v>
      </c>
      <c r="U2373" s="18">
        <v>102</v>
      </c>
      <c r="V2373" s="18">
        <v>46007</v>
      </c>
      <c r="W2373" s="18">
        <v>46097</v>
      </c>
      <c r="X2373" s="16">
        <v>273.82</v>
      </c>
      <c r="Y2373" s="13">
        <v>727</v>
      </c>
      <c r="Z2373" s="16" t="s">
        <v>4720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95629</v>
      </c>
      <c r="C2374" s="16" t="s">
        <v>2171</v>
      </c>
      <c r="D2374" s="17" t="s">
        <v>0</v>
      </c>
      <c r="E2374" s="17" t="s">
        <v>15</v>
      </c>
      <c r="F2374" s="17">
        <v>6</v>
      </c>
      <c r="G2374" s="17">
        <v>7908842833288</v>
      </c>
      <c r="H2374" s="17">
        <v>5</v>
      </c>
      <c r="I2374" s="17">
        <v>0</v>
      </c>
      <c r="J2374" s="17">
        <v>0</v>
      </c>
      <c r="K2374" s="17"/>
      <c r="L2374" s="17">
        <v>0</v>
      </c>
      <c r="M2374" s="16">
        <v>0</v>
      </c>
      <c r="N2374" s="16">
        <v>5</v>
      </c>
      <c r="O2374" s="16">
        <v>0</v>
      </c>
      <c r="P2374" s="16">
        <v>0.86</v>
      </c>
      <c r="Q2374" s="16">
        <v>0.86</v>
      </c>
      <c r="R2374" s="16">
        <v>0</v>
      </c>
      <c r="S2374" s="16">
        <v>1</v>
      </c>
      <c r="T2374" s="16">
        <v>36</v>
      </c>
      <c r="U2374" s="18">
        <v>102</v>
      </c>
      <c r="V2374" s="18">
        <v>46185</v>
      </c>
      <c r="W2374" s="18">
        <v>46281</v>
      </c>
      <c r="X2374" s="16">
        <v>88.57</v>
      </c>
      <c r="Y2374" s="13">
        <v>727</v>
      </c>
      <c r="Z2374" s="16" t="s">
        <v>4720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91981</v>
      </c>
      <c r="C2375" s="16" t="s">
        <v>2172</v>
      </c>
      <c r="D2375" s="17" t="s">
        <v>0</v>
      </c>
      <c r="E2375" s="17" t="s">
        <v>15</v>
      </c>
      <c r="F2375" s="17">
        <v>6</v>
      </c>
      <c r="G2375" s="17">
        <v>7898615982315</v>
      </c>
      <c r="H2375" s="17">
        <v>11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11</v>
      </c>
      <c r="O2375" s="16">
        <v>0</v>
      </c>
      <c r="P2375" s="16">
        <v>1.35</v>
      </c>
      <c r="Q2375" s="16">
        <v>1.35</v>
      </c>
      <c r="R2375" s="16">
        <v>1.3299999999999999E-2</v>
      </c>
      <c r="S2375" s="16">
        <v>1</v>
      </c>
      <c r="T2375" s="16">
        <v>34</v>
      </c>
      <c r="U2375" s="18">
        <v>101</v>
      </c>
      <c r="V2375" s="18">
        <v>46219</v>
      </c>
      <c r="W2375" s="18">
        <v>46280</v>
      </c>
      <c r="X2375" s="16">
        <v>85.57</v>
      </c>
      <c r="Y2375" s="13">
        <v>43809</v>
      </c>
      <c r="Z2375" s="16" t="s">
        <v>4769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96155</v>
      </c>
      <c r="C2376" s="16" t="s">
        <v>5551</v>
      </c>
      <c r="D2376" s="17" t="s">
        <v>0</v>
      </c>
      <c r="E2376" s="17" t="s">
        <v>4853</v>
      </c>
      <c r="F2376" s="17">
        <v>1</v>
      </c>
      <c r="G2376" s="17">
        <v>7908685680025</v>
      </c>
      <c r="H2376" s="17">
        <v>20</v>
      </c>
      <c r="I2376" s="17">
        <v>0</v>
      </c>
      <c r="J2376" s="17">
        <v>0</v>
      </c>
      <c r="K2376" s="17"/>
      <c r="L2376" s="17">
        <v>0</v>
      </c>
      <c r="M2376" s="16">
        <v>0</v>
      </c>
      <c r="N2376" s="16">
        <v>20</v>
      </c>
      <c r="O2376" s="16">
        <v>0</v>
      </c>
      <c r="P2376" s="16">
        <v>2.5</v>
      </c>
      <c r="Q2376" s="16">
        <v>2.5</v>
      </c>
      <c r="R2376" s="16">
        <v>0</v>
      </c>
      <c r="S2376" s="16">
        <v>1</v>
      </c>
      <c r="T2376" s="16">
        <v>0</v>
      </c>
      <c r="U2376" s="18">
        <v>102</v>
      </c>
      <c r="V2376" s="18">
        <v>46279</v>
      </c>
      <c r="W2376" s="18">
        <v>46233</v>
      </c>
      <c r="X2376" s="16">
        <v>125.24</v>
      </c>
      <c r="Y2376" s="13">
        <v>727</v>
      </c>
      <c r="Z2376" s="16" t="s">
        <v>4720</v>
      </c>
      <c r="AA2376" s="15">
        <v>76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92622</v>
      </c>
      <c r="C2377" s="16" t="s">
        <v>2173</v>
      </c>
      <c r="D2377" s="17" t="s">
        <v>0</v>
      </c>
      <c r="E2377" s="17" t="s">
        <v>15</v>
      </c>
      <c r="F2377" s="17">
        <v>1</v>
      </c>
      <c r="G2377" s="17">
        <v>7898700211184</v>
      </c>
      <c r="H2377" s="17">
        <v>5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5</v>
      </c>
      <c r="O2377" s="16">
        <v>1</v>
      </c>
      <c r="P2377" s="16">
        <v>3.5</v>
      </c>
      <c r="Q2377" s="16">
        <v>3.5</v>
      </c>
      <c r="R2377" s="16">
        <v>0</v>
      </c>
      <c r="S2377" s="16">
        <v>1</v>
      </c>
      <c r="T2377" s="16">
        <v>40</v>
      </c>
      <c r="U2377" s="18">
        <v>101</v>
      </c>
      <c r="V2377" s="18">
        <v>45925</v>
      </c>
      <c r="W2377" s="18">
        <v>46282</v>
      </c>
      <c r="X2377" s="16">
        <v>323.77</v>
      </c>
      <c r="Y2377" s="13">
        <v>43809</v>
      </c>
      <c r="Z2377" s="16" t="s">
        <v>4769</v>
      </c>
      <c r="AA2377" s="15">
        <v>76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95631</v>
      </c>
      <c r="C2378" s="16" t="s">
        <v>2174</v>
      </c>
      <c r="D2378" s="17" t="s">
        <v>0</v>
      </c>
      <c r="E2378" s="17" t="s">
        <v>15</v>
      </c>
      <c r="F2378" s="17">
        <v>6</v>
      </c>
      <c r="G2378" s="17">
        <v>7908685619520</v>
      </c>
      <c r="H2378" s="17">
        <v>2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2</v>
      </c>
      <c r="O2378" s="16">
        <v>0</v>
      </c>
      <c r="P2378" s="16">
        <v>0.63</v>
      </c>
      <c r="Q2378" s="16">
        <v>0.63</v>
      </c>
      <c r="R2378" s="16">
        <v>0</v>
      </c>
      <c r="S2378" s="16">
        <v>1</v>
      </c>
      <c r="T2378" s="16">
        <v>38</v>
      </c>
      <c r="U2378" s="18">
        <v>101</v>
      </c>
      <c r="V2378" s="18">
        <v>46007</v>
      </c>
      <c r="W2378" s="18">
        <v>46282</v>
      </c>
      <c r="X2378" s="16">
        <v>135.54</v>
      </c>
      <c r="Y2378" s="13">
        <v>727</v>
      </c>
      <c r="Z2378" s="16" t="s">
        <v>4720</v>
      </c>
      <c r="AA2378" s="15">
        <v>76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5655</v>
      </c>
      <c r="C2379" s="16" t="s">
        <v>2175</v>
      </c>
      <c r="D2379" s="17" t="s">
        <v>0</v>
      </c>
      <c r="E2379" s="17" t="s">
        <v>15</v>
      </c>
      <c r="F2379" s="17">
        <v>9</v>
      </c>
      <c r="G2379" s="17">
        <v>7896525011101</v>
      </c>
      <c r="H2379" s="17">
        <v>63</v>
      </c>
      <c r="I2379" s="17">
        <v>0</v>
      </c>
      <c r="J2379" s="17">
        <v>0</v>
      </c>
      <c r="K2379" s="17">
        <v>0</v>
      </c>
      <c r="L2379" s="17">
        <v>0</v>
      </c>
      <c r="M2379" s="16">
        <v>0</v>
      </c>
      <c r="N2379" s="16">
        <v>63</v>
      </c>
      <c r="O2379" s="16">
        <v>0</v>
      </c>
      <c r="P2379" s="16">
        <v>1</v>
      </c>
      <c r="Q2379" s="16">
        <v>1</v>
      </c>
      <c r="R2379" s="16">
        <v>4.1999999999999997E-3</v>
      </c>
      <c r="S2379" s="16">
        <v>1</v>
      </c>
      <c r="T2379" s="16">
        <v>36</v>
      </c>
      <c r="U2379" s="18">
        <v>101</v>
      </c>
      <c r="V2379" s="18">
        <v>46268</v>
      </c>
      <c r="W2379" s="18">
        <v>46281</v>
      </c>
      <c r="X2379" s="16">
        <v>107.02</v>
      </c>
      <c r="Y2379" s="13">
        <v>596</v>
      </c>
      <c r="Z2379" s="16" t="s">
        <v>4684</v>
      </c>
      <c r="AA2379" s="15">
        <v>76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95763</v>
      </c>
      <c r="C2380" s="16" t="s">
        <v>2176</v>
      </c>
      <c r="D2380" s="17" t="s">
        <v>0</v>
      </c>
      <c r="E2380" s="17" t="s">
        <v>15</v>
      </c>
      <c r="F2380" s="17">
        <v>1</v>
      </c>
      <c r="G2380" s="17">
        <v>7898735581542</v>
      </c>
      <c r="H2380" s="17">
        <v>10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10</v>
      </c>
      <c r="O2380" s="16">
        <v>0</v>
      </c>
      <c r="P2380" s="16">
        <v>6</v>
      </c>
      <c r="Q2380" s="16">
        <v>6</v>
      </c>
      <c r="R2380" s="16">
        <v>0</v>
      </c>
      <c r="S2380" s="16">
        <v>1</v>
      </c>
      <c r="T2380" s="16">
        <v>38</v>
      </c>
      <c r="U2380" s="18">
        <v>103</v>
      </c>
      <c r="V2380" s="18">
        <v>46247</v>
      </c>
      <c r="W2380" s="18">
        <v>46273</v>
      </c>
      <c r="X2380" s="16">
        <v>510.36</v>
      </c>
      <c r="Y2380" s="13">
        <v>596</v>
      </c>
      <c r="Z2380" s="16" t="s">
        <v>4684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95970</v>
      </c>
      <c r="C2381" s="16" t="s">
        <v>2177</v>
      </c>
      <c r="D2381" s="17" t="s">
        <v>0</v>
      </c>
      <c r="E2381" s="17" t="s">
        <v>15</v>
      </c>
      <c r="F2381" s="17">
        <v>2</v>
      </c>
      <c r="G2381" s="17">
        <v>7898742840991</v>
      </c>
      <c r="H2381" s="17">
        <v>1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1</v>
      </c>
      <c r="O2381" s="16">
        <v>0</v>
      </c>
      <c r="P2381" s="16">
        <v>4.01</v>
      </c>
      <c r="Q2381" s="16">
        <v>4.01</v>
      </c>
      <c r="R2381" s="16">
        <v>0</v>
      </c>
      <c r="S2381" s="16">
        <v>1</v>
      </c>
      <c r="T2381" s="16">
        <v>34</v>
      </c>
      <c r="U2381" s="18">
        <v>102</v>
      </c>
      <c r="V2381" s="18">
        <v>46157</v>
      </c>
      <c r="W2381" s="18">
        <v>46273</v>
      </c>
      <c r="X2381" s="16">
        <v>222.4</v>
      </c>
      <c r="Y2381" s="13">
        <v>43809</v>
      </c>
      <c r="Z2381" s="16" t="s">
        <v>4769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94235</v>
      </c>
      <c r="C2382" s="16" t="s">
        <v>2178</v>
      </c>
      <c r="D2382" s="17" t="s">
        <v>0</v>
      </c>
      <c r="E2382" s="17" t="s">
        <v>4853</v>
      </c>
      <c r="F2382" s="17">
        <v>1</v>
      </c>
      <c r="G2382" s="17">
        <v>7898700219555</v>
      </c>
      <c r="H2382" s="17">
        <v>116</v>
      </c>
      <c r="I2382" s="17">
        <v>2</v>
      </c>
      <c r="J2382" s="17">
        <v>0</v>
      </c>
      <c r="K2382" s="17"/>
      <c r="L2382" s="17">
        <v>0</v>
      </c>
      <c r="M2382" s="16">
        <v>0</v>
      </c>
      <c r="N2382" s="16">
        <v>114</v>
      </c>
      <c r="O2382" s="16">
        <v>0</v>
      </c>
      <c r="P2382" s="16">
        <v>1.53</v>
      </c>
      <c r="Q2382" s="16">
        <v>1.53</v>
      </c>
      <c r="R2382" s="16">
        <v>0</v>
      </c>
      <c r="S2382" s="16">
        <v>1</v>
      </c>
      <c r="T2382" s="16">
        <v>30</v>
      </c>
      <c r="U2382" s="18">
        <v>102</v>
      </c>
      <c r="V2382" s="18">
        <v>46280</v>
      </c>
      <c r="W2382" s="18">
        <v>46282</v>
      </c>
      <c r="X2382" s="16">
        <v>102.26</v>
      </c>
      <c r="Y2382" s="13">
        <v>43809</v>
      </c>
      <c r="Z2382" s="16" t="s">
        <v>4769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93459</v>
      </c>
      <c r="C2383" s="16" t="s">
        <v>2179</v>
      </c>
      <c r="D2383" s="17" t="s">
        <v>0</v>
      </c>
      <c r="E2383" s="17" t="s">
        <v>15</v>
      </c>
      <c r="F2383" s="17">
        <v>4</v>
      </c>
      <c r="G2383" s="17">
        <v>7898700219579</v>
      </c>
      <c r="H2383" s="17">
        <v>55</v>
      </c>
      <c r="I2383" s="17">
        <v>3</v>
      </c>
      <c r="J2383" s="17">
        <v>0</v>
      </c>
      <c r="K2383" s="17">
        <v>0</v>
      </c>
      <c r="L2383" s="17">
        <v>0</v>
      </c>
      <c r="M2383" s="16">
        <v>0</v>
      </c>
      <c r="N2383" s="16">
        <v>52</v>
      </c>
      <c r="O2383" s="16">
        <v>0</v>
      </c>
      <c r="P2383" s="16">
        <v>1.2</v>
      </c>
      <c r="Q2383" s="16">
        <v>1.2</v>
      </c>
      <c r="R2383" s="16">
        <v>0</v>
      </c>
      <c r="S2383" s="16">
        <v>1</v>
      </c>
      <c r="T2383" s="16">
        <v>30</v>
      </c>
      <c r="U2383" s="18">
        <v>101</v>
      </c>
      <c r="V2383" s="18">
        <v>46268</v>
      </c>
      <c r="W2383" s="18">
        <v>46282</v>
      </c>
      <c r="X2383" s="16">
        <v>124.39</v>
      </c>
      <c r="Y2383" s="13">
        <v>43809</v>
      </c>
      <c r="Z2383" s="16" t="s">
        <v>4769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93757</v>
      </c>
      <c r="C2384" s="16" t="s">
        <v>2180</v>
      </c>
      <c r="D2384" s="17" t="s">
        <v>0</v>
      </c>
      <c r="E2384" s="17" t="s">
        <v>15</v>
      </c>
      <c r="F2384" s="17">
        <v>1</v>
      </c>
      <c r="G2384" s="17">
        <v>7898700219357</v>
      </c>
      <c r="H2384" s="17">
        <v>26</v>
      </c>
      <c r="I2384" s="17">
        <v>0</v>
      </c>
      <c r="J2384" s="17">
        <v>0</v>
      </c>
      <c r="K2384" s="17"/>
      <c r="L2384" s="17">
        <v>0</v>
      </c>
      <c r="M2384" s="16">
        <v>0</v>
      </c>
      <c r="N2384" s="16">
        <v>26</v>
      </c>
      <c r="O2384" s="16">
        <v>0</v>
      </c>
      <c r="P2384" s="16">
        <v>2.46</v>
      </c>
      <c r="Q2384" s="16">
        <v>2.46</v>
      </c>
      <c r="R2384" s="16">
        <v>0</v>
      </c>
      <c r="S2384" s="16">
        <v>1</v>
      </c>
      <c r="T2384" s="16">
        <v>32</v>
      </c>
      <c r="U2384" s="18">
        <v>102</v>
      </c>
      <c r="V2384" s="18">
        <v>46280</v>
      </c>
      <c r="W2384" s="18">
        <v>46279</v>
      </c>
      <c r="X2384" s="16">
        <v>180.91</v>
      </c>
      <c r="Y2384" s="13">
        <v>43809</v>
      </c>
      <c r="Z2384" s="16" t="s">
        <v>4769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92549</v>
      </c>
      <c r="C2385" s="16" t="s">
        <v>2181</v>
      </c>
      <c r="D2385" s="17" t="s">
        <v>0</v>
      </c>
      <c r="E2385" s="17" t="s">
        <v>15</v>
      </c>
      <c r="F2385" s="17">
        <v>1</v>
      </c>
      <c r="G2385" s="17">
        <v>7898615988546</v>
      </c>
      <c r="H2385" s="17">
        <v>29</v>
      </c>
      <c r="I2385" s="17">
        <v>1</v>
      </c>
      <c r="J2385" s="17">
        <v>0</v>
      </c>
      <c r="K2385" s="17">
        <v>4</v>
      </c>
      <c r="L2385" s="17">
        <v>0</v>
      </c>
      <c r="M2385" s="16">
        <v>0</v>
      </c>
      <c r="N2385" s="16">
        <v>24</v>
      </c>
      <c r="O2385" s="16">
        <v>0</v>
      </c>
      <c r="P2385" s="16">
        <v>2.58</v>
      </c>
      <c r="Q2385" s="16">
        <v>2.58</v>
      </c>
      <c r="R2385" s="16">
        <v>0</v>
      </c>
      <c r="S2385" s="16">
        <v>1</v>
      </c>
      <c r="T2385" s="16">
        <v>32</v>
      </c>
      <c r="U2385" s="18">
        <v>101</v>
      </c>
      <c r="V2385" s="18">
        <v>46280</v>
      </c>
      <c r="W2385" s="18">
        <v>46267</v>
      </c>
      <c r="X2385" s="16">
        <v>187.13</v>
      </c>
      <c r="Y2385" s="13">
        <v>43809</v>
      </c>
      <c r="Z2385" s="16" t="s">
        <v>4769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95628</v>
      </c>
      <c r="C2386" s="16" t="s">
        <v>2182</v>
      </c>
      <c r="D2386" s="17" t="s">
        <v>0</v>
      </c>
      <c r="E2386" s="17" t="s">
        <v>15</v>
      </c>
      <c r="F2386" s="17">
        <v>18</v>
      </c>
      <c r="G2386" s="17">
        <v>7908842854160</v>
      </c>
      <c r="H2386" s="17">
        <v>25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25</v>
      </c>
      <c r="O2386" s="16">
        <v>0</v>
      </c>
      <c r="P2386" s="16">
        <v>0.75</v>
      </c>
      <c r="Q2386" s="16">
        <v>0.75</v>
      </c>
      <c r="R2386" s="16">
        <v>0</v>
      </c>
      <c r="S2386" s="16">
        <v>1</v>
      </c>
      <c r="T2386" s="16">
        <v>36</v>
      </c>
      <c r="U2386" s="18">
        <v>103</v>
      </c>
      <c r="V2386" s="18">
        <v>46185</v>
      </c>
      <c r="W2386" s="18">
        <v>46274</v>
      </c>
      <c r="X2386" s="16">
        <v>71.510000000000005</v>
      </c>
      <c r="Y2386" s="13">
        <v>727</v>
      </c>
      <c r="Z2386" s="16" t="s">
        <v>4720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96162</v>
      </c>
      <c r="C2387" s="16" t="s">
        <v>4973</v>
      </c>
      <c r="D2387" s="17" t="s">
        <v>0</v>
      </c>
      <c r="E2387" s="17" t="s">
        <v>4853</v>
      </c>
      <c r="F2387" s="17">
        <v>6</v>
      </c>
      <c r="G2387" s="17">
        <v>7898742841165</v>
      </c>
      <c r="H2387" s="17">
        <v>172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172</v>
      </c>
      <c r="O2387" s="16">
        <v>0</v>
      </c>
      <c r="P2387" s="16">
        <v>0.9</v>
      </c>
      <c r="Q2387" s="16">
        <v>0.95</v>
      </c>
      <c r="R2387" s="16">
        <v>0</v>
      </c>
      <c r="S2387" s="16">
        <v>1</v>
      </c>
      <c r="T2387" s="16">
        <v>26</v>
      </c>
      <c r="U2387" s="18">
        <v>101</v>
      </c>
      <c r="V2387" s="18">
        <v>46281</v>
      </c>
      <c r="W2387" s="18">
        <v>46282</v>
      </c>
      <c r="X2387" s="16">
        <v>58.99</v>
      </c>
      <c r="Y2387" s="13">
        <v>43809</v>
      </c>
      <c r="Z2387" s="16" t="s">
        <v>4769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93461</v>
      </c>
      <c r="C2388" s="16" t="s">
        <v>2183</v>
      </c>
      <c r="D2388" s="17" t="s">
        <v>0</v>
      </c>
      <c r="E2388" s="17" t="s">
        <v>15</v>
      </c>
      <c r="F2388" s="17">
        <v>6</v>
      </c>
      <c r="G2388" s="17">
        <v>7898700218824</v>
      </c>
      <c r="H2388" s="17">
        <v>1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1</v>
      </c>
      <c r="O2388" s="16">
        <v>0</v>
      </c>
      <c r="P2388" s="16">
        <v>1.2</v>
      </c>
      <c r="Q2388" s="16">
        <v>1.2</v>
      </c>
      <c r="R2388" s="16">
        <v>0</v>
      </c>
      <c r="S2388" s="16">
        <v>1</v>
      </c>
      <c r="T2388" s="16">
        <v>26</v>
      </c>
      <c r="U2388" s="18">
        <v>103</v>
      </c>
      <c r="V2388" s="18">
        <v>46219</v>
      </c>
      <c r="W2388" s="18">
        <v>46282</v>
      </c>
      <c r="X2388" s="16">
        <v>89.04</v>
      </c>
      <c r="Y2388" s="13">
        <v>43809</v>
      </c>
      <c r="Z2388" s="16" t="s">
        <v>4769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94124</v>
      </c>
      <c r="C2389" s="16" t="s">
        <v>2184</v>
      </c>
      <c r="D2389" s="17" t="s">
        <v>0</v>
      </c>
      <c r="E2389" s="17" t="s">
        <v>15</v>
      </c>
      <c r="F2389" s="17">
        <v>1</v>
      </c>
      <c r="G2389" s="17">
        <v>7898615986801</v>
      </c>
      <c r="H2389" s="17">
        <v>15</v>
      </c>
      <c r="I2389" s="17">
        <v>1</v>
      </c>
      <c r="J2389" s="17">
        <v>0</v>
      </c>
      <c r="K2389" s="17">
        <v>0</v>
      </c>
      <c r="L2389" s="17">
        <v>0</v>
      </c>
      <c r="M2389" s="16">
        <v>0</v>
      </c>
      <c r="N2389" s="16">
        <v>14</v>
      </c>
      <c r="O2389" s="16">
        <v>0</v>
      </c>
      <c r="P2389" s="16">
        <v>1.85</v>
      </c>
      <c r="Q2389" s="16">
        <v>1.85</v>
      </c>
      <c r="R2389" s="16">
        <v>0</v>
      </c>
      <c r="S2389" s="16">
        <v>1</v>
      </c>
      <c r="T2389" s="16">
        <v>28</v>
      </c>
      <c r="U2389" s="18">
        <v>102</v>
      </c>
      <c r="V2389" s="18">
        <v>46268</v>
      </c>
      <c r="W2389" s="18">
        <v>46281</v>
      </c>
      <c r="X2389" s="16">
        <v>104.1</v>
      </c>
      <c r="Y2389" s="13">
        <v>43809</v>
      </c>
      <c r="Z2389" s="16" t="s">
        <v>4769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94125</v>
      </c>
      <c r="C2390" s="16" t="s">
        <v>2185</v>
      </c>
      <c r="D2390" s="17" t="s">
        <v>0</v>
      </c>
      <c r="E2390" s="17" t="s">
        <v>15</v>
      </c>
      <c r="F2390" s="17">
        <v>1</v>
      </c>
      <c r="G2390" s="17">
        <v>7898742840588</v>
      </c>
      <c r="H2390" s="17">
        <v>110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110</v>
      </c>
      <c r="O2390" s="16">
        <v>0</v>
      </c>
      <c r="P2390" s="16">
        <v>2.83</v>
      </c>
      <c r="Q2390" s="16">
        <v>2.83</v>
      </c>
      <c r="R2390" s="16">
        <v>0</v>
      </c>
      <c r="S2390" s="16">
        <v>1</v>
      </c>
      <c r="T2390" s="16">
        <v>28</v>
      </c>
      <c r="U2390" s="18">
        <v>101</v>
      </c>
      <c r="V2390" s="18">
        <v>46265</v>
      </c>
      <c r="W2390" s="18">
        <v>46280</v>
      </c>
      <c r="X2390" s="16">
        <v>117.01</v>
      </c>
      <c r="Y2390" s="13">
        <v>43809</v>
      </c>
      <c r="Z2390" s="16" t="s">
        <v>4769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94126</v>
      </c>
      <c r="C2391" s="16" t="s">
        <v>2186</v>
      </c>
      <c r="D2391" s="17" t="s">
        <v>0</v>
      </c>
      <c r="E2391" s="17" t="s">
        <v>15</v>
      </c>
      <c r="F2391" s="17">
        <v>1</v>
      </c>
      <c r="G2391" s="17">
        <v>7898742840892</v>
      </c>
      <c r="H2391" s="17">
        <v>14</v>
      </c>
      <c r="I2391" s="17">
        <v>1</v>
      </c>
      <c r="J2391" s="17">
        <v>0</v>
      </c>
      <c r="K2391" s="17">
        <v>0</v>
      </c>
      <c r="L2391" s="17">
        <v>0</v>
      </c>
      <c r="M2391" s="16">
        <v>0</v>
      </c>
      <c r="N2391" s="16">
        <v>13</v>
      </c>
      <c r="O2391" s="16">
        <v>0</v>
      </c>
      <c r="P2391" s="16">
        <v>6.1</v>
      </c>
      <c r="Q2391" s="16">
        <v>6.1</v>
      </c>
      <c r="R2391" s="16">
        <v>0</v>
      </c>
      <c r="S2391" s="16">
        <v>1</v>
      </c>
      <c r="T2391" s="16">
        <v>40</v>
      </c>
      <c r="U2391" s="18">
        <v>102</v>
      </c>
      <c r="V2391" s="18">
        <v>46265</v>
      </c>
      <c r="W2391" s="18">
        <v>46280</v>
      </c>
      <c r="X2391" s="16">
        <v>163.19</v>
      </c>
      <c r="Y2391" s="13">
        <v>43809</v>
      </c>
      <c r="Z2391" s="16" t="s">
        <v>4769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91355</v>
      </c>
      <c r="C2392" s="16" t="s">
        <v>2187</v>
      </c>
      <c r="D2392" s="17" t="s">
        <v>519</v>
      </c>
      <c r="E2392" s="17" t="s">
        <v>4854</v>
      </c>
      <c r="F2392" s="17">
        <v>1</v>
      </c>
      <c r="G2392" s="17">
        <v>7898681781072</v>
      </c>
      <c r="H2392" s="17">
        <v>3</v>
      </c>
      <c r="I2392" s="17">
        <v>0</v>
      </c>
      <c r="J2392" s="17">
        <v>0</v>
      </c>
      <c r="K2392" s="17">
        <v>3</v>
      </c>
      <c r="L2392" s="17">
        <v>0</v>
      </c>
      <c r="M2392" s="16">
        <v>0</v>
      </c>
      <c r="N2392" s="16">
        <v>0</v>
      </c>
      <c r="O2392" s="16">
        <v>0</v>
      </c>
      <c r="P2392" s="16">
        <v>0.55000000000000004</v>
      </c>
      <c r="Q2392" s="16">
        <v>0.55000000000000004</v>
      </c>
      <c r="R2392" s="16">
        <v>5.3900000000000003E-2</v>
      </c>
      <c r="S2392" s="16">
        <v>2</v>
      </c>
      <c r="T2392" s="16">
        <v>43</v>
      </c>
      <c r="U2392" s="18">
        <v>102</v>
      </c>
      <c r="V2392" s="18">
        <v>46223</v>
      </c>
      <c r="W2392" s="18">
        <v>46261</v>
      </c>
      <c r="X2392" s="16">
        <v>63.2</v>
      </c>
      <c r="Y2392" s="13">
        <v>43465</v>
      </c>
      <c r="Z2392" s="16" t="s">
        <v>4765</v>
      </c>
      <c r="AA2392" s="15">
        <v>77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91135</v>
      </c>
      <c r="C2393" s="16" t="s">
        <v>5301</v>
      </c>
      <c r="D2393" s="17" t="s">
        <v>519</v>
      </c>
      <c r="E2393" s="17" t="s">
        <v>4854</v>
      </c>
      <c r="F2393" s="17">
        <v>1</v>
      </c>
      <c r="G2393" s="17">
        <v>7898681781089</v>
      </c>
      <c r="H2393" s="17">
        <v>6</v>
      </c>
      <c r="I2393" s="17">
        <v>0</v>
      </c>
      <c r="J2393" s="17">
        <v>0</v>
      </c>
      <c r="K2393" s="17">
        <v>6</v>
      </c>
      <c r="L2393" s="17">
        <v>0</v>
      </c>
      <c r="M2393" s="16">
        <v>0</v>
      </c>
      <c r="N2393" s="16">
        <v>0</v>
      </c>
      <c r="O2393" s="16">
        <v>0</v>
      </c>
      <c r="P2393" s="16">
        <v>0.65</v>
      </c>
      <c r="Q2393" s="16">
        <v>0.65</v>
      </c>
      <c r="R2393" s="16">
        <v>5.3900000000000003E-2</v>
      </c>
      <c r="S2393" s="16">
        <v>2</v>
      </c>
      <c r="T2393" s="16">
        <v>25</v>
      </c>
      <c r="U2393" s="18">
        <v>101</v>
      </c>
      <c r="V2393" s="18">
        <v>46223</v>
      </c>
      <c r="W2393" s="18">
        <v>46267</v>
      </c>
      <c r="X2393" s="16">
        <v>82.3</v>
      </c>
      <c r="Y2393" s="13">
        <v>43465</v>
      </c>
      <c r="Z2393" s="16" t="s">
        <v>4765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94905</v>
      </c>
      <c r="C2394" s="16" t="s">
        <v>2188</v>
      </c>
      <c r="D2394" s="17" t="s">
        <v>0</v>
      </c>
      <c r="E2394" s="17" t="s">
        <v>15</v>
      </c>
      <c r="F2394" s="17">
        <v>12</v>
      </c>
      <c r="G2394" s="17">
        <v>7897534858572</v>
      </c>
      <c r="H2394" s="17">
        <v>126</v>
      </c>
      <c r="I2394" s="17">
        <v>0</v>
      </c>
      <c r="J2394" s="17">
        <v>0</v>
      </c>
      <c r="K2394" s="17"/>
      <c r="L2394" s="17">
        <v>0</v>
      </c>
      <c r="M2394" s="16">
        <v>0</v>
      </c>
      <c r="N2394" s="16">
        <v>126</v>
      </c>
      <c r="O2394" s="16">
        <v>0</v>
      </c>
      <c r="P2394" s="16">
        <v>0.5</v>
      </c>
      <c r="Q2394" s="16">
        <v>0.57399999999999995</v>
      </c>
      <c r="R2394" s="16">
        <v>0</v>
      </c>
      <c r="S2394" s="16">
        <v>77</v>
      </c>
      <c r="T2394" s="16">
        <v>18</v>
      </c>
      <c r="U2394" s="18">
        <v>202</v>
      </c>
      <c r="V2394" s="18">
        <v>46274</v>
      </c>
      <c r="W2394" s="18">
        <v>46281</v>
      </c>
      <c r="X2394" s="16">
        <v>8.7200000000000006</v>
      </c>
      <c r="Y2394" s="13">
        <v>21</v>
      </c>
      <c r="Z2394" s="16" t="s">
        <v>4607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94906</v>
      </c>
      <c r="C2395" s="16" t="s">
        <v>2189</v>
      </c>
      <c r="D2395" s="17" t="s">
        <v>0</v>
      </c>
      <c r="E2395" s="17" t="s">
        <v>15</v>
      </c>
      <c r="F2395" s="17">
        <v>12</v>
      </c>
      <c r="G2395" s="17">
        <v>7897534858565</v>
      </c>
      <c r="H2395" s="17">
        <v>94</v>
      </c>
      <c r="I2395" s="17">
        <v>0</v>
      </c>
      <c r="J2395" s="17">
        <v>0</v>
      </c>
      <c r="K2395" s="17"/>
      <c r="L2395" s="17">
        <v>0</v>
      </c>
      <c r="M2395" s="16">
        <v>0</v>
      </c>
      <c r="N2395" s="16">
        <v>94</v>
      </c>
      <c r="O2395" s="16">
        <v>0</v>
      </c>
      <c r="P2395" s="16">
        <v>0.5</v>
      </c>
      <c r="Q2395" s="16">
        <v>0.57399999999999995</v>
      </c>
      <c r="R2395" s="16">
        <v>0</v>
      </c>
      <c r="S2395" s="16">
        <v>77</v>
      </c>
      <c r="T2395" s="16">
        <v>18</v>
      </c>
      <c r="U2395" s="18">
        <v>201</v>
      </c>
      <c r="V2395" s="18">
        <v>46274</v>
      </c>
      <c r="W2395" s="18">
        <v>46281</v>
      </c>
      <c r="X2395" s="16">
        <v>8.7200000000000006</v>
      </c>
      <c r="Y2395" s="13">
        <v>21</v>
      </c>
      <c r="Z2395" s="16" t="s">
        <v>4607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95345</v>
      </c>
      <c r="C2396" s="16" t="s">
        <v>2190</v>
      </c>
      <c r="D2396" s="17" t="s">
        <v>0</v>
      </c>
      <c r="E2396" s="17" t="s">
        <v>15</v>
      </c>
      <c r="F2396" s="17">
        <v>12</v>
      </c>
      <c r="G2396" s="17">
        <v>7908174100898</v>
      </c>
      <c r="H2396" s="17">
        <v>2</v>
      </c>
      <c r="I2396" s="17">
        <v>0</v>
      </c>
      <c r="J2396" s="17">
        <v>0</v>
      </c>
      <c r="K2396" s="17"/>
      <c r="L2396" s="17">
        <v>0</v>
      </c>
      <c r="M2396" s="16">
        <v>0</v>
      </c>
      <c r="N2396" s="16">
        <v>2</v>
      </c>
      <c r="O2396" s="16">
        <v>0</v>
      </c>
      <c r="P2396" s="16">
        <v>0.5</v>
      </c>
      <c r="Q2396" s="16">
        <v>0.54</v>
      </c>
      <c r="R2396" s="16">
        <v>0</v>
      </c>
      <c r="S2396" s="16">
        <v>77</v>
      </c>
      <c r="T2396" s="16">
        <v>4</v>
      </c>
      <c r="U2396" s="18">
        <v>201</v>
      </c>
      <c r="V2396" s="18">
        <v>45960</v>
      </c>
      <c r="W2396" s="18">
        <v>46258</v>
      </c>
      <c r="X2396" s="16">
        <v>7.81</v>
      </c>
      <c r="Y2396" s="13">
        <v>44358</v>
      </c>
      <c r="Z2396" s="16" t="s">
        <v>4798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95339</v>
      </c>
      <c r="C2397" s="16" t="s">
        <v>2191</v>
      </c>
      <c r="D2397" s="17" t="s">
        <v>0</v>
      </c>
      <c r="E2397" s="17" t="s">
        <v>15</v>
      </c>
      <c r="F2397" s="17">
        <v>12</v>
      </c>
      <c r="G2397" s="17">
        <v>7908174100935</v>
      </c>
      <c r="H2397" s="17">
        <v>2</v>
      </c>
      <c r="I2397" s="17">
        <v>0</v>
      </c>
      <c r="J2397" s="17">
        <v>0</v>
      </c>
      <c r="K2397" s="17"/>
      <c r="L2397" s="17">
        <v>0</v>
      </c>
      <c r="M2397" s="16">
        <v>0</v>
      </c>
      <c r="N2397" s="16">
        <v>2</v>
      </c>
      <c r="O2397" s="16">
        <v>0</v>
      </c>
      <c r="P2397" s="16">
        <v>0.5</v>
      </c>
      <c r="Q2397" s="16">
        <v>0.55000000000000004</v>
      </c>
      <c r="R2397" s="16">
        <v>0</v>
      </c>
      <c r="S2397" s="16">
        <v>77</v>
      </c>
      <c r="T2397" s="16">
        <v>4</v>
      </c>
      <c r="U2397" s="18">
        <v>202</v>
      </c>
      <c r="V2397" s="18">
        <v>45960</v>
      </c>
      <c r="W2397" s="18">
        <v>46238</v>
      </c>
      <c r="X2397" s="16">
        <v>7.81</v>
      </c>
      <c r="Y2397" s="13">
        <v>44358</v>
      </c>
      <c r="Z2397" s="16" t="s">
        <v>4798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94352</v>
      </c>
      <c r="C2398" s="16" t="s">
        <v>2192</v>
      </c>
      <c r="D2398" s="17" t="s">
        <v>0</v>
      </c>
      <c r="E2398" s="17" t="s">
        <v>15</v>
      </c>
      <c r="F2398" s="17">
        <v>12</v>
      </c>
      <c r="G2398" s="17">
        <v>7896444212245</v>
      </c>
      <c r="H2398" s="17">
        <v>143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143</v>
      </c>
      <c r="O2398" s="16">
        <v>0</v>
      </c>
      <c r="P2398" s="16">
        <v>0.5</v>
      </c>
      <c r="Q2398" s="16">
        <v>0.53</v>
      </c>
      <c r="R2398" s="16">
        <v>0</v>
      </c>
      <c r="S2398" s="16">
        <v>77</v>
      </c>
      <c r="T2398" s="16">
        <v>28</v>
      </c>
      <c r="U2398" s="18">
        <v>202</v>
      </c>
      <c r="V2398" s="18">
        <v>46265</v>
      </c>
      <c r="W2398" s="18">
        <v>46281</v>
      </c>
      <c r="X2398" s="16">
        <v>9.1999999999999993</v>
      </c>
      <c r="Y2398" s="13">
        <v>550</v>
      </c>
      <c r="Z2398" s="16" t="s">
        <v>4627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94351</v>
      </c>
      <c r="C2399" s="16" t="s">
        <v>2193</v>
      </c>
      <c r="D2399" s="17" t="s">
        <v>0</v>
      </c>
      <c r="E2399" s="17" t="s">
        <v>15</v>
      </c>
      <c r="F2399" s="17">
        <v>12</v>
      </c>
      <c r="G2399" s="17">
        <v>7896444212238</v>
      </c>
      <c r="H2399" s="17">
        <v>146</v>
      </c>
      <c r="I2399" s="17">
        <v>4</v>
      </c>
      <c r="J2399" s="17">
        <v>0</v>
      </c>
      <c r="K2399" s="17"/>
      <c r="L2399" s="17">
        <v>0</v>
      </c>
      <c r="M2399" s="16">
        <v>0</v>
      </c>
      <c r="N2399" s="16">
        <v>142</v>
      </c>
      <c r="O2399" s="16">
        <v>0</v>
      </c>
      <c r="P2399" s="16">
        <v>0.5</v>
      </c>
      <c r="Q2399" s="16">
        <v>0.53</v>
      </c>
      <c r="R2399" s="16">
        <v>0</v>
      </c>
      <c r="S2399" s="16">
        <v>77</v>
      </c>
      <c r="T2399" s="16">
        <v>28</v>
      </c>
      <c r="U2399" s="18">
        <v>201</v>
      </c>
      <c r="V2399" s="18">
        <v>46265</v>
      </c>
      <c r="W2399" s="18">
        <v>46281</v>
      </c>
      <c r="X2399" s="16">
        <v>9.32</v>
      </c>
      <c r="Y2399" s="13">
        <v>550</v>
      </c>
      <c r="Z2399" s="16" t="s">
        <v>4627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12339</v>
      </c>
      <c r="C2400" s="16" t="s">
        <v>2194</v>
      </c>
      <c r="D2400" s="17" t="s">
        <v>0</v>
      </c>
      <c r="E2400" s="17" t="s">
        <v>15</v>
      </c>
      <c r="F2400" s="17">
        <v>12</v>
      </c>
      <c r="G2400" s="17">
        <v>7891010256784</v>
      </c>
      <c r="H2400" s="17">
        <v>402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402</v>
      </c>
      <c r="O2400" s="16">
        <v>0</v>
      </c>
      <c r="P2400" s="16">
        <v>0.28000000000000003</v>
      </c>
      <c r="Q2400" s="16">
        <v>0.28000000000000003</v>
      </c>
      <c r="R2400" s="16">
        <v>6.9999999999999999E-4</v>
      </c>
      <c r="S2400" s="16">
        <v>77</v>
      </c>
      <c r="T2400" s="16">
        <v>31</v>
      </c>
      <c r="U2400" s="18">
        <v>101</v>
      </c>
      <c r="V2400" s="18">
        <v>46197</v>
      </c>
      <c r="W2400" s="18">
        <v>46282</v>
      </c>
      <c r="X2400" s="16">
        <v>16.489999999999998</v>
      </c>
      <c r="Y2400" s="13">
        <v>232</v>
      </c>
      <c r="Z2400" s="16" t="s">
        <v>4590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94507</v>
      </c>
      <c r="C2401" s="16" t="s">
        <v>2195</v>
      </c>
      <c r="D2401" s="17" t="s">
        <v>0</v>
      </c>
      <c r="E2401" s="17" t="s">
        <v>15</v>
      </c>
      <c r="F2401" s="17">
        <v>12</v>
      </c>
      <c r="G2401" s="17">
        <v>7891010256746</v>
      </c>
      <c r="H2401" s="17">
        <v>414</v>
      </c>
      <c r="I2401" s="17">
        <v>0</v>
      </c>
      <c r="J2401" s="17">
        <v>0</v>
      </c>
      <c r="K2401" s="17"/>
      <c r="L2401" s="17">
        <v>0</v>
      </c>
      <c r="M2401" s="16">
        <v>0</v>
      </c>
      <c r="N2401" s="16">
        <v>414</v>
      </c>
      <c r="O2401" s="16">
        <v>6</v>
      </c>
      <c r="P2401" s="16">
        <v>0.25</v>
      </c>
      <c r="Q2401" s="16">
        <v>0.28000000000000003</v>
      </c>
      <c r="R2401" s="16">
        <v>0</v>
      </c>
      <c r="S2401" s="16">
        <v>77</v>
      </c>
      <c r="T2401" s="16">
        <v>31</v>
      </c>
      <c r="U2401" s="18">
        <v>102</v>
      </c>
      <c r="V2401" s="18">
        <v>46197</v>
      </c>
      <c r="W2401" s="18">
        <v>46282</v>
      </c>
      <c r="X2401" s="16">
        <v>12.18</v>
      </c>
      <c r="Y2401" s="13">
        <v>232</v>
      </c>
      <c r="Z2401" s="16" t="s">
        <v>4590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12338</v>
      </c>
      <c r="C2402" s="16" t="s">
        <v>2196</v>
      </c>
      <c r="D2402" s="17" t="s">
        <v>0</v>
      </c>
      <c r="E2402" s="17" t="s">
        <v>15</v>
      </c>
      <c r="F2402" s="17">
        <v>12</v>
      </c>
      <c r="G2402" s="17">
        <v>7702035833792</v>
      </c>
      <c r="H2402" s="17">
        <v>259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259</v>
      </c>
      <c r="O2402" s="16">
        <v>0</v>
      </c>
      <c r="P2402" s="16">
        <v>0.28000000000000003</v>
      </c>
      <c r="Q2402" s="16">
        <v>0.28000000000000003</v>
      </c>
      <c r="R2402" s="16">
        <v>6.9999999999999999E-4</v>
      </c>
      <c r="S2402" s="16">
        <v>77</v>
      </c>
      <c r="T2402" s="16">
        <v>31</v>
      </c>
      <c r="U2402" s="18">
        <v>104</v>
      </c>
      <c r="V2402" s="18">
        <v>46197</v>
      </c>
      <c r="W2402" s="18">
        <v>46279</v>
      </c>
      <c r="X2402" s="16">
        <v>16.399999999999999</v>
      </c>
      <c r="Y2402" s="13">
        <v>232</v>
      </c>
      <c r="Z2402" s="16" t="s">
        <v>4590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96041</v>
      </c>
      <c r="C2403" s="16" t="s">
        <v>2197</v>
      </c>
      <c r="D2403" s="17" t="s">
        <v>0</v>
      </c>
      <c r="E2403" s="17" t="s">
        <v>15</v>
      </c>
      <c r="F2403" s="17">
        <v>12</v>
      </c>
      <c r="G2403" s="17">
        <v>7891010256043</v>
      </c>
      <c r="H2403" s="17">
        <v>222</v>
      </c>
      <c r="I2403" s="17">
        <v>6</v>
      </c>
      <c r="J2403" s="17">
        <v>0</v>
      </c>
      <c r="K2403" s="17"/>
      <c r="L2403" s="17">
        <v>0</v>
      </c>
      <c r="M2403" s="16">
        <v>0</v>
      </c>
      <c r="N2403" s="16">
        <v>216</v>
      </c>
      <c r="O2403" s="16">
        <v>6</v>
      </c>
      <c r="P2403" s="16">
        <v>0.25</v>
      </c>
      <c r="Q2403" s="16">
        <v>0.27</v>
      </c>
      <c r="R2403" s="16">
        <v>0</v>
      </c>
      <c r="S2403" s="16">
        <v>77</v>
      </c>
      <c r="T2403" s="16">
        <v>8</v>
      </c>
      <c r="U2403" s="18">
        <v>202</v>
      </c>
      <c r="V2403" s="18">
        <v>46163</v>
      </c>
      <c r="W2403" s="18">
        <v>46282</v>
      </c>
      <c r="X2403" s="16">
        <v>12.41</v>
      </c>
      <c r="Y2403" s="13">
        <v>232</v>
      </c>
      <c r="Z2403" s="16" t="s">
        <v>4590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10327</v>
      </c>
      <c r="C2404" s="16" t="s">
        <v>2198</v>
      </c>
      <c r="D2404" s="17" t="s">
        <v>0</v>
      </c>
      <c r="E2404" s="17" t="s">
        <v>15</v>
      </c>
      <c r="F2404" s="17">
        <v>12</v>
      </c>
      <c r="G2404" s="17">
        <v>7891010973902</v>
      </c>
      <c r="H2404" s="17">
        <v>444</v>
      </c>
      <c r="I2404" s="17">
        <v>0</v>
      </c>
      <c r="J2404" s="17">
        <v>0</v>
      </c>
      <c r="K2404" s="17">
        <v>0</v>
      </c>
      <c r="L2404" s="17">
        <v>0</v>
      </c>
      <c r="M2404" s="16">
        <v>0</v>
      </c>
      <c r="N2404" s="16">
        <v>444</v>
      </c>
      <c r="O2404" s="16">
        <v>6</v>
      </c>
      <c r="P2404" s="16">
        <v>0.3</v>
      </c>
      <c r="Q2404" s="16">
        <v>0.3</v>
      </c>
      <c r="R2404" s="16">
        <v>6.9999999999999999E-4</v>
      </c>
      <c r="S2404" s="16">
        <v>77</v>
      </c>
      <c r="T2404" s="16">
        <v>31</v>
      </c>
      <c r="U2404" s="18">
        <v>103</v>
      </c>
      <c r="V2404" s="18">
        <v>46197</v>
      </c>
      <c r="W2404" s="18">
        <v>46282</v>
      </c>
      <c r="X2404" s="16">
        <v>12.27</v>
      </c>
      <c r="Y2404" s="13">
        <v>232</v>
      </c>
      <c r="Z2404" s="16" t="s">
        <v>4590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92619</v>
      </c>
      <c r="C2405" s="16" t="s">
        <v>2199</v>
      </c>
      <c r="D2405" s="17" t="s">
        <v>0</v>
      </c>
      <c r="E2405" s="17" t="s">
        <v>15</v>
      </c>
      <c r="F2405" s="17">
        <v>12</v>
      </c>
      <c r="G2405" s="17">
        <v>7891010256791</v>
      </c>
      <c r="H2405" s="17">
        <v>71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71</v>
      </c>
      <c r="O2405" s="16">
        <v>0</v>
      </c>
      <c r="P2405" s="16">
        <v>0.5</v>
      </c>
      <c r="Q2405" s="16">
        <v>0.5</v>
      </c>
      <c r="R2405" s="16">
        <v>1.1999999999999999E-3</v>
      </c>
      <c r="S2405" s="16">
        <v>77</v>
      </c>
      <c r="T2405" s="16">
        <v>31</v>
      </c>
      <c r="U2405" s="18">
        <v>105</v>
      </c>
      <c r="V2405" s="18">
        <v>46197</v>
      </c>
      <c r="W2405" s="18">
        <v>46281</v>
      </c>
      <c r="X2405" s="16">
        <v>22.75</v>
      </c>
      <c r="Y2405" s="13">
        <v>232</v>
      </c>
      <c r="Z2405" s="16" t="s">
        <v>4590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13739</v>
      </c>
      <c r="C2406" s="16" t="s">
        <v>2200</v>
      </c>
      <c r="D2406" s="17" t="s">
        <v>0</v>
      </c>
      <c r="E2406" s="17" t="s">
        <v>15</v>
      </c>
      <c r="F2406" s="17">
        <v>12</v>
      </c>
      <c r="G2406" s="17">
        <v>7702035833808</v>
      </c>
      <c r="H2406" s="17">
        <v>69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69</v>
      </c>
      <c r="O2406" s="16">
        <v>0</v>
      </c>
      <c r="P2406" s="16">
        <v>0.51</v>
      </c>
      <c r="Q2406" s="16">
        <v>0.51</v>
      </c>
      <c r="R2406" s="16">
        <v>1.1999999999999999E-3</v>
      </c>
      <c r="S2406" s="16">
        <v>77</v>
      </c>
      <c r="T2406" s="16">
        <v>31</v>
      </c>
      <c r="U2406" s="18">
        <v>108</v>
      </c>
      <c r="V2406" s="18">
        <v>46197</v>
      </c>
      <c r="W2406" s="18">
        <v>46282</v>
      </c>
      <c r="X2406" s="16">
        <v>23.02</v>
      </c>
      <c r="Y2406" s="13">
        <v>232</v>
      </c>
      <c r="Z2406" s="16" t="s">
        <v>4590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94122</v>
      </c>
      <c r="C2407" s="16" t="s">
        <v>2201</v>
      </c>
      <c r="D2407" s="17" t="s">
        <v>0</v>
      </c>
      <c r="E2407" s="17" t="s">
        <v>15</v>
      </c>
      <c r="F2407" s="17">
        <v>12</v>
      </c>
      <c r="G2407" s="17">
        <v>7891010256050</v>
      </c>
      <c r="H2407" s="17">
        <v>54</v>
      </c>
      <c r="I2407" s="17">
        <v>0</v>
      </c>
      <c r="J2407" s="17">
        <v>0</v>
      </c>
      <c r="K2407" s="17"/>
      <c r="L2407" s="17">
        <v>0</v>
      </c>
      <c r="M2407" s="16">
        <v>0</v>
      </c>
      <c r="N2407" s="16">
        <v>54</v>
      </c>
      <c r="O2407" s="16">
        <v>0</v>
      </c>
      <c r="P2407" s="16">
        <v>0.5</v>
      </c>
      <c r="Q2407" s="16">
        <v>0.5</v>
      </c>
      <c r="R2407" s="16">
        <v>0</v>
      </c>
      <c r="S2407" s="16">
        <v>77</v>
      </c>
      <c r="T2407" s="16">
        <v>31</v>
      </c>
      <c r="U2407" s="18">
        <v>109</v>
      </c>
      <c r="V2407" s="18">
        <v>46197</v>
      </c>
      <c r="W2407" s="18">
        <v>46281</v>
      </c>
      <c r="X2407" s="16">
        <v>17.260000000000002</v>
      </c>
      <c r="Y2407" s="13">
        <v>232</v>
      </c>
      <c r="Z2407" s="16" t="s">
        <v>4590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94508</v>
      </c>
      <c r="C2408" s="16" t="s">
        <v>2202</v>
      </c>
      <c r="D2408" s="17" t="s">
        <v>0</v>
      </c>
      <c r="E2408" s="17" t="s">
        <v>15</v>
      </c>
      <c r="F2408" s="17">
        <v>12</v>
      </c>
      <c r="G2408" s="17">
        <v>7891010256753</v>
      </c>
      <c r="H2408" s="17">
        <v>33</v>
      </c>
      <c r="I2408" s="17">
        <v>0</v>
      </c>
      <c r="J2408" s="17">
        <v>0</v>
      </c>
      <c r="K2408" s="17"/>
      <c r="L2408" s="17">
        <v>0</v>
      </c>
      <c r="M2408" s="16">
        <v>0</v>
      </c>
      <c r="N2408" s="16">
        <v>33</v>
      </c>
      <c r="O2408" s="16">
        <v>6</v>
      </c>
      <c r="P2408" s="16">
        <v>0.5</v>
      </c>
      <c r="Q2408" s="16">
        <v>0.54</v>
      </c>
      <c r="R2408" s="16">
        <v>0</v>
      </c>
      <c r="S2408" s="16">
        <v>77</v>
      </c>
      <c r="T2408" s="16">
        <v>31</v>
      </c>
      <c r="U2408" s="18">
        <v>106</v>
      </c>
      <c r="V2408" s="18">
        <v>46197</v>
      </c>
      <c r="W2408" s="18">
        <v>46282</v>
      </c>
      <c r="X2408" s="16">
        <v>17.149999999999999</v>
      </c>
      <c r="Y2408" s="13">
        <v>232</v>
      </c>
      <c r="Z2408" s="16" t="s">
        <v>4590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10337</v>
      </c>
      <c r="C2409" s="16" t="s">
        <v>2203</v>
      </c>
      <c r="D2409" s="17" t="s">
        <v>0</v>
      </c>
      <c r="E2409" s="17" t="s">
        <v>15</v>
      </c>
      <c r="F2409" s="17">
        <v>12</v>
      </c>
      <c r="G2409" s="17">
        <v>7891010974312</v>
      </c>
      <c r="H2409" s="17">
        <v>97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97</v>
      </c>
      <c r="O2409" s="16">
        <v>18</v>
      </c>
      <c r="P2409" s="16">
        <v>0.3</v>
      </c>
      <c r="Q2409" s="16">
        <v>0.3</v>
      </c>
      <c r="R2409" s="16">
        <v>1.1999999999999999E-3</v>
      </c>
      <c r="S2409" s="16">
        <v>77</v>
      </c>
      <c r="T2409" s="16">
        <v>31</v>
      </c>
      <c r="U2409" s="18">
        <v>107</v>
      </c>
      <c r="V2409" s="18">
        <v>46197</v>
      </c>
      <c r="W2409" s="18">
        <v>46282</v>
      </c>
      <c r="X2409" s="16">
        <v>17.260000000000002</v>
      </c>
      <c r="Y2409" s="13">
        <v>232</v>
      </c>
      <c r="Z2409" s="16" t="s">
        <v>4590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91636</v>
      </c>
      <c r="C2410" s="16" t="s">
        <v>2204</v>
      </c>
      <c r="D2410" s="17" t="s">
        <v>472</v>
      </c>
      <c r="E2410" s="17" t="s">
        <v>4853</v>
      </c>
      <c r="F2410" s="17">
        <v>1</v>
      </c>
      <c r="G2410" s="17">
        <v>7897517209650</v>
      </c>
      <c r="H2410" s="17">
        <v>189</v>
      </c>
      <c r="I2410" s="17">
        <v>0</v>
      </c>
      <c r="J2410" s="17">
        <v>0</v>
      </c>
      <c r="K2410" s="17">
        <v>0</v>
      </c>
      <c r="L2410" s="17">
        <v>0</v>
      </c>
      <c r="M2410" s="16">
        <v>0</v>
      </c>
      <c r="N2410" s="16">
        <v>189</v>
      </c>
      <c r="O2410" s="16">
        <v>2</v>
      </c>
      <c r="P2410" s="16">
        <v>6.12</v>
      </c>
      <c r="Q2410" s="16">
        <v>9.5399999999999991</v>
      </c>
      <c r="R2410" s="16">
        <v>1.9199999999999998E-2</v>
      </c>
      <c r="S2410" s="16">
        <v>20</v>
      </c>
      <c r="T2410" s="16">
        <v>4</v>
      </c>
      <c r="U2410" s="18">
        <v>101</v>
      </c>
      <c r="V2410" s="18">
        <v>46279</v>
      </c>
      <c r="W2410" s="18">
        <v>46282</v>
      </c>
      <c r="X2410" s="16">
        <v>88.61</v>
      </c>
      <c r="Y2410" s="13">
        <v>41518</v>
      </c>
      <c r="Z2410" s="16" t="s">
        <v>4736</v>
      </c>
      <c r="AA2410" s="15">
        <v>77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7189</v>
      </c>
      <c r="C2411" s="16" t="s">
        <v>2205</v>
      </c>
      <c r="D2411" s="17" t="s">
        <v>60</v>
      </c>
      <c r="E2411" s="17" t="s">
        <v>4853</v>
      </c>
      <c r="F2411" s="17">
        <v>1</v>
      </c>
      <c r="G2411" s="17">
        <v>7891032012351</v>
      </c>
      <c r="H2411" s="17">
        <v>167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167</v>
      </c>
      <c r="O2411" s="16">
        <v>0</v>
      </c>
      <c r="P2411" s="16">
        <v>2.04</v>
      </c>
      <c r="Q2411" s="16">
        <v>5.5</v>
      </c>
      <c r="R2411" s="16">
        <v>6.6E-3</v>
      </c>
      <c r="S2411" s="16">
        <v>20</v>
      </c>
      <c r="T2411" s="16">
        <v>3</v>
      </c>
      <c r="U2411" s="18">
        <v>101</v>
      </c>
      <c r="V2411" s="18">
        <v>46267</v>
      </c>
      <c r="W2411" s="18">
        <v>46282</v>
      </c>
      <c r="X2411" s="16">
        <v>33.19</v>
      </c>
      <c r="Y2411" s="13">
        <v>699</v>
      </c>
      <c r="Z2411" s="16" t="s">
        <v>4629</v>
      </c>
      <c r="AA2411" s="15">
        <v>77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94725</v>
      </c>
      <c r="C2412" s="16" t="s">
        <v>2206</v>
      </c>
      <c r="D2412" s="17" t="s">
        <v>69</v>
      </c>
      <c r="E2412" s="17" t="s">
        <v>4853</v>
      </c>
      <c r="F2412" s="17">
        <v>1</v>
      </c>
      <c r="G2412" s="17">
        <v>7896292340541</v>
      </c>
      <c r="H2412" s="17">
        <v>5</v>
      </c>
      <c r="I2412" s="17">
        <v>0</v>
      </c>
      <c r="J2412" s="17">
        <v>0</v>
      </c>
      <c r="K2412" s="17"/>
      <c r="L2412" s="17">
        <v>0</v>
      </c>
      <c r="M2412" s="16">
        <v>0</v>
      </c>
      <c r="N2412" s="16">
        <v>5</v>
      </c>
      <c r="O2412" s="16">
        <v>0</v>
      </c>
      <c r="P2412" s="16">
        <v>4.08</v>
      </c>
      <c r="Q2412" s="16">
        <v>7.3840000000000003</v>
      </c>
      <c r="R2412" s="16">
        <v>0</v>
      </c>
      <c r="S2412" s="16">
        <v>35</v>
      </c>
      <c r="T2412" s="16">
        <v>43</v>
      </c>
      <c r="U2412" s="18">
        <v>102</v>
      </c>
      <c r="V2412" s="18">
        <v>46184</v>
      </c>
      <c r="W2412" s="18">
        <v>46281</v>
      </c>
      <c r="X2412" s="16">
        <v>60.01</v>
      </c>
      <c r="Y2412" s="13">
        <v>180</v>
      </c>
      <c r="Z2412" s="16" t="s">
        <v>4589</v>
      </c>
      <c r="AA2412" s="15">
        <v>77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6">
        <v>3586</v>
      </c>
      <c r="C2413" s="16" t="s">
        <v>2207</v>
      </c>
      <c r="D2413" s="17" t="s">
        <v>2208</v>
      </c>
      <c r="E2413" s="17" t="s">
        <v>4877</v>
      </c>
      <c r="F2413" s="17">
        <v>6</v>
      </c>
      <c r="G2413" s="17">
        <v>7896102501858</v>
      </c>
      <c r="H2413" s="17">
        <v>12</v>
      </c>
      <c r="I2413" s="17">
        <v>0</v>
      </c>
      <c r="J2413" s="17">
        <v>0</v>
      </c>
      <c r="K2413" s="17">
        <v>0</v>
      </c>
      <c r="L2413" s="17">
        <v>0</v>
      </c>
      <c r="M2413" s="16">
        <v>0</v>
      </c>
      <c r="N2413" s="16">
        <v>12</v>
      </c>
      <c r="O2413" s="16">
        <v>0</v>
      </c>
      <c r="P2413" s="16">
        <v>1.7</v>
      </c>
      <c r="Q2413" s="16">
        <v>3.21</v>
      </c>
      <c r="R2413" s="16">
        <v>4.5999999999999999E-3</v>
      </c>
      <c r="S2413" s="16">
        <v>20</v>
      </c>
      <c r="T2413" s="16">
        <v>26</v>
      </c>
      <c r="U2413" s="18">
        <v>102</v>
      </c>
      <c r="V2413" s="18">
        <v>46254</v>
      </c>
      <c r="W2413" s="18">
        <v>46280</v>
      </c>
      <c r="X2413" s="16">
        <v>30.9</v>
      </c>
      <c r="Y2413" s="13">
        <v>89</v>
      </c>
      <c r="Z2413" s="16" t="s">
        <v>4595</v>
      </c>
      <c r="AA2413" s="15">
        <v>77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90664</v>
      </c>
      <c r="C2414" s="16" t="s">
        <v>2209</v>
      </c>
      <c r="D2414" s="17" t="s">
        <v>69</v>
      </c>
      <c r="E2414" s="17" t="s">
        <v>4853</v>
      </c>
      <c r="F2414" s="17">
        <v>1</v>
      </c>
      <c r="G2414" s="17">
        <v>7896102500493</v>
      </c>
      <c r="H2414" s="17">
        <v>91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91</v>
      </c>
      <c r="O2414" s="16">
        <v>0</v>
      </c>
      <c r="P2414" s="16">
        <v>4.08</v>
      </c>
      <c r="Q2414" s="16">
        <v>7.91</v>
      </c>
      <c r="R2414" s="16">
        <v>1.0800000000000001E-2</v>
      </c>
      <c r="S2414" s="16">
        <v>20</v>
      </c>
      <c r="T2414" s="16">
        <v>14</v>
      </c>
      <c r="U2414" s="18">
        <v>101</v>
      </c>
      <c r="V2414" s="18">
        <v>46149</v>
      </c>
      <c r="W2414" s="18">
        <v>46282</v>
      </c>
      <c r="X2414" s="16">
        <v>91.51</v>
      </c>
      <c r="Y2414" s="13">
        <v>89</v>
      </c>
      <c r="Z2414" s="16" t="s">
        <v>4595</v>
      </c>
      <c r="AA2414" s="15">
        <v>77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6">
        <v>94496</v>
      </c>
      <c r="C2415" s="16" t="s">
        <v>2210</v>
      </c>
      <c r="D2415" s="17" t="s">
        <v>69</v>
      </c>
      <c r="E2415" s="17" t="s">
        <v>4853</v>
      </c>
      <c r="F2415" s="17">
        <v>1</v>
      </c>
      <c r="G2415" s="17">
        <v>7896102500837</v>
      </c>
      <c r="H2415" s="17">
        <v>240</v>
      </c>
      <c r="I2415" s="17">
        <v>0</v>
      </c>
      <c r="J2415" s="17">
        <v>0</v>
      </c>
      <c r="K2415" s="17"/>
      <c r="L2415" s="17">
        <v>0</v>
      </c>
      <c r="M2415" s="16">
        <v>0</v>
      </c>
      <c r="N2415" s="16">
        <v>240</v>
      </c>
      <c r="O2415" s="16">
        <v>0</v>
      </c>
      <c r="P2415" s="16">
        <v>4.08</v>
      </c>
      <c r="Q2415" s="16">
        <v>4.8</v>
      </c>
      <c r="R2415" s="16">
        <v>0</v>
      </c>
      <c r="S2415" s="16">
        <v>16</v>
      </c>
      <c r="T2415" s="16">
        <v>12</v>
      </c>
      <c r="U2415" s="18">
        <v>101</v>
      </c>
      <c r="V2415" s="18">
        <v>46196</v>
      </c>
      <c r="W2415" s="18">
        <v>46282</v>
      </c>
      <c r="X2415" s="16">
        <v>75.02</v>
      </c>
      <c r="Y2415" s="13">
        <v>89</v>
      </c>
      <c r="Z2415" s="16" t="s">
        <v>4595</v>
      </c>
      <c r="AA2415" s="15">
        <v>77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96080</v>
      </c>
      <c r="C2416" s="16" t="s">
        <v>5067</v>
      </c>
      <c r="D2416" s="17" t="s">
        <v>2208</v>
      </c>
      <c r="E2416" s="17" t="s">
        <v>4877</v>
      </c>
      <c r="F2416" s="17">
        <v>6</v>
      </c>
      <c r="G2416" s="17">
        <v>7898943450272</v>
      </c>
      <c r="H2416" s="17">
        <v>243</v>
      </c>
      <c r="I2416" s="17">
        <v>0</v>
      </c>
      <c r="J2416" s="17">
        <v>0</v>
      </c>
      <c r="K2416" s="17"/>
      <c r="L2416" s="17">
        <v>0</v>
      </c>
      <c r="M2416" s="16">
        <v>0</v>
      </c>
      <c r="N2416" s="16">
        <v>243</v>
      </c>
      <c r="O2416" s="16">
        <v>0</v>
      </c>
      <c r="P2416" s="16">
        <v>1.5</v>
      </c>
      <c r="Q2416" s="16">
        <v>2.2999999999999998</v>
      </c>
      <c r="R2416" s="16">
        <v>0</v>
      </c>
      <c r="S2416" s="16">
        <v>28</v>
      </c>
      <c r="T2416" s="16">
        <v>48</v>
      </c>
      <c r="U2416" s="18">
        <v>102</v>
      </c>
      <c r="V2416" s="18">
        <v>46241</v>
      </c>
      <c r="W2416" s="18">
        <v>46281</v>
      </c>
      <c r="X2416" s="16">
        <v>19.059999999999999</v>
      </c>
      <c r="Y2416" s="13">
        <v>355</v>
      </c>
      <c r="Z2416" s="16" t="s">
        <v>4611</v>
      </c>
      <c r="AA2416" s="15">
        <v>77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86468</v>
      </c>
      <c r="C2417" s="16" t="s">
        <v>2211</v>
      </c>
      <c r="D2417" s="17" t="s">
        <v>2208</v>
      </c>
      <c r="E2417" s="17" t="s">
        <v>4877</v>
      </c>
      <c r="F2417" s="17">
        <v>6</v>
      </c>
      <c r="G2417" s="17">
        <v>7896292323759</v>
      </c>
      <c r="H2417" s="17">
        <v>6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6</v>
      </c>
      <c r="O2417" s="16">
        <v>0</v>
      </c>
      <c r="P2417" s="16">
        <v>1.7</v>
      </c>
      <c r="Q2417" s="16">
        <v>3.26</v>
      </c>
      <c r="R2417" s="16">
        <v>4.5999999999999999E-3</v>
      </c>
      <c r="S2417" s="16">
        <v>28</v>
      </c>
      <c r="T2417" s="16"/>
      <c r="U2417" s="18">
        <v>102</v>
      </c>
      <c r="V2417" s="18">
        <v>46100</v>
      </c>
      <c r="W2417" s="18">
        <v>46128</v>
      </c>
      <c r="X2417" s="16">
        <v>19.309999999999999</v>
      </c>
      <c r="Y2417" s="13">
        <v>355</v>
      </c>
      <c r="Z2417" s="16" t="s">
        <v>4611</v>
      </c>
      <c r="AA2417" s="15">
        <v>77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90894</v>
      </c>
      <c r="C2418" s="16" t="s">
        <v>2212</v>
      </c>
      <c r="D2418" s="17" t="s">
        <v>69</v>
      </c>
      <c r="E2418" s="17" t="s">
        <v>4853</v>
      </c>
      <c r="F2418" s="17">
        <v>1</v>
      </c>
      <c r="G2418" s="17">
        <v>7896292343719</v>
      </c>
      <c r="H2418" s="17">
        <v>126</v>
      </c>
      <c r="I2418" s="17">
        <v>2</v>
      </c>
      <c r="J2418" s="17">
        <v>0</v>
      </c>
      <c r="K2418" s="17">
        <v>0</v>
      </c>
      <c r="L2418" s="17">
        <v>0</v>
      </c>
      <c r="M2418" s="16">
        <v>0</v>
      </c>
      <c r="N2418" s="16">
        <v>124</v>
      </c>
      <c r="O2418" s="16">
        <v>6</v>
      </c>
      <c r="P2418" s="16">
        <v>4.08</v>
      </c>
      <c r="Q2418" s="16">
        <v>7.3840000000000003</v>
      </c>
      <c r="R2418" s="16">
        <v>1.11E-2</v>
      </c>
      <c r="S2418" s="16">
        <v>20</v>
      </c>
      <c r="T2418" s="16">
        <v>19</v>
      </c>
      <c r="U2418" s="18">
        <v>101</v>
      </c>
      <c r="V2418" s="18">
        <v>46241</v>
      </c>
      <c r="W2418" s="18">
        <v>46282</v>
      </c>
      <c r="X2418" s="16">
        <v>59.33</v>
      </c>
      <c r="Y2418" s="13">
        <v>355</v>
      </c>
      <c r="Z2418" s="16" t="s">
        <v>4611</v>
      </c>
      <c r="AA2418" s="15">
        <v>77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91514</v>
      </c>
      <c r="C2419" s="16" t="s">
        <v>2213</v>
      </c>
      <c r="D2419" s="17" t="s">
        <v>1066</v>
      </c>
      <c r="E2419" s="17" t="s">
        <v>4853</v>
      </c>
      <c r="F2419" s="17">
        <v>1</v>
      </c>
      <c r="G2419" s="17">
        <v>7896292340961</v>
      </c>
      <c r="H2419" s="17">
        <v>74</v>
      </c>
      <c r="I2419" s="17">
        <v>1</v>
      </c>
      <c r="J2419" s="17">
        <v>0</v>
      </c>
      <c r="K2419" s="17">
        <v>0</v>
      </c>
      <c r="L2419" s="17">
        <v>0</v>
      </c>
      <c r="M2419" s="16">
        <v>0</v>
      </c>
      <c r="N2419" s="16">
        <v>73</v>
      </c>
      <c r="O2419" s="16">
        <v>0</v>
      </c>
      <c r="P2419" s="16">
        <v>5.44</v>
      </c>
      <c r="Q2419" s="16">
        <v>9.5399999999999991</v>
      </c>
      <c r="R2419" s="16">
        <v>1.26E-2</v>
      </c>
      <c r="S2419" s="16">
        <v>20</v>
      </c>
      <c r="T2419" s="16">
        <v>34</v>
      </c>
      <c r="U2419" s="18">
        <v>101</v>
      </c>
      <c r="V2419" s="18">
        <v>46239</v>
      </c>
      <c r="W2419" s="18">
        <v>46280</v>
      </c>
      <c r="X2419" s="16">
        <v>79.38</v>
      </c>
      <c r="Y2419" s="13">
        <v>355</v>
      </c>
      <c r="Z2419" s="16" t="s">
        <v>4611</v>
      </c>
      <c r="AA2419" s="15">
        <v>77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3587</v>
      </c>
      <c r="C2420" s="16" t="s">
        <v>2215</v>
      </c>
      <c r="D2420" s="17" t="s">
        <v>56</v>
      </c>
      <c r="E2420" s="17" t="s">
        <v>4852</v>
      </c>
      <c r="F2420" s="17">
        <v>1</v>
      </c>
      <c r="G2420" s="17">
        <v>7891055111604</v>
      </c>
      <c r="H2420" s="17">
        <v>3</v>
      </c>
      <c r="I2420" s="17">
        <v>3</v>
      </c>
      <c r="J2420" s="17">
        <v>0</v>
      </c>
      <c r="K2420" s="17">
        <v>0</v>
      </c>
      <c r="L2420" s="17">
        <v>0</v>
      </c>
      <c r="M2420" s="16">
        <v>0</v>
      </c>
      <c r="N2420" s="16">
        <v>0</v>
      </c>
      <c r="O2420" s="16">
        <v>10</v>
      </c>
      <c r="P2420" s="16">
        <v>2</v>
      </c>
      <c r="Q2420" s="16">
        <v>2</v>
      </c>
      <c r="R2420" s="16">
        <v>4.0000000000000001E-3</v>
      </c>
      <c r="S2420" s="16">
        <v>2</v>
      </c>
      <c r="T2420" s="16">
        <v>2</v>
      </c>
      <c r="U2420" s="18">
        <v>101</v>
      </c>
      <c r="V2420" s="18">
        <v>46212</v>
      </c>
      <c r="W2420" s="18">
        <v>46282</v>
      </c>
      <c r="X2420" s="16">
        <v>28.14</v>
      </c>
      <c r="Y2420" s="13">
        <v>412</v>
      </c>
      <c r="Z2420" s="16" t="s">
        <v>4576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5">
        <v>3588</v>
      </c>
      <c r="C2421" s="15" t="s">
        <v>2216</v>
      </c>
      <c r="D2421" s="19" t="s">
        <v>60</v>
      </c>
      <c r="E2421" s="19" t="s">
        <v>4853</v>
      </c>
      <c r="F2421" s="19">
        <v>1</v>
      </c>
      <c r="G2421" s="19">
        <v>7891055610404</v>
      </c>
      <c r="H2421" s="19">
        <v>22</v>
      </c>
      <c r="I2421" s="19">
        <v>2</v>
      </c>
      <c r="J2421" s="19">
        <v>0</v>
      </c>
      <c r="K2421" s="19">
        <v>0</v>
      </c>
      <c r="L2421" s="19">
        <v>0</v>
      </c>
      <c r="M2421" s="15">
        <v>0</v>
      </c>
      <c r="N2421" s="15">
        <v>20</v>
      </c>
      <c r="O2421" s="15">
        <v>1</v>
      </c>
      <c r="P2421" s="15">
        <v>2</v>
      </c>
      <c r="Q2421" s="15">
        <v>2</v>
      </c>
      <c r="R2421" s="15">
        <v>1.3899999999999999E-2</v>
      </c>
      <c r="S2421" s="15">
        <v>2</v>
      </c>
      <c r="T2421" s="15">
        <v>33</v>
      </c>
      <c r="U2421" s="20">
        <v>101</v>
      </c>
      <c r="V2421" s="20">
        <v>46204</v>
      </c>
      <c r="W2421" s="20">
        <v>46282</v>
      </c>
      <c r="X2421" s="15">
        <v>119.27</v>
      </c>
      <c r="Y2421" s="14">
        <v>412</v>
      </c>
      <c r="Z2421" s="15" t="s">
        <v>4576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3306</v>
      </c>
      <c r="C2422" s="16" t="s">
        <v>2217</v>
      </c>
      <c r="D2422" s="17" t="s">
        <v>2218</v>
      </c>
      <c r="E2422" s="17" t="s">
        <v>4853</v>
      </c>
      <c r="F2422" s="17">
        <v>1</v>
      </c>
      <c r="G2422" s="17">
        <v>7891055525104</v>
      </c>
      <c r="H2422" s="17">
        <v>1</v>
      </c>
      <c r="I2422" s="17">
        <v>0</v>
      </c>
      <c r="J2422" s="17">
        <v>0</v>
      </c>
      <c r="K2422" s="17">
        <v>0</v>
      </c>
      <c r="L2422" s="17">
        <v>0</v>
      </c>
      <c r="M2422" s="16">
        <v>0</v>
      </c>
      <c r="N2422" s="16">
        <v>1</v>
      </c>
      <c r="O2422" s="16">
        <v>0</v>
      </c>
      <c r="P2422" s="16">
        <v>2.6</v>
      </c>
      <c r="Q2422" s="16">
        <v>2.6</v>
      </c>
      <c r="R2422" s="16">
        <v>4.5999999999999999E-3</v>
      </c>
      <c r="S2422" s="16">
        <v>2</v>
      </c>
      <c r="T2422" s="16">
        <v>23</v>
      </c>
      <c r="U2422" s="18">
        <v>102</v>
      </c>
      <c r="V2422" s="18">
        <v>46140</v>
      </c>
      <c r="W2422" s="18">
        <v>46279</v>
      </c>
      <c r="X2422" s="16">
        <v>128.13</v>
      </c>
      <c r="Y2422" s="13">
        <v>412</v>
      </c>
      <c r="Z2422" s="16" t="s">
        <v>4576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5">
        <v>3589</v>
      </c>
      <c r="C2423" s="15" t="s">
        <v>2219</v>
      </c>
      <c r="D2423" s="19" t="s">
        <v>60</v>
      </c>
      <c r="E2423" s="19" t="s">
        <v>4853</v>
      </c>
      <c r="F2423" s="19">
        <v>1</v>
      </c>
      <c r="G2423" s="19">
        <v>7891055112106</v>
      </c>
      <c r="H2423" s="19">
        <v>59</v>
      </c>
      <c r="I2423" s="19">
        <v>10</v>
      </c>
      <c r="J2423" s="19">
        <v>0</v>
      </c>
      <c r="K2423" s="19">
        <v>0</v>
      </c>
      <c r="L2423" s="19">
        <v>0</v>
      </c>
      <c r="M2423" s="15">
        <v>0</v>
      </c>
      <c r="N2423" s="15">
        <v>49</v>
      </c>
      <c r="O2423" s="15">
        <v>1</v>
      </c>
      <c r="P2423" s="15">
        <v>1.2</v>
      </c>
      <c r="Q2423" s="15">
        <v>1.2</v>
      </c>
      <c r="R2423" s="15">
        <v>3.3E-3</v>
      </c>
      <c r="S2423" s="15">
        <v>2</v>
      </c>
      <c r="T2423" s="15">
        <v>33</v>
      </c>
      <c r="U2423" s="20">
        <v>102</v>
      </c>
      <c r="V2423" s="20">
        <v>46204</v>
      </c>
      <c r="W2423" s="20">
        <v>46282</v>
      </c>
      <c r="X2423" s="15">
        <v>91.82</v>
      </c>
      <c r="Y2423" s="14">
        <v>412</v>
      </c>
      <c r="Z2423" s="15" t="s">
        <v>4576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6620</v>
      </c>
      <c r="C2424" s="16" t="s">
        <v>5449</v>
      </c>
      <c r="D2424" s="17" t="s">
        <v>130</v>
      </c>
      <c r="E2424" s="17" t="s">
        <v>15</v>
      </c>
      <c r="F2424" s="17">
        <v>1</v>
      </c>
      <c r="G2424" s="17">
        <v>7891055688724</v>
      </c>
      <c r="H2424" s="17">
        <v>15</v>
      </c>
      <c r="I2424" s="17">
        <v>0</v>
      </c>
      <c r="J2424" s="17">
        <v>0</v>
      </c>
      <c r="K2424" s="17">
        <v>0</v>
      </c>
      <c r="L2424" s="17">
        <v>0</v>
      </c>
      <c r="M2424" s="16">
        <v>0</v>
      </c>
      <c r="N2424" s="16">
        <v>15</v>
      </c>
      <c r="O2424" s="16">
        <v>0</v>
      </c>
      <c r="P2424" s="16">
        <v>0.3</v>
      </c>
      <c r="Q2424" s="16">
        <v>0.3</v>
      </c>
      <c r="R2424" s="16">
        <v>8.6999999999999994E-3</v>
      </c>
      <c r="S2424" s="16">
        <v>59</v>
      </c>
      <c r="T2424" s="16">
        <v>11</v>
      </c>
      <c r="U2424" s="18">
        <v>206</v>
      </c>
      <c r="V2424" s="18">
        <v>46269</v>
      </c>
      <c r="W2424" s="18">
        <v>46280</v>
      </c>
      <c r="X2424" s="16">
        <v>69.59</v>
      </c>
      <c r="Y2424" s="13">
        <v>412</v>
      </c>
      <c r="Z2424" s="16" t="s">
        <v>4576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6618</v>
      </c>
      <c r="C2425" s="16" t="s">
        <v>2221</v>
      </c>
      <c r="D2425" s="17" t="s">
        <v>130</v>
      </c>
      <c r="E2425" s="17" t="s">
        <v>15</v>
      </c>
      <c r="F2425" s="17">
        <v>1</v>
      </c>
      <c r="G2425" s="17">
        <v>7891055682029</v>
      </c>
      <c r="H2425" s="17">
        <v>13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13</v>
      </c>
      <c r="O2425" s="16">
        <v>0</v>
      </c>
      <c r="P2425" s="16">
        <v>0.3</v>
      </c>
      <c r="Q2425" s="16">
        <v>0.3</v>
      </c>
      <c r="R2425" s="16">
        <v>8.6999999999999994E-3</v>
      </c>
      <c r="S2425" s="16">
        <v>59</v>
      </c>
      <c r="T2425" s="16">
        <v>13</v>
      </c>
      <c r="U2425" s="18">
        <v>203</v>
      </c>
      <c r="V2425" s="18">
        <v>46269</v>
      </c>
      <c r="W2425" s="18">
        <v>46280</v>
      </c>
      <c r="X2425" s="16">
        <v>72.87</v>
      </c>
      <c r="Y2425" s="13">
        <v>412</v>
      </c>
      <c r="Z2425" s="16" t="s">
        <v>4576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6616</v>
      </c>
      <c r="C2426" s="16" t="s">
        <v>5450</v>
      </c>
      <c r="D2426" s="17" t="s">
        <v>130</v>
      </c>
      <c r="E2426" s="17" t="s">
        <v>15</v>
      </c>
      <c r="F2426" s="17">
        <v>1</v>
      </c>
      <c r="G2426" s="17">
        <v>7891055682128</v>
      </c>
      <c r="H2426" s="17">
        <v>13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13</v>
      </c>
      <c r="O2426" s="16">
        <v>0</v>
      </c>
      <c r="P2426" s="16">
        <v>0.3</v>
      </c>
      <c r="Q2426" s="16">
        <v>0.3</v>
      </c>
      <c r="R2426" s="16">
        <v>3.0000000000000001E-3</v>
      </c>
      <c r="S2426" s="16">
        <v>59</v>
      </c>
      <c r="T2426" s="16">
        <v>13</v>
      </c>
      <c r="U2426" s="18">
        <v>202</v>
      </c>
      <c r="V2426" s="18">
        <v>46269</v>
      </c>
      <c r="W2426" s="18">
        <v>46280</v>
      </c>
      <c r="X2426" s="16">
        <v>67.400000000000006</v>
      </c>
      <c r="Y2426" s="13">
        <v>412</v>
      </c>
      <c r="Z2426" s="16" t="s">
        <v>4576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6617</v>
      </c>
      <c r="C2427" s="16" t="s">
        <v>5451</v>
      </c>
      <c r="D2427" s="17" t="s">
        <v>130</v>
      </c>
      <c r="E2427" s="17" t="s">
        <v>15</v>
      </c>
      <c r="F2427" s="17">
        <v>1</v>
      </c>
      <c r="G2427" s="17">
        <v>7891055680629</v>
      </c>
      <c r="H2427" s="17">
        <v>15</v>
      </c>
      <c r="I2427" s="17">
        <v>0</v>
      </c>
      <c r="J2427" s="17">
        <v>0</v>
      </c>
      <c r="K2427" s="17">
        <v>0</v>
      </c>
      <c r="L2427" s="17">
        <v>0</v>
      </c>
      <c r="M2427" s="16">
        <v>0</v>
      </c>
      <c r="N2427" s="16">
        <v>15</v>
      </c>
      <c r="O2427" s="16">
        <v>0</v>
      </c>
      <c r="P2427" s="16">
        <v>0.3</v>
      </c>
      <c r="Q2427" s="16">
        <v>0.3</v>
      </c>
      <c r="R2427" s="16">
        <v>8.6999999999999994E-3</v>
      </c>
      <c r="S2427" s="16">
        <v>59</v>
      </c>
      <c r="T2427" s="16">
        <v>13</v>
      </c>
      <c r="U2427" s="18">
        <v>201</v>
      </c>
      <c r="V2427" s="18">
        <v>46269</v>
      </c>
      <c r="W2427" s="18">
        <v>46280</v>
      </c>
      <c r="X2427" s="16">
        <v>67.400000000000006</v>
      </c>
      <c r="Y2427" s="13">
        <v>412</v>
      </c>
      <c r="Z2427" s="16" t="s">
        <v>4576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94098</v>
      </c>
      <c r="C2428" s="16" t="s">
        <v>2222</v>
      </c>
      <c r="D2428" s="17" t="s">
        <v>1615</v>
      </c>
      <c r="E2428" s="17" t="s">
        <v>15</v>
      </c>
      <c r="F2428" s="17">
        <v>1</v>
      </c>
      <c r="G2428" s="17">
        <v>7898111330368</v>
      </c>
      <c r="H2428" s="17">
        <v>47</v>
      </c>
      <c r="I2428" s="17">
        <v>5</v>
      </c>
      <c r="J2428" s="17">
        <v>0</v>
      </c>
      <c r="K2428" s="17"/>
      <c r="L2428" s="17">
        <v>0</v>
      </c>
      <c r="M2428" s="16">
        <v>0</v>
      </c>
      <c r="N2428" s="16">
        <v>42</v>
      </c>
      <c r="O2428" s="16">
        <v>0</v>
      </c>
      <c r="P2428" s="16">
        <v>2.4</v>
      </c>
      <c r="Q2428" s="16">
        <v>2.4</v>
      </c>
      <c r="R2428" s="16">
        <v>0</v>
      </c>
      <c r="S2428" s="16">
        <v>26</v>
      </c>
      <c r="T2428" s="16">
        <v>24</v>
      </c>
      <c r="U2428" s="18">
        <v>101</v>
      </c>
      <c r="V2428" s="18">
        <v>46199</v>
      </c>
      <c r="W2428" s="18">
        <v>46282</v>
      </c>
      <c r="X2428" s="16">
        <v>86.23</v>
      </c>
      <c r="Y2428" s="13">
        <v>2010</v>
      </c>
      <c r="Z2428" s="16" t="s">
        <v>4716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5055</v>
      </c>
      <c r="C2429" s="16" t="s">
        <v>2223</v>
      </c>
      <c r="D2429" s="17" t="s">
        <v>2218</v>
      </c>
      <c r="E2429" s="17" t="s">
        <v>4853</v>
      </c>
      <c r="F2429" s="17">
        <v>1</v>
      </c>
      <c r="G2429" s="17">
        <v>7891055125601</v>
      </c>
      <c r="H2429" s="17">
        <v>8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8</v>
      </c>
      <c r="O2429" s="16">
        <v>1</v>
      </c>
      <c r="P2429" s="16">
        <v>4</v>
      </c>
      <c r="Q2429" s="16">
        <v>4</v>
      </c>
      <c r="R2429" s="16">
        <v>1.2E-2</v>
      </c>
      <c r="S2429" s="16">
        <v>2</v>
      </c>
      <c r="T2429" s="16">
        <v>19</v>
      </c>
      <c r="U2429" s="18">
        <v>102</v>
      </c>
      <c r="V2429" s="18">
        <v>46269</v>
      </c>
      <c r="W2429" s="18">
        <v>46282</v>
      </c>
      <c r="X2429" s="16">
        <v>380.97</v>
      </c>
      <c r="Y2429" s="13">
        <v>412</v>
      </c>
      <c r="Z2429" s="16" t="s">
        <v>4576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5181</v>
      </c>
      <c r="C2430" s="16" t="s">
        <v>5522</v>
      </c>
      <c r="D2430" s="17" t="s">
        <v>0</v>
      </c>
      <c r="E2430" s="17" t="s">
        <v>15</v>
      </c>
      <c r="F2430" s="17">
        <v>12</v>
      </c>
      <c r="G2430" s="17">
        <v>7896578910352</v>
      </c>
      <c r="H2430" s="17">
        <v>291</v>
      </c>
      <c r="I2430" s="17">
        <v>0</v>
      </c>
      <c r="J2430" s="17">
        <v>0</v>
      </c>
      <c r="K2430" s="17">
        <v>0</v>
      </c>
      <c r="L2430" s="17">
        <v>0</v>
      </c>
      <c r="M2430" s="16">
        <v>0</v>
      </c>
      <c r="N2430" s="16">
        <v>291</v>
      </c>
      <c r="O2430" s="16">
        <v>6</v>
      </c>
      <c r="P2430" s="16">
        <v>0.65</v>
      </c>
      <c r="Q2430" s="16">
        <v>0.65</v>
      </c>
      <c r="R2430" s="16">
        <v>0</v>
      </c>
      <c r="S2430" s="16">
        <v>31</v>
      </c>
      <c r="T2430" s="16">
        <v>17</v>
      </c>
      <c r="U2430" s="18">
        <v>201</v>
      </c>
      <c r="V2430" s="18">
        <v>46276</v>
      </c>
      <c r="W2430" s="18">
        <v>46281</v>
      </c>
      <c r="X2430" s="16">
        <v>20.420000000000002</v>
      </c>
      <c r="Y2430" s="13">
        <v>524</v>
      </c>
      <c r="Z2430" s="16" t="s">
        <v>4680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5182</v>
      </c>
      <c r="C2431" s="16" t="s">
        <v>5523</v>
      </c>
      <c r="D2431" s="17" t="s">
        <v>0</v>
      </c>
      <c r="E2431" s="17" t="s">
        <v>15</v>
      </c>
      <c r="F2431" s="17">
        <v>12</v>
      </c>
      <c r="G2431" s="17">
        <v>7896578910406</v>
      </c>
      <c r="H2431" s="17">
        <v>165</v>
      </c>
      <c r="I2431" s="17">
        <v>48</v>
      </c>
      <c r="J2431" s="17">
        <v>0</v>
      </c>
      <c r="K2431" s="17">
        <v>0</v>
      </c>
      <c r="L2431" s="17">
        <v>0</v>
      </c>
      <c r="M2431" s="16">
        <v>0</v>
      </c>
      <c r="N2431" s="16">
        <v>117</v>
      </c>
      <c r="O2431" s="16">
        <v>6</v>
      </c>
      <c r="P2431" s="16">
        <v>0.65</v>
      </c>
      <c r="Q2431" s="16">
        <v>0.65</v>
      </c>
      <c r="R2431" s="16">
        <v>0</v>
      </c>
      <c r="S2431" s="16">
        <v>31</v>
      </c>
      <c r="T2431" s="16">
        <v>15</v>
      </c>
      <c r="U2431" s="18">
        <v>202</v>
      </c>
      <c r="V2431" s="18">
        <v>46276</v>
      </c>
      <c r="W2431" s="18">
        <v>46282</v>
      </c>
      <c r="X2431" s="16">
        <v>27.87</v>
      </c>
      <c r="Y2431" s="13">
        <v>524</v>
      </c>
      <c r="Z2431" s="16" t="s">
        <v>4680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5183</v>
      </c>
      <c r="C2432" s="16" t="s">
        <v>5452</v>
      </c>
      <c r="D2432" s="17" t="s">
        <v>0</v>
      </c>
      <c r="E2432" s="17" t="s">
        <v>15</v>
      </c>
      <c r="F2432" s="17">
        <v>12</v>
      </c>
      <c r="G2432" s="17">
        <v>7896578910451</v>
      </c>
      <c r="H2432" s="17">
        <v>102</v>
      </c>
      <c r="I2432" s="17">
        <v>12</v>
      </c>
      <c r="J2432" s="17">
        <v>0</v>
      </c>
      <c r="K2432" s="17">
        <v>0</v>
      </c>
      <c r="L2432" s="17">
        <v>0</v>
      </c>
      <c r="M2432" s="16">
        <v>0</v>
      </c>
      <c r="N2432" s="16">
        <v>90</v>
      </c>
      <c r="O2432" s="16">
        <v>6</v>
      </c>
      <c r="P2432" s="16">
        <v>0.6</v>
      </c>
      <c r="Q2432" s="16">
        <v>0.6</v>
      </c>
      <c r="R2432" s="16">
        <v>0</v>
      </c>
      <c r="S2432" s="16">
        <v>31</v>
      </c>
      <c r="T2432" s="16">
        <v>15</v>
      </c>
      <c r="U2432" s="18">
        <v>201</v>
      </c>
      <c r="V2432" s="18">
        <v>46276</v>
      </c>
      <c r="W2432" s="18">
        <v>46282</v>
      </c>
      <c r="X2432" s="16">
        <v>30.89</v>
      </c>
      <c r="Y2432" s="13">
        <v>524</v>
      </c>
      <c r="Z2432" s="16" t="s">
        <v>4680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6169</v>
      </c>
      <c r="C2433" s="16" t="s">
        <v>2224</v>
      </c>
      <c r="D2433" s="17" t="s">
        <v>0</v>
      </c>
      <c r="E2433" s="17" t="s">
        <v>15</v>
      </c>
      <c r="F2433" s="17">
        <v>12</v>
      </c>
      <c r="G2433" s="17">
        <v>7896578910505</v>
      </c>
      <c r="H2433" s="17">
        <v>53</v>
      </c>
      <c r="I2433" s="17">
        <v>6</v>
      </c>
      <c r="J2433" s="17">
        <v>0</v>
      </c>
      <c r="K2433" s="17">
        <v>0</v>
      </c>
      <c r="L2433" s="17">
        <v>0</v>
      </c>
      <c r="M2433" s="16">
        <v>0</v>
      </c>
      <c r="N2433" s="16">
        <v>47</v>
      </c>
      <c r="O2433" s="16">
        <v>6</v>
      </c>
      <c r="P2433" s="16">
        <v>0.6</v>
      </c>
      <c r="Q2433" s="16">
        <v>0.6</v>
      </c>
      <c r="R2433" s="16">
        <v>0</v>
      </c>
      <c r="S2433" s="16">
        <v>31</v>
      </c>
      <c r="T2433" s="16">
        <v>13</v>
      </c>
      <c r="U2433" s="18">
        <v>202</v>
      </c>
      <c r="V2433" s="18">
        <v>46276</v>
      </c>
      <c r="W2433" s="18">
        <v>46282</v>
      </c>
      <c r="X2433" s="16">
        <v>33.24</v>
      </c>
      <c r="Y2433" s="13">
        <v>524</v>
      </c>
      <c r="Z2433" s="16" t="s">
        <v>4680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6170</v>
      </c>
      <c r="C2434" s="16" t="s">
        <v>5524</v>
      </c>
      <c r="D2434" s="17" t="s">
        <v>0</v>
      </c>
      <c r="E2434" s="17" t="s">
        <v>15</v>
      </c>
      <c r="F2434" s="17">
        <v>12</v>
      </c>
      <c r="G2434" s="17">
        <v>7896578910604</v>
      </c>
      <c r="H2434" s="17">
        <v>53</v>
      </c>
      <c r="I2434" s="17">
        <v>0</v>
      </c>
      <c r="J2434" s="17">
        <v>0</v>
      </c>
      <c r="K2434" s="17">
        <v>0</v>
      </c>
      <c r="L2434" s="17">
        <v>0</v>
      </c>
      <c r="M2434" s="16">
        <v>0</v>
      </c>
      <c r="N2434" s="16">
        <v>53</v>
      </c>
      <c r="O2434" s="16">
        <v>6</v>
      </c>
      <c r="P2434" s="16">
        <v>0.6</v>
      </c>
      <c r="Q2434" s="16">
        <v>0.6</v>
      </c>
      <c r="R2434" s="16">
        <v>0</v>
      </c>
      <c r="S2434" s="16">
        <v>31</v>
      </c>
      <c r="T2434" s="16">
        <v>13</v>
      </c>
      <c r="U2434" s="18">
        <v>201</v>
      </c>
      <c r="V2434" s="18">
        <v>46276</v>
      </c>
      <c r="W2434" s="18">
        <v>46281</v>
      </c>
      <c r="X2434" s="16">
        <v>33.85</v>
      </c>
      <c r="Y2434" s="13">
        <v>524</v>
      </c>
      <c r="Z2434" s="16" t="s">
        <v>4680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7601</v>
      </c>
      <c r="C2435" s="16" t="s">
        <v>2225</v>
      </c>
      <c r="D2435" s="17" t="s">
        <v>56</v>
      </c>
      <c r="E2435" s="17" t="s">
        <v>4870</v>
      </c>
      <c r="F2435" s="17">
        <v>1</v>
      </c>
      <c r="G2435" s="17">
        <v>7898337040027</v>
      </c>
      <c r="H2435" s="17">
        <v>156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156</v>
      </c>
      <c r="O2435" s="16">
        <v>0</v>
      </c>
      <c r="P2435" s="16">
        <v>1.2</v>
      </c>
      <c r="Q2435" s="16">
        <v>1.2</v>
      </c>
      <c r="R2435" s="16">
        <v>1.9E-3</v>
      </c>
      <c r="S2435" s="16">
        <v>8</v>
      </c>
      <c r="T2435" s="16">
        <v>0</v>
      </c>
      <c r="U2435" s="18"/>
      <c r="V2435" s="18">
        <v>46217</v>
      </c>
      <c r="W2435" s="18">
        <v>46281</v>
      </c>
      <c r="X2435" s="16">
        <v>30.31</v>
      </c>
      <c r="Y2435" s="13">
        <v>3673</v>
      </c>
      <c r="Z2435" s="16" t="s">
        <v>4697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7602</v>
      </c>
      <c r="C2436" s="16" t="s">
        <v>2226</v>
      </c>
      <c r="D2436" s="17" t="s">
        <v>56</v>
      </c>
      <c r="E2436" s="17" t="s">
        <v>4870</v>
      </c>
      <c r="F2436" s="17">
        <v>1</v>
      </c>
      <c r="G2436" s="17">
        <v>7898337040034</v>
      </c>
      <c r="H2436" s="17">
        <v>95</v>
      </c>
      <c r="I2436" s="17">
        <v>6</v>
      </c>
      <c r="J2436" s="17">
        <v>0</v>
      </c>
      <c r="K2436" s="17">
        <v>0</v>
      </c>
      <c r="L2436" s="17">
        <v>0</v>
      </c>
      <c r="M2436" s="16">
        <v>0</v>
      </c>
      <c r="N2436" s="16">
        <v>89</v>
      </c>
      <c r="O2436" s="16">
        <v>0</v>
      </c>
      <c r="P2436" s="16">
        <v>1.2</v>
      </c>
      <c r="Q2436" s="16">
        <v>1.2</v>
      </c>
      <c r="R2436" s="16">
        <v>2.5999999999999999E-3</v>
      </c>
      <c r="S2436" s="16">
        <v>8</v>
      </c>
      <c r="T2436" s="16">
        <v>35</v>
      </c>
      <c r="U2436" s="18">
        <v>101</v>
      </c>
      <c r="V2436" s="18">
        <v>46217</v>
      </c>
      <c r="W2436" s="18">
        <v>46281</v>
      </c>
      <c r="X2436" s="16">
        <v>37.21</v>
      </c>
      <c r="Y2436" s="13">
        <v>3673</v>
      </c>
      <c r="Z2436" s="16" t="s">
        <v>4697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7603</v>
      </c>
      <c r="C2437" s="16" t="s">
        <v>2227</v>
      </c>
      <c r="D2437" s="17" t="s">
        <v>56</v>
      </c>
      <c r="E2437" s="17" t="s">
        <v>4870</v>
      </c>
      <c r="F2437" s="17">
        <v>1</v>
      </c>
      <c r="G2437" s="17">
        <v>7898337040041</v>
      </c>
      <c r="H2437" s="17">
        <v>68</v>
      </c>
      <c r="I2437" s="17">
        <v>0</v>
      </c>
      <c r="J2437" s="17">
        <v>0</v>
      </c>
      <c r="K2437" s="17">
        <v>0</v>
      </c>
      <c r="L2437" s="17">
        <v>0</v>
      </c>
      <c r="M2437" s="16">
        <v>0</v>
      </c>
      <c r="N2437" s="16">
        <v>68</v>
      </c>
      <c r="O2437" s="16">
        <v>0</v>
      </c>
      <c r="P2437" s="16">
        <v>1.2</v>
      </c>
      <c r="Q2437" s="16">
        <v>1.2</v>
      </c>
      <c r="R2437" s="16">
        <v>3.3E-3</v>
      </c>
      <c r="S2437" s="16">
        <v>8</v>
      </c>
      <c r="T2437" s="16">
        <v>33</v>
      </c>
      <c r="U2437" s="18">
        <v>102</v>
      </c>
      <c r="V2437" s="18">
        <v>46217</v>
      </c>
      <c r="W2437" s="18">
        <v>46282</v>
      </c>
      <c r="X2437" s="16">
        <v>46.96</v>
      </c>
      <c r="Y2437" s="13">
        <v>3673</v>
      </c>
      <c r="Z2437" s="16" t="s">
        <v>4697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7604</v>
      </c>
      <c r="C2438" s="16" t="s">
        <v>2228</v>
      </c>
      <c r="D2438" s="17" t="s">
        <v>56</v>
      </c>
      <c r="E2438" s="17" t="s">
        <v>4870</v>
      </c>
      <c r="F2438" s="17">
        <v>1</v>
      </c>
      <c r="G2438" s="17">
        <v>7898337040461</v>
      </c>
      <c r="H2438" s="17">
        <v>142</v>
      </c>
      <c r="I2438" s="17">
        <v>0</v>
      </c>
      <c r="J2438" s="17">
        <v>0</v>
      </c>
      <c r="K2438" s="17">
        <v>0</v>
      </c>
      <c r="L2438" s="17">
        <v>0</v>
      </c>
      <c r="M2438" s="16">
        <v>0</v>
      </c>
      <c r="N2438" s="16">
        <v>142</v>
      </c>
      <c r="O2438" s="16">
        <v>0</v>
      </c>
      <c r="P2438" s="16">
        <v>1.2</v>
      </c>
      <c r="Q2438" s="16">
        <v>1.2</v>
      </c>
      <c r="R2438" s="16">
        <v>3.7000000000000002E-3</v>
      </c>
      <c r="S2438" s="16">
        <v>8</v>
      </c>
      <c r="T2438" s="16">
        <v>33</v>
      </c>
      <c r="U2438" s="18">
        <v>101</v>
      </c>
      <c r="V2438" s="18">
        <v>46217</v>
      </c>
      <c r="W2438" s="18">
        <v>46282</v>
      </c>
      <c r="X2438" s="16">
        <v>54.91</v>
      </c>
      <c r="Y2438" s="13">
        <v>3673</v>
      </c>
      <c r="Z2438" s="16" t="s">
        <v>4697</v>
      </c>
      <c r="AA2438" s="15">
        <v>76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13752</v>
      </c>
      <c r="C2439" s="16" t="s">
        <v>2229</v>
      </c>
      <c r="D2439" s="17" t="s">
        <v>502</v>
      </c>
      <c r="E2439" s="17" t="s">
        <v>4852</v>
      </c>
      <c r="F2439" s="17">
        <v>100</v>
      </c>
      <c r="G2439" s="17">
        <v>7898050900028</v>
      </c>
      <c r="H2439" s="17">
        <v>25149</v>
      </c>
      <c r="I2439" s="17">
        <v>45</v>
      </c>
      <c r="J2439" s="17">
        <v>0</v>
      </c>
      <c r="K2439" s="17">
        <v>297</v>
      </c>
      <c r="L2439" s="17">
        <v>0</v>
      </c>
      <c r="M2439" s="16">
        <v>0</v>
      </c>
      <c r="N2439" s="16">
        <v>24807</v>
      </c>
      <c r="O2439" s="16">
        <v>609</v>
      </c>
      <c r="P2439" s="16">
        <v>0.12</v>
      </c>
      <c r="Q2439" s="16">
        <v>0.12</v>
      </c>
      <c r="R2439" s="16">
        <v>5.9999999999999995E-4</v>
      </c>
      <c r="S2439" s="16">
        <v>32</v>
      </c>
      <c r="T2439" s="16">
        <v>44</v>
      </c>
      <c r="U2439" s="18">
        <v>101</v>
      </c>
      <c r="V2439" s="18">
        <v>46274</v>
      </c>
      <c r="W2439" s="18">
        <v>46282</v>
      </c>
      <c r="X2439" s="16">
        <v>2.69</v>
      </c>
      <c r="Y2439" s="13">
        <v>516</v>
      </c>
      <c r="Z2439" s="16" t="s">
        <v>4714</v>
      </c>
      <c r="AA2439" s="15">
        <v>76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12600</v>
      </c>
      <c r="C2440" s="16" t="s">
        <v>2230</v>
      </c>
      <c r="D2440" s="17" t="s">
        <v>502</v>
      </c>
      <c r="E2440" s="17" t="s">
        <v>4852</v>
      </c>
      <c r="F2440" s="17">
        <v>100</v>
      </c>
      <c r="G2440" s="17">
        <v>7898050900011</v>
      </c>
      <c r="H2440" s="17">
        <v>23161</v>
      </c>
      <c r="I2440" s="17">
        <v>37</v>
      </c>
      <c r="J2440" s="17">
        <v>0</v>
      </c>
      <c r="K2440" s="17">
        <v>0</v>
      </c>
      <c r="L2440" s="17">
        <v>0</v>
      </c>
      <c r="M2440" s="16">
        <v>0</v>
      </c>
      <c r="N2440" s="16">
        <v>23124</v>
      </c>
      <c r="O2440" s="16">
        <v>0</v>
      </c>
      <c r="P2440" s="16">
        <v>0.1</v>
      </c>
      <c r="Q2440" s="16">
        <v>0.1</v>
      </c>
      <c r="R2440" s="16">
        <v>5.0000000000000001E-4</v>
      </c>
      <c r="S2440" s="16">
        <v>32</v>
      </c>
      <c r="T2440" s="16">
        <v>40</v>
      </c>
      <c r="U2440" s="18">
        <v>102</v>
      </c>
      <c r="V2440" s="18">
        <v>46274</v>
      </c>
      <c r="W2440" s="18">
        <v>46282</v>
      </c>
      <c r="X2440" s="16">
        <v>2.4500000000000002</v>
      </c>
      <c r="Y2440" s="13">
        <v>516</v>
      </c>
      <c r="Z2440" s="16" t="s">
        <v>4714</v>
      </c>
      <c r="AA2440" s="15">
        <v>76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4178</v>
      </c>
      <c r="C2441" s="16" t="s">
        <v>5161</v>
      </c>
      <c r="D2441" s="17" t="s">
        <v>502</v>
      </c>
      <c r="E2441" s="17" t="s">
        <v>4852</v>
      </c>
      <c r="F2441" s="17">
        <v>25</v>
      </c>
      <c r="G2441" s="17">
        <v>7896523118895</v>
      </c>
      <c r="H2441" s="17">
        <v>186</v>
      </c>
      <c r="I2441" s="17">
        <v>0</v>
      </c>
      <c r="J2441" s="17">
        <v>0</v>
      </c>
      <c r="K2441" s="17">
        <v>186</v>
      </c>
      <c r="L2441" s="17">
        <v>0</v>
      </c>
      <c r="M2441" s="16">
        <v>0</v>
      </c>
      <c r="N2441" s="16">
        <v>0</v>
      </c>
      <c r="O2441" s="16">
        <v>0</v>
      </c>
      <c r="P2441" s="16">
        <v>0.1</v>
      </c>
      <c r="Q2441" s="16">
        <v>0.1</v>
      </c>
      <c r="R2441" s="16">
        <v>4.0000000000000002E-4</v>
      </c>
      <c r="S2441" s="16">
        <v>50</v>
      </c>
      <c r="T2441" s="16"/>
      <c r="U2441" s="18">
        <v>101</v>
      </c>
      <c r="V2441" s="18">
        <v>45856</v>
      </c>
      <c r="W2441" s="18">
        <v>45915</v>
      </c>
      <c r="X2441" s="16">
        <v>3.08</v>
      </c>
      <c r="Y2441" s="13">
        <v>237</v>
      </c>
      <c r="Z2441" s="16" t="s">
        <v>4613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96312</v>
      </c>
      <c r="C2442" s="16" t="s">
        <v>5349</v>
      </c>
      <c r="D2442" s="17" t="s">
        <v>2236</v>
      </c>
      <c r="E2442" s="17" t="s">
        <v>4853</v>
      </c>
      <c r="F2442" s="17">
        <v>1</v>
      </c>
      <c r="G2442" s="17">
        <v>7891040221059</v>
      </c>
      <c r="H2442" s="17">
        <v>148</v>
      </c>
      <c r="I2442" s="17">
        <v>1</v>
      </c>
      <c r="J2442" s="17">
        <v>0</v>
      </c>
      <c r="K2442" s="17"/>
      <c r="L2442" s="17">
        <v>0</v>
      </c>
      <c r="M2442" s="16">
        <v>0</v>
      </c>
      <c r="N2442" s="16">
        <v>147</v>
      </c>
      <c r="O2442" s="16">
        <v>0</v>
      </c>
      <c r="P2442" s="16">
        <v>0.78</v>
      </c>
      <c r="Q2442" s="16">
        <v>0.78</v>
      </c>
      <c r="R2442" s="16">
        <v>0</v>
      </c>
      <c r="S2442" s="16">
        <v>31</v>
      </c>
      <c r="T2442" s="16">
        <v>3</v>
      </c>
      <c r="U2442" s="18">
        <v>102</v>
      </c>
      <c r="V2442" s="18">
        <v>46262</v>
      </c>
      <c r="W2442" s="18">
        <v>46280</v>
      </c>
      <c r="X2442" s="16">
        <v>185.25</v>
      </c>
      <c r="Y2442" s="13">
        <v>1</v>
      </c>
      <c r="Z2442" s="16" t="s">
        <v>4556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3603</v>
      </c>
      <c r="C2443" s="16" t="s">
        <v>2231</v>
      </c>
      <c r="D2443" s="17" t="s">
        <v>69</v>
      </c>
      <c r="E2443" s="17" t="s">
        <v>4853</v>
      </c>
      <c r="F2443" s="17">
        <v>1</v>
      </c>
      <c r="G2443" s="17">
        <v>7891040001187</v>
      </c>
      <c r="H2443" s="17">
        <v>465</v>
      </c>
      <c r="I2443" s="17">
        <v>5</v>
      </c>
      <c r="J2443" s="17">
        <v>0</v>
      </c>
      <c r="K2443" s="17">
        <v>0</v>
      </c>
      <c r="L2443" s="17">
        <v>0</v>
      </c>
      <c r="M2443" s="16">
        <v>0</v>
      </c>
      <c r="N2443" s="16">
        <v>460</v>
      </c>
      <c r="O2443" s="16">
        <v>0</v>
      </c>
      <c r="P2443" s="16">
        <v>1</v>
      </c>
      <c r="Q2443" s="16">
        <v>1</v>
      </c>
      <c r="R2443" s="16">
        <v>7.1999999999999998E-3</v>
      </c>
      <c r="S2443" s="16">
        <v>31</v>
      </c>
      <c r="T2443" s="16">
        <v>9</v>
      </c>
      <c r="U2443" s="18">
        <v>101</v>
      </c>
      <c r="V2443" s="18">
        <v>46262</v>
      </c>
      <c r="W2443" s="18">
        <v>46282</v>
      </c>
      <c r="X2443" s="16">
        <v>72.11</v>
      </c>
      <c r="Y2443" s="13">
        <v>1</v>
      </c>
      <c r="Z2443" s="16" t="s">
        <v>4556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3821</v>
      </c>
      <c r="C2444" s="16" t="s">
        <v>2232</v>
      </c>
      <c r="D2444" s="17" t="s">
        <v>69</v>
      </c>
      <c r="E2444" s="17" t="s">
        <v>4853</v>
      </c>
      <c r="F2444" s="17">
        <v>1</v>
      </c>
      <c r="G2444" s="17">
        <v>7891040023394</v>
      </c>
      <c r="H2444" s="17">
        <v>77</v>
      </c>
      <c r="I2444" s="17">
        <v>0</v>
      </c>
      <c r="J2444" s="17">
        <v>0</v>
      </c>
      <c r="K2444" s="17">
        <v>0</v>
      </c>
      <c r="L2444" s="17">
        <v>0</v>
      </c>
      <c r="M2444" s="16">
        <v>0</v>
      </c>
      <c r="N2444" s="16">
        <v>77</v>
      </c>
      <c r="O2444" s="16">
        <v>2</v>
      </c>
      <c r="P2444" s="16">
        <v>1</v>
      </c>
      <c r="Q2444" s="16">
        <v>1</v>
      </c>
      <c r="R2444" s="16">
        <v>2.1700000000000001E-2</v>
      </c>
      <c r="S2444" s="16">
        <v>31</v>
      </c>
      <c r="T2444" s="16">
        <v>7</v>
      </c>
      <c r="U2444" s="18">
        <v>102</v>
      </c>
      <c r="V2444" s="18">
        <v>46190</v>
      </c>
      <c r="W2444" s="18">
        <v>46282</v>
      </c>
      <c r="X2444" s="16">
        <v>166.54</v>
      </c>
      <c r="Y2444" s="13">
        <v>1</v>
      </c>
      <c r="Z2444" s="16" t="s">
        <v>4556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2035</v>
      </c>
      <c r="C2445" s="16" t="s">
        <v>2233</v>
      </c>
      <c r="D2445" s="17" t="s">
        <v>155</v>
      </c>
      <c r="E2445" s="17" t="s">
        <v>4852</v>
      </c>
      <c r="F2445" s="17">
        <v>1</v>
      </c>
      <c r="G2445" s="17">
        <v>7891040117277</v>
      </c>
      <c r="H2445" s="17">
        <v>439</v>
      </c>
      <c r="I2445" s="17">
        <v>0</v>
      </c>
      <c r="J2445" s="17">
        <v>0</v>
      </c>
      <c r="K2445" s="17">
        <v>0</v>
      </c>
      <c r="L2445" s="17">
        <v>0</v>
      </c>
      <c r="M2445" s="16">
        <v>0</v>
      </c>
      <c r="N2445" s="16">
        <v>439</v>
      </c>
      <c r="O2445" s="16">
        <v>0</v>
      </c>
      <c r="P2445" s="16">
        <v>0.7</v>
      </c>
      <c r="Q2445" s="16">
        <v>0.7</v>
      </c>
      <c r="R2445" s="16">
        <v>6.0000000000000001E-3</v>
      </c>
      <c r="S2445" s="16">
        <v>31</v>
      </c>
      <c r="T2445" s="16">
        <v>10</v>
      </c>
      <c r="U2445" s="18">
        <v>101</v>
      </c>
      <c r="V2445" s="18">
        <v>46190</v>
      </c>
      <c r="W2445" s="18">
        <v>46282</v>
      </c>
      <c r="X2445" s="16">
        <v>60.13</v>
      </c>
      <c r="Y2445" s="13">
        <v>1</v>
      </c>
      <c r="Z2445" s="16" t="s">
        <v>4556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90995</v>
      </c>
      <c r="C2446" s="16" t="s">
        <v>2234</v>
      </c>
      <c r="D2446" s="17" t="s">
        <v>2235</v>
      </c>
      <c r="E2446" s="17" t="s">
        <v>4852</v>
      </c>
      <c r="F2446" s="17">
        <v>36</v>
      </c>
      <c r="G2446" s="17">
        <v>7891040300143</v>
      </c>
      <c r="H2446" s="17">
        <v>547</v>
      </c>
      <c r="I2446" s="17">
        <v>4</v>
      </c>
      <c r="J2446" s="17">
        <v>0</v>
      </c>
      <c r="K2446" s="17">
        <v>0</v>
      </c>
      <c r="L2446" s="17">
        <v>0</v>
      </c>
      <c r="M2446" s="16">
        <v>0</v>
      </c>
      <c r="N2446" s="16">
        <v>543</v>
      </c>
      <c r="O2446" s="16">
        <v>27</v>
      </c>
      <c r="P2446" s="16">
        <v>0.03</v>
      </c>
      <c r="Q2446" s="16">
        <v>0.03</v>
      </c>
      <c r="R2446" s="16">
        <v>5.3E-3</v>
      </c>
      <c r="S2446" s="16">
        <v>31</v>
      </c>
      <c r="T2446" s="16">
        <v>20</v>
      </c>
      <c r="U2446" s="18">
        <v>101</v>
      </c>
      <c r="V2446" s="18">
        <v>46262</v>
      </c>
      <c r="W2446" s="18">
        <v>46282</v>
      </c>
      <c r="X2446" s="16">
        <v>62.34</v>
      </c>
      <c r="Y2446" s="13">
        <v>1</v>
      </c>
      <c r="Z2446" s="16" t="s">
        <v>4556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5793</v>
      </c>
      <c r="C2447" s="16" t="s">
        <v>2237</v>
      </c>
      <c r="D2447" s="17" t="s">
        <v>2236</v>
      </c>
      <c r="E2447" s="17" t="s">
        <v>4853</v>
      </c>
      <c r="F2447" s="17">
        <v>1</v>
      </c>
      <c r="G2447" s="17">
        <v>7891040001316</v>
      </c>
      <c r="H2447" s="17">
        <v>318</v>
      </c>
      <c r="I2447" s="17">
        <v>3</v>
      </c>
      <c r="J2447" s="17">
        <v>0</v>
      </c>
      <c r="K2447" s="17">
        <v>0</v>
      </c>
      <c r="L2447" s="17">
        <v>0</v>
      </c>
      <c r="M2447" s="16">
        <v>0</v>
      </c>
      <c r="N2447" s="16">
        <v>315</v>
      </c>
      <c r="O2447" s="16">
        <v>5</v>
      </c>
      <c r="P2447" s="16">
        <v>1.5</v>
      </c>
      <c r="Q2447" s="16">
        <v>1.5</v>
      </c>
      <c r="R2447" s="16">
        <v>1.4800000000000001E-2</v>
      </c>
      <c r="S2447" s="16">
        <v>31</v>
      </c>
      <c r="T2447" s="16">
        <v>13</v>
      </c>
      <c r="U2447" s="18">
        <v>102</v>
      </c>
      <c r="V2447" s="18">
        <v>46190</v>
      </c>
      <c r="W2447" s="18">
        <v>46282</v>
      </c>
      <c r="X2447" s="16">
        <v>151.99</v>
      </c>
      <c r="Y2447" s="13">
        <v>1</v>
      </c>
      <c r="Z2447" s="16" t="s">
        <v>4556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93520</v>
      </c>
      <c r="C2448" s="16" t="s">
        <v>2238</v>
      </c>
      <c r="D2448" s="17" t="s">
        <v>472</v>
      </c>
      <c r="E2448" s="17" t="s">
        <v>15</v>
      </c>
      <c r="F2448" s="17">
        <v>1</v>
      </c>
      <c r="G2448" s="17">
        <v>7891040112968</v>
      </c>
      <c r="H2448" s="17">
        <v>91</v>
      </c>
      <c r="I2448" s="17">
        <v>1</v>
      </c>
      <c r="J2448" s="17">
        <v>0</v>
      </c>
      <c r="K2448" s="17">
        <v>20</v>
      </c>
      <c r="L2448" s="17">
        <v>0</v>
      </c>
      <c r="M2448" s="16">
        <v>0</v>
      </c>
      <c r="N2448" s="16">
        <v>70</v>
      </c>
      <c r="O2448" s="16">
        <v>2</v>
      </c>
      <c r="P2448" s="16">
        <v>0.8</v>
      </c>
      <c r="Q2448" s="16">
        <v>0.8</v>
      </c>
      <c r="R2448" s="16">
        <v>0</v>
      </c>
      <c r="S2448" s="16">
        <v>31</v>
      </c>
      <c r="T2448" s="16">
        <v>5</v>
      </c>
      <c r="U2448" s="18">
        <v>101</v>
      </c>
      <c r="V2448" s="18">
        <v>46262</v>
      </c>
      <c r="W2448" s="18">
        <v>46282</v>
      </c>
      <c r="X2448" s="16">
        <v>235.73</v>
      </c>
      <c r="Y2448" s="13">
        <v>1</v>
      </c>
      <c r="Z2448" s="16" t="s">
        <v>4556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88703</v>
      </c>
      <c r="C2449" s="16" t="s">
        <v>2239</v>
      </c>
      <c r="D2449" s="17" t="s">
        <v>1152</v>
      </c>
      <c r="E2449" s="17" t="s">
        <v>15</v>
      </c>
      <c r="F2449" s="17">
        <v>40</v>
      </c>
      <c r="G2449" s="17">
        <v>7891040137336</v>
      </c>
      <c r="H2449" s="17">
        <v>445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445</v>
      </c>
      <c r="O2449" s="16">
        <v>24</v>
      </c>
      <c r="P2449" s="16">
        <v>0.08</v>
      </c>
      <c r="Q2449" s="16">
        <v>0.08</v>
      </c>
      <c r="R2449" s="16">
        <v>2.9999999999999997E-4</v>
      </c>
      <c r="S2449" s="16">
        <v>31</v>
      </c>
      <c r="T2449" s="16">
        <v>11</v>
      </c>
      <c r="U2449" s="18">
        <v>202</v>
      </c>
      <c r="V2449" s="18">
        <v>46262</v>
      </c>
      <c r="W2449" s="18">
        <v>46281</v>
      </c>
      <c r="X2449" s="16">
        <v>15.79</v>
      </c>
      <c r="Y2449" s="13">
        <v>1</v>
      </c>
      <c r="Z2449" s="16" t="s">
        <v>4556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11962</v>
      </c>
      <c r="C2450" s="16" t="s">
        <v>2240</v>
      </c>
      <c r="D2450" s="17" t="s">
        <v>155</v>
      </c>
      <c r="E2450" s="17" t="s">
        <v>4852</v>
      </c>
      <c r="F2450" s="17">
        <v>6</v>
      </c>
      <c r="G2450" s="17">
        <v>7891040121885</v>
      </c>
      <c r="H2450" s="17">
        <v>285</v>
      </c>
      <c r="I2450" s="17">
        <v>0</v>
      </c>
      <c r="J2450" s="17">
        <v>0</v>
      </c>
      <c r="K2450" s="17">
        <v>0</v>
      </c>
      <c r="L2450" s="17">
        <v>0</v>
      </c>
      <c r="M2450" s="16">
        <v>0</v>
      </c>
      <c r="N2450" s="16">
        <v>285</v>
      </c>
      <c r="O2450" s="16">
        <v>12</v>
      </c>
      <c r="P2450" s="16">
        <v>0.3</v>
      </c>
      <c r="Q2450" s="16">
        <v>0.3</v>
      </c>
      <c r="R2450" s="16">
        <v>4.0000000000000001E-3</v>
      </c>
      <c r="S2450" s="16">
        <v>31</v>
      </c>
      <c r="T2450" s="16">
        <v>16</v>
      </c>
      <c r="U2450" s="18">
        <v>201</v>
      </c>
      <c r="V2450" s="18">
        <v>46190</v>
      </c>
      <c r="W2450" s="18">
        <v>46282</v>
      </c>
      <c r="X2450" s="16">
        <v>71.03</v>
      </c>
      <c r="Y2450" s="13">
        <v>1</v>
      </c>
      <c r="Z2450" s="16" t="s">
        <v>4556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15199</v>
      </c>
      <c r="C2451" s="16" t="s">
        <v>2241</v>
      </c>
      <c r="D2451" s="17" t="s">
        <v>1152</v>
      </c>
      <c r="E2451" s="17" t="s">
        <v>4852</v>
      </c>
      <c r="F2451" s="17">
        <v>20</v>
      </c>
      <c r="G2451" s="17">
        <v>7891040357970</v>
      </c>
      <c r="H2451" s="17">
        <v>197</v>
      </c>
      <c r="I2451" s="17">
        <v>6</v>
      </c>
      <c r="J2451" s="17">
        <v>0</v>
      </c>
      <c r="K2451" s="17">
        <v>13</v>
      </c>
      <c r="L2451" s="17">
        <v>0</v>
      </c>
      <c r="M2451" s="16">
        <v>0</v>
      </c>
      <c r="N2451" s="16">
        <v>178</v>
      </c>
      <c r="O2451" s="16">
        <v>0</v>
      </c>
      <c r="P2451" s="16">
        <v>0.1</v>
      </c>
      <c r="Q2451" s="16">
        <v>0.15</v>
      </c>
      <c r="R2451" s="16">
        <v>1.6000000000000001E-3</v>
      </c>
      <c r="S2451" s="16">
        <v>26</v>
      </c>
      <c r="T2451" s="16">
        <v>33</v>
      </c>
      <c r="U2451" s="18">
        <v>102</v>
      </c>
      <c r="V2451" s="18">
        <v>46190</v>
      </c>
      <c r="W2451" s="18">
        <v>46282</v>
      </c>
      <c r="X2451" s="16">
        <v>14.74</v>
      </c>
      <c r="Y2451" s="13">
        <v>1</v>
      </c>
      <c r="Z2451" s="16" t="s">
        <v>4556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3601</v>
      </c>
      <c r="C2452" s="16" t="s">
        <v>2242</v>
      </c>
      <c r="D2452" s="17" t="s">
        <v>2236</v>
      </c>
      <c r="E2452" s="17" t="s">
        <v>4853</v>
      </c>
      <c r="F2452" s="17">
        <v>1</v>
      </c>
      <c r="G2452" s="17">
        <v>7891040128082</v>
      </c>
      <c r="H2452" s="17">
        <v>570</v>
      </c>
      <c r="I2452" s="17">
        <v>2</v>
      </c>
      <c r="J2452" s="17">
        <v>0</v>
      </c>
      <c r="K2452" s="17">
        <v>0</v>
      </c>
      <c r="L2452" s="17">
        <v>0</v>
      </c>
      <c r="M2452" s="16">
        <v>0</v>
      </c>
      <c r="N2452" s="16">
        <v>568</v>
      </c>
      <c r="O2452" s="16">
        <v>12</v>
      </c>
      <c r="P2452" s="16">
        <v>2</v>
      </c>
      <c r="Q2452" s="16">
        <v>2</v>
      </c>
      <c r="R2452" s="16">
        <v>1.4200000000000001E-2</v>
      </c>
      <c r="S2452" s="16">
        <v>31</v>
      </c>
      <c r="T2452" s="16">
        <v>20</v>
      </c>
      <c r="U2452" s="18">
        <v>102</v>
      </c>
      <c r="V2452" s="18">
        <v>46190</v>
      </c>
      <c r="W2452" s="18">
        <v>46282</v>
      </c>
      <c r="X2452" s="16">
        <v>77.760000000000005</v>
      </c>
      <c r="Y2452" s="13">
        <v>1</v>
      </c>
      <c r="Z2452" s="16" t="s">
        <v>4556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88702</v>
      </c>
      <c r="C2453" s="16" t="s">
        <v>2243</v>
      </c>
      <c r="D2453" s="17" t="s">
        <v>16</v>
      </c>
      <c r="E2453" s="17" t="s">
        <v>15</v>
      </c>
      <c r="F2453" s="17">
        <v>10</v>
      </c>
      <c r="G2453" s="17">
        <v>7891040227716</v>
      </c>
      <c r="H2453" s="17">
        <v>93</v>
      </c>
      <c r="I2453" s="17">
        <v>69</v>
      </c>
      <c r="J2453" s="17">
        <v>0</v>
      </c>
      <c r="K2453" s="17">
        <v>0</v>
      </c>
      <c r="L2453" s="17">
        <v>0</v>
      </c>
      <c r="M2453" s="16">
        <v>0</v>
      </c>
      <c r="N2453" s="16">
        <v>24</v>
      </c>
      <c r="O2453" s="16">
        <v>10</v>
      </c>
      <c r="P2453" s="16">
        <v>0.12</v>
      </c>
      <c r="Q2453" s="16">
        <v>0.12</v>
      </c>
      <c r="R2453" s="16">
        <v>1.8E-3</v>
      </c>
      <c r="S2453" s="16">
        <v>31</v>
      </c>
      <c r="T2453" s="16">
        <v>19</v>
      </c>
      <c r="U2453" s="18">
        <v>202</v>
      </c>
      <c r="V2453" s="18">
        <v>46262</v>
      </c>
      <c r="W2453" s="18">
        <v>46282</v>
      </c>
      <c r="X2453" s="16">
        <v>12.47</v>
      </c>
      <c r="Y2453" s="13">
        <v>1</v>
      </c>
      <c r="Z2453" s="16" t="s">
        <v>4556</v>
      </c>
      <c r="AA2453" s="15">
        <v>76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87935</v>
      </c>
      <c r="C2454" s="16" t="s">
        <v>2244</v>
      </c>
      <c r="D2454" s="17" t="s">
        <v>67</v>
      </c>
      <c r="E2454" s="17" t="s">
        <v>4852</v>
      </c>
      <c r="F2454" s="17">
        <v>1</v>
      </c>
      <c r="G2454" s="17">
        <v>7891040198726</v>
      </c>
      <c r="H2454" s="17">
        <v>216</v>
      </c>
      <c r="I2454" s="17">
        <v>1</v>
      </c>
      <c r="J2454" s="17">
        <v>0</v>
      </c>
      <c r="K2454" s="17">
        <v>0</v>
      </c>
      <c r="L2454" s="17">
        <v>0</v>
      </c>
      <c r="M2454" s="16">
        <v>0</v>
      </c>
      <c r="N2454" s="16">
        <v>215</v>
      </c>
      <c r="O2454" s="16">
        <v>10</v>
      </c>
      <c r="P2454" s="16">
        <v>1</v>
      </c>
      <c r="Q2454" s="16">
        <v>1</v>
      </c>
      <c r="R2454" s="16">
        <v>2.8400000000000002E-2</v>
      </c>
      <c r="S2454" s="16">
        <v>31</v>
      </c>
      <c r="T2454" s="16">
        <v>22</v>
      </c>
      <c r="U2454" s="18">
        <v>101</v>
      </c>
      <c r="V2454" s="18">
        <v>46191</v>
      </c>
      <c r="W2454" s="18">
        <v>46282</v>
      </c>
      <c r="X2454" s="16">
        <v>94.56</v>
      </c>
      <c r="Y2454" s="13">
        <v>1</v>
      </c>
      <c r="Z2454" s="16" t="s">
        <v>4556</v>
      </c>
      <c r="AA2454" s="15">
        <v>76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92011</v>
      </c>
      <c r="C2455" s="16" t="s">
        <v>2245</v>
      </c>
      <c r="D2455" s="17" t="s">
        <v>1151</v>
      </c>
      <c r="E2455" s="17" t="s">
        <v>4852</v>
      </c>
      <c r="F2455" s="17">
        <v>10</v>
      </c>
      <c r="G2455" s="17">
        <v>7896090100101</v>
      </c>
      <c r="H2455" s="17">
        <v>16222</v>
      </c>
      <c r="I2455" s="17">
        <v>126</v>
      </c>
      <c r="J2455" s="17">
        <v>0</v>
      </c>
      <c r="K2455" s="17">
        <v>500</v>
      </c>
      <c r="L2455" s="17">
        <v>0</v>
      </c>
      <c r="M2455" s="16">
        <v>0</v>
      </c>
      <c r="N2455" s="16">
        <v>15596</v>
      </c>
      <c r="O2455" s="16">
        <v>655</v>
      </c>
      <c r="P2455" s="16">
        <v>0.87</v>
      </c>
      <c r="Q2455" s="16">
        <v>0.95</v>
      </c>
      <c r="R2455" s="16">
        <v>7.7999999999999996E-3</v>
      </c>
      <c r="S2455" s="16">
        <v>26</v>
      </c>
      <c r="T2455" s="16">
        <v>13</v>
      </c>
      <c r="U2455" s="18">
        <v>102</v>
      </c>
      <c r="V2455" s="18">
        <v>46269</v>
      </c>
      <c r="W2455" s="18">
        <v>46282</v>
      </c>
      <c r="X2455" s="16">
        <v>22.26</v>
      </c>
      <c r="Y2455" s="13">
        <v>330</v>
      </c>
      <c r="Z2455" s="16" t="s">
        <v>4558</v>
      </c>
      <c r="AA2455" s="15">
        <v>67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95206</v>
      </c>
      <c r="C2456" s="16" t="s">
        <v>2246</v>
      </c>
      <c r="D2456" s="17" t="s">
        <v>1151</v>
      </c>
      <c r="E2456" s="17" t="s">
        <v>4852</v>
      </c>
      <c r="F2456" s="17">
        <v>10</v>
      </c>
      <c r="G2456" s="17">
        <v>7891022868036</v>
      </c>
      <c r="H2456" s="17">
        <v>43035</v>
      </c>
      <c r="I2456" s="17">
        <v>137</v>
      </c>
      <c r="J2456" s="17">
        <v>0</v>
      </c>
      <c r="K2456" s="17">
        <v>0</v>
      </c>
      <c r="L2456" s="17">
        <v>0</v>
      </c>
      <c r="M2456" s="16">
        <v>0</v>
      </c>
      <c r="N2456" s="16">
        <v>42898</v>
      </c>
      <c r="O2456" s="16">
        <v>432</v>
      </c>
      <c r="P2456" s="16">
        <v>0.45</v>
      </c>
      <c r="Q2456" s="16">
        <v>0.5</v>
      </c>
      <c r="R2456" s="16">
        <v>7.7999999999999996E-3</v>
      </c>
      <c r="S2456" s="16">
        <v>51</v>
      </c>
      <c r="T2456" s="16">
        <v>0</v>
      </c>
      <c r="U2456" s="18">
        <v>0</v>
      </c>
      <c r="V2456" s="18">
        <v>46276</v>
      </c>
      <c r="W2456" s="18">
        <v>46282</v>
      </c>
      <c r="X2456" s="16">
        <v>29.99</v>
      </c>
      <c r="Y2456" s="13">
        <v>42</v>
      </c>
      <c r="Z2456" s="16" t="s">
        <v>4605</v>
      </c>
      <c r="AA2456" s="15">
        <v>67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3600</v>
      </c>
      <c r="C2457" s="16" t="s">
        <v>2247</v>
      </c>
      <c r="D2457" s="17" t="s">
        <v>2214</v>
      </c>
      <c r="E2457" s="17" t="s">
        <v>4852</v>
      </c>
      <c r="F2457" s="17">
        <v>10</v>
      </c>
      <c r="G2457" s="17">
        <v>7891022101119</v>
      </c>
      <c r="H2457" s="17">
        <v>44</v>
      </c>
      <c r="I2457" s="17">
        <v>0</v>
      </c>
      <c r="J2457" s="17">
        <v>0</v>
      </c>
      <c r="K2457" s="17">
        <v>44</v>
      </c>
      <c r="L2457" s="17">
        <v>0</v>
      </c>
      <c r="M2457" s="16">
        <v>0</v>
      </c>
      <c r="N2457" s="16">
        <v>0</v>
      </c>
      <c r="O2457" s="16">
        <v>0</v>
      </c>
      <c r="P2457" s="16">
        <v>0.84</v>
      </c>
      <c r="Q2457" s="16">
        <v>0.84</v>
      </c>
      <c r="R2457" s="16">
        <v>7.4000000000000003E-3</v>
      </c>
      <c r="S2457" s="16">
        <v>50</v>
      </c>
      <c r="T2457" s="16"/>
      <c r="U2457" s="18">
        <v>101</v>
      </c>
      <c r="V2457" s="18">
        <v>45828</v>
      </c>
      <c r="W2457" s="18">
        <v>45855</v>
      </c>
      <c r="X2457" s="16">
        <v>24.77</v>
      </c>
      <c r="Y2457" s="13">
        <v>42</v>
      </c>
      <c r="Z2457" s="16" t="s">
        <v>4605</v>
      </c>
      <c r="AA2457" s="15">
        <v>67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92391</v>
      </c>
      <c r="C2458" s="16" t="s">
        <v>5476</v>
      </c>
      <c r="D2458" s="17" t="s">
        <v>69</v>
      </c>
      <c r="E2458" s="17" t="s">
        <v>15</v>
      </c>
      <c r="F2458" s="17">
        <v>1</v>
      </c>
      <c r="G2458" s="17">
        <v>7896021623679</v>
      </c>
      <c r="H2458" s="17">
        <v>97</v>
      </c>
      <c r="I2458" s="17">
        <v>1</v>
      </c>
      <c r="J2458" s="17">
        <v>0</v>
      </c>
      <c r="K2458" s="17"/>
      <c r="L2458" s="17">
        <v>0</v>
      </c>
      <c r="M2458" s="16">
        <v>0</v>
      </c>
      <c r="N2458" s="16">
        <v>96</v>
      </c>
      <c r="O2458" s="16">
        <v>0</v>
      </c>
      <c r="P2458" s="16">
        <v>2.2000000000000002</v>
      </c>
      <c r="Q2458" s="16">
        <v>2.2000000000000002</v>
      </c>
      <c r="R2458" s="16">
        <v>0</v>
      </c>
      <c r="S2458" s="16">
        <v>59</v>
      </c>
      <c r="T2458" s="16">
        <v>3</v>
      </c>
      <c r="U2458" s="18">
        <v>301</v>
      </c>
      <c r="V2458" s="18">
        <v>46273</v>
      </c>
      <c r="W2458" s="18">
        <v>46282</v>
      </c>
      <c r="X2458" s="16">
        <v>98.73</v>
      </c>
      <c r="Y2458" s="13">
        <v>902</v>
      </c>
      <c r="Z2458" s="16" t="s">
        <v>4678</v>
      </c>
      <c r="AA2458" s="15">
        <v>76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6552</v>
      </c>
      <c r="C2459" s="16" t="s">
        <v>2248</v>
      </c>
      <c r="D2459" s="17" t="s">
        <v>69</v>
      </c>
      <c r="E2459" s="17" t="s">
        <v>4853</v>
      </c>
      <c r="F2459" s="17">
        <v>1</v>
      </c>
      <c r="G2459" s="17">
        <v>7896021622900</v>
      </c>
      <c r="H2459" s="17">
        <v>582</v>
      </c>
      <c r="I2459" s="17">
        <v>3</v>
      </c>
      <c r="J2459" s="17">
        <v>0</v>
      </c>
      <c r="K2459" s="17">
        <v>0</v>
      </c>
      <c r="L2459" s="17">
        <v>0</v>
      </c>
      <c r="M2459" s="16">
        <v>0</v>
      </c>
      <c r="N2459" s="16">
        <v>579</v>
      </c>
      <c r="O2459" s="16">
        <v>0</v>
      </c>
      <c r="P2459" s="16">
        <v>1</v>
      </c>
      <c r="Q2459" s="16">
        <v>1</v>
      </c>
      <c r="R2459" s="16">
        <v>9.4000000000000004E-3</v>
      </c>
      <c r="S2459" s="16">
        <v>31</v>
      </c>
      <c r="T2459" s="16">
        <v>4</v>
      </c>
      <c r="U2459" s="18">
        <v>102</v>
      </c>
      <c r="V2459" s="18">
        <v>46273</v>
      </c>
      <c r="W2459" s="18">
        <v>46282</v>
      </c>
      <c r="X2459" s="16">
        <v>43.56</v>
      </c>
      <c r="Y2459" s="13">
        <v>902</v>
      </c>
      <c r="Z2459" s="16" t="s">
        <v>4678</v>
      </c>
      <c r="AA2459" s="15">
        <v>76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93859</v>
      </c>
      <c r="C2460" s="16" t="s">
        <v>2249</v>
      </c>
      <c r="D2460" s="17" t="s">
        <v>67</v>
      </c>
      <c r="E2460" s="17" t="s">
        <v>15</v>
      </c>
      <c r="F2460" s="17">
        <v>1</v>
      </c>
      <c r="G2460" s="17">
        <v>7896021623914</v>
      </c>
      <c r="H2460" s="17">
        <v>106</v>
      </c>
      <c r="I2460" s="17">
        <v>1</v>
      </c>
      <c r="J2460" s="17">
        <v>0</v>
      </c>
      <c r="K2460" s="17"/>
      <c r="L2460" s="17">
        <v>0</v>
      </c>
      <c r="M2460" s="16">
        <v>0</v>
      </c>
      <c r="N2460" s="16">
        <v>105</v>
      </c>
      <c r="O2460" s="16">
        <v>0</v>
      </c>
      <c r="P2460" s="16">
        <v>1.08</v>
      </c>
      <c r="Q2460" s="16">
        <v>1.08</v>
      </c>
      <c r="R2460" s="16">
        <v>0</v>
      </c>
      <c r="S2460" s="16">
        <v>31</v>
      </c>
      <c r="T2460" s="16">
        <v>20</v>
      </c>
      <c r="U2460" s="18">
        <v>202</v>
      </c>
      <c r="V2460" s="18">
        <v>46273</v>
      </c>
      <c r="W2460" s="18">
        <v>46282</v>
      </c>
      <c r="X2460" s="16">
        <v>120.63</v>
      </c>
      <c r="Y2460" s="13">
        <v>902</v>
      </c>
      <c r="Z2460" s="16" t="s">
        <v>4678</v>
      </c>
      <c r="AA2460" s="15">
        <v>76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93857</v>
      </c>
      <c r="C2461" s="16" t="s">
        <v>2250</v>
      </c>
      <c r="D2461" s="17" t="s">
        <v>2236</v>
      </c>
      <c r="E2461" s="17" t="s">
        <v>15</v>
      </c>
      <c r="F2461" s="17">
        <v>1</v>
      </c>
      <c r="G2461" s="17">
        <v>7896021622009</v>
      </c>
      <c r="H2461" s="17">
        <v>211</v>
      </c>
      <c r="I2461" s="17">
        <v>1</v>
      </c>
      <c r="J2461" s="17">
        <v>0</v>
      </c>
      <c r="K2461" s="17">
        <v>0</v>
      </c>
      <c r="L2461" s="17">
        <v>0</v>
      </c>
      <c r="M2461" s="16">
        <v>0</v>
      </c>
      <c r="N2461" s="16">
        <v>210</v>
      </c>
      <c r="O2461" s="16">
        <v>1</v>
      </c>
      <c r="P2461" s="16">
        <v>0.6</v>
      </c>
      <c r="Q2461" s="16">
        <v>0.6</v>
      </c>
      <c r="R2461" s="16">
        <v>0</v>
      </c>
      <c r="S2461" s="16">
        <v>31</v>
      </c>
      <c r="T2461" s="16">
        <v>23</v>
      </c>
      <c r="U2461" s="18">
        <v>201</v>
      </c>
      <c r="V2461" s="18">
        <v>45936</v>
      </c>
      <c r="W2461" s="18">
        <v>46282</v>
      </c>
      <c r="X2461" s="16">
        <v>88</v>
      </c>
      <c r="Y2461" s="13">
        <v>902</v>
      </c>
      <c r="Z2461" s="16" t="s">
        <v>4678</v>
      </c>
      <c r="AA2461" s="15">
        <v>76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6551</v>
      </c>
      <c r="C2462" s="16" t="s">
        <v>2251</v>
      </c>
      <c r="D2462" s="17" t="s">
        <v>2236</v>
      </c>
      <c r="E2462" s="17" t="s">
        <v>4853</v>
      </c>
      <c r="F2462" s="17">
        <v>1</v>
      </c>
      <c r="G2462" s="17">
        <v>7896021620050</v>
      </c>
      <c r="H2462" s="17">
        <v>4790</v>
      </c>
      <c r="I2462" s="17">
        <v>3</v>
      </c>
      <c r="J2462" s="17">
        <v>0</v>
      </c>
      <c r="K2462" s="17">
        <v>0</v>
      </c>
      <c r="L2462" s="17">
        <v>0</v>
      </c>
      <c r="M2462" s="16">
        <v>0</v>
      </c>
      <c r="N2462" s="16">
        <v>4787</v>
      </c>
      <c r="O2462" s="16">
        <v>190</v>
      </c>
      <c r="P2462" s="16">
        <v>2</v>
      </c>
      <c r="Q2462" s="16">
        <v>2</v>
      </c>
      <c r="R2462" s="16">
        <v>8.8000000000000005E-3</v>
      </c>
      <c r="S2462" s="16">
        <v>59</v>
      </c>
      <c r="T2462" s="16">
        <v>18</v>
      </c>
      <c r="U2462" s="18">
        <v>101</v>
      </c>
      <c r="V2462" s="18">
        <v>46273</v>
      </c>
      <c r="W2462" s="18">
        <v>46282</v>
      </c>
      <c r="X2462" s="16">
        <v>43.36</v>
      </c>
      <c r="Y2462" s="13">
        <v>902</v>
      </c>
      <c r="Z2462" s="16" t="s">
        <v>4678</v>
      </c>
      <c r="AA2462" s="15">
        <v>76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96103</v>
      </c>
      <c r="C2463" s="16" t="s">
        <v>2252</v>
      </c>
      <c r="D2463" s="17" t="s">
        <v>16</v>
      </c>
      <c r="E2463" s="17" t="s">
        <v>4852</v>
      </c>
      <c r="F2463" s="17">
        <v>24</v>
      </c>
      <c r="G2463" s="17">
        <v>7898543383291</v>
      </c>
      <c r="H2463" s="17">
        <v>671</v>
      </c>
      <c r="I2463" s="17">
        <v>10</v>
      </c>
      <c r="J2463" s="17">
        <v>0</v>
      </c>
      <c r="K2463" s="17"/>
      <c r="L2463" s="17">
        <v>0</v>
      </c>
      <c r="M2463" s="16">
        <v>0</v>
      </c>
      <c r="N2463" s="16">
        <v>661</v>
      </c>
      <c r="O2463" s="16">
        <v>0</v>
      </c>
      <c r="P2463" s="16">
        <v>0.06</v>
      </c>
      <c r="Q2463" s="16">
        <v>0.06</v>
      </c>
      <c r="R2463" s="16">
        <v>0</v>
      </c>
      <c r="S2463" s="16">
        <v>59</v>
      </c>
      <c r="T2463" s="16">
        <v>3</v>
      </c>
      <c r="U2463" s="18">
        <v>204</v>
      </c>
      <c r="V2463" s="18">
        <v>46211</v>
      </c>
      <c r="W2463" s="18">
        <v>46282</v>
      </c>
      <c r="X2463" s="16">
        <v>7.66</v>
      </c>
      <c r="Y2463" s="13">
        <v>44067</v>
      </c>
      <c r="Z2463" s="16" t="s">
        <v>4737</v>
      </c>
      <c r="AA2463" s="15">
        <v>76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93559</v>
      </c>
      <c r="C2464" s="16" t="s">
        <v>2253</v>
      </c>
      <c r="D2464" s="17" t="s">
        <v>305</v>
      </c>
      <c r="E2464" s="17" t="s">
        <v>4852</v>
      </c>
      <c r="F2464" s="17">
        <v>1</v>
      </c>
      <c r="G2464" s="17">
        <v>7896021626915</v>
      </c>
      <c r="H2464" s="17">
        <v>414</v>
      </c>
      <c r="I2464" s="17">
        <v>2</v>
      </c>
      <c r="J2464" s="17">
        <v>0</v>
      </c>
      <c r="K2464" s="17">
        <v>0</v>
      </c>
      <c r="L2464" s="17">
        <v>0</v>
      </c>
      <c r="M2464" s="16">
        <v>0</v>
      </c>
      <c r="N2464" s="16">
        <v>412</v>
      </c>
      <c r="O2464" s="16">
        <v>0</v>
      </c>
      <c r="P2464" s="16">
        <v>2.19</v>
      </c>
      <c r="Q2464" s="16">
        <v>2.19</v>
      </c>
      <c r="R2464" s="16">
        <v>0</v>
      </c>
      <c r="S2464" s="16">
        <v>31</v>
      </c>
      <c r="T2464" s="16">
        <v>3</v>
      </c>
      <c r="U2464" s="18">
        <v>101</v>
      </c>
      <c r="V2464" s="18">
        <v>46273</v>
      </c>
      <c r="W2464" s="18">
        <v>46282</v>
      </c>
      <c r="X2464" s="16">
        <v>156.19</v>
      </c>
      <c r="Y2464" s="13">
        <v>902</v>
      </c>
      <c r="Z2464" s="16" t="s">
        <v>4678</v>
      </c>
      <c r="AA2464" s="15">
        <v>76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88239</v>
      </c>
      <c r="C2465" s="16" t="s">
        <v>2254</v>
      </c>
      <c r="D2465" s="17" t="s">
        <v>0</v>
      </c>
      <c r="E2465" s="17" t="s">
        <v>15</v>
      </c>
      <c r="F2465" s="17">
        <v>6</v>
      </c>
      <c r="G2465" s="17">
        <v>7891350000092</v>
      </c>
      <c r="H2465" s="17">
        <v>334</v>
      </c>
      <c r="I2465" s="17">
        <v>0</v>
      </c>
      <c r="J2465" s="17">
        <v>0</v>
      </c>
      <c r="K2465" s="17">
        <v>0</v>
      </c>
      <c r="L2465" s="17">
        <v>0</v>
      </c>
      <c r="M2465" s="16">
        <v>0</v>
      </c>
      <c r="N2465" s="16">
        <v>334</v>
      </c>
      <c r="O2465" s="16">
        <v>0</v>
      </c>
      <c r="P2465" s="16">
        <v>0.24</v>
      </c>
      <c r="Q2465" s="16">
        <v>0.24</v>
      </c>
      <c r="R2465" s="16">
        <v>4.0000000000000002E-4</v>
      </c>
      <c r="S2465" s="16">
        <v>77</v>
      </c>
      <c r="T2465" s="16">
        <v>10</v>
      </c>
      <c r="U2465" s="18">
        <v>102</v>
      </c>
      <c r="V2465" s="18">
        <v>46209</v>
      </c>
      <c r="W2465" s="18">
        <v>46282</v>
      </c>
      <c r="X2465" s="16">
        <v>14.95</v>
      </c>
      <c r="Y2465" s="13">
        <v>42903</v>
      </c>
      <c r="Z2465" s="16" t="s">
        <v>4569</v>
      </c>
      <c r="AA2465" s="15">
        <v>76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88240</v>
      </c>
      <c r="C2466" s="16" t="s">
        <v>2255</v>
      </c>
      <c r="D2466" s="17" t="s">
        <v>0</v>
      </c>
      <c r="E2466" s="17" t="s">
        <v>15</v>
      </c>
      <c r="F2466" s="17">
        <v>6</v>
      </c>
      <c r="G2466" s="17">
        <v>7891350025187</v>
      </c>
      <c r="H2466" s="17">
        <v>238</v>
      </c>
      <c r="I2466" s="17">
        <v>0</v>
      </c>
      <c r="J2466" s="17">
        <v>0</v>
      </c>
      <c r="K2466" s="17">
        <v>0</v>
      </c>
      <c r="L2466" s="17">
        <v>0</v>
      </c>
      <c r="M2466" s="16">
        <v>0</v>
      </c>
      <c r="N2466" s="16">
        <v>238</v>
      </c>
      <c r="O2466" s="16">
        <v>0</v>
      </c>
      <c r="P2466" s="16">
        <v>0.25</v>
      </c>
      <c r="Q2466" s="16">
        <v>0.25</v>
      </c>
      <c r="R2466" s="16">
        <v>4.0000000000000002E-4</v>
      </c>
      <c r="S2466" s="16">
        <v>77</v>
      </c>
      <c r="T2466" s="16">
        <v>10</v>
      </c>
      <c r="U2466" s="18">
        <v>101</v>
      </c>
      <c r="V2466" s="18">
        <v>46209</v>
      </c>
      <c r="W2466" s="18">
        <v>46281</v>
      </c>
      <c r="X2466" s="16">
        <v>14.95</v>
      </c>
      <c r="Y2466" s="13">
        <v>42903</v>
      </c>
      <c r="Z2466" s="16" t="s">
        <v>4569</v>
      </c>
      <c r="AA2466" s="15">
        <v>76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88241</v>
      </c>
      <c r="C2467" s="16" t="s">
        <v>2256</v>
      </c>
      <c r="D2467" s="17" t="s">
        <v>0</v>
      </c>
      <c r="E2467" s="17" t="s">
        <v>15</v>
      </c>
      <c r="F2467" s="17">
        <v>6</v>
      </c>
      <c r="G2467" s="17">
        <v>7891350000115</v>
      </c>
      <c r="H2467" s="17">
        <v>356</v>
      </c>
      <c r="I2467" s="17">
        <v>0</v>
      </c>
      <c r="J2467" s="17">
        <v>0</v>
      </c>
      <c r="K2467" s="17">
        <v>0</v>
      </c>
      <c r="L2467" s="17">
        <v>0</v>
      </c>
      <c r="M2467" s="16">
        <v>0</v>
      </c>
      <c r="N2467" s="16">
        <v>356</v>
      </c>
      <c r="O2467" s="16">
        <v>0</v>
      </c>
      <c r="P2467" s="16">
        <v>0.25</v>
      </c>
      <c r="Q2467" s="16">
        <v>0.25</v>
      </c>
      <c r="R2467" s="16">
        <v>4.0000000000000002E-4</v>
      </c>
      <c r="S2467" s="16">
        <v>77</v>
      </c>
      <c r="T2467" s="16">
        <v>10</v>
      </c>
      <c r="U2467" s="18">
        <v>103</v>
      </c>
      <c r="V2467" s="18">
        <v>46209</v>
      </c>
      <c r="W2467" s="18">
        <v>46280</v>
      </c>
      <c r="X2467" s="16">
        <v>14.95</v>
      </c>
      <c r="Y2467" s="13">
        <v>42903</v>
      </c>
      <c r="Z2467" s="16" t="s">
        <v>4569</v>
      </c>
      <c r="AA2467" s="15">
        <v>76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4707</v>
      </c>
      <c r="C2468" s="16" t="s">
        <v>2257</v>
      </c>
      <c r="D2468" s="17" t="s">
        <v>449</v>
      </c>
      <c r="E2468" s="17" t="s">
        <v>4865</v>
      </c>
      <c r="F2468" s="17">
        <v>4</v>
      </c>
      <c r="G2468" s="17">
        <v>7896025801806</v>
      </c>
      <c r="H2468" s="17">
        <v>369</v>
      </c>
      <c r="I2468" s="17">
        <v>5</v>
      </c>
      <c r="J2468" s="17">
        <v>0</v>
      </c>
      <c r="K2468" s="17">
        <v>7</v>
      </c>
      <c r="L2468" s="17">
        <v>0</v>
      </c>
      <c r="M2468" s="16">
        <v>0</v>
      </c>
      <c r="N2468" s="16">
        <v>357</v>
      </c>
      <c r="O2468" s="16">
        <v>1</v>
      </c>
      <c r="P2468" s="16">
        <v>0.36</v>
      </c>
      <c r="Q2468" s="16">
        <v>0.36</v>
      </c>
      <c r="R2468" s="16">
        <v>1E-3</v>
      </c>
      <c r="S2468" s="16">
        <v>25</v>
      </c>
      <c r="T2468" s="16">
        <v>15</v>
      </c>
      <c r="U2468" s="18">
        <v>201</v>
      </c>
      <c r="V2468" s="18">
        <v>46255</v>
      </c>
      <c r="W2468" s="18">
        <v>46282</v>
      </c>
      <c r="X2468" s="16">
        <v>75.569999999999993</v>
      </c>
      <c r="Y2468" s="13">
        <v>183</v>
      </c>
      <c r="Z2468" s="16" t="s">
        <v>4617</v>
      </c>
      <c r="AA2468" s="15">
        <v>76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8972</v>
      </c>
      <c r="C2469" s="16" t="s">
        <v>2258</v>
      </c>
      <c r="D2469" s="17" t="s">
        <v>60</v>
      </c>
      <c r="E2469" s="17" t="s">
        <v>4853</v>
      </c>
      <c r="F2469" s="17">
        <v>25</v>
      </c>
      <c r="G2469" s="17">
        <v>7896523109640</v>
      </c>
      <c r="H2469" s="17">
        <v>387</v>
      </c>
      <c r="I2469" s="17">
        <v>15</v>
      </c>
      <c r="J2469" s="17">
        <v>0</v>
      </c>
      <c r="K2469" s="17">
        <v>0</v>
      </c>
      <c r="L2469" s="17">
        <v>0</v>
      </c>
      <c r="M2469" s="16">
        <v>0</v>
      </c>
      <c r="N2469" s="16">
        <v>372</v>
      </c>
      <c r="O2469" s="16">
        <v>1</v>
      </c>
      <c r="P2469" s="16">
        <v>0.36</v>
      </c>
      <c r="Q2469" s="16">
        <v>0.36</v>
      </c>
      <c r="R2469" s="16">
        <v>1.1999999999999999E-3</v>
      </c>
      <c r="S2469" s="16">
        <v>25</v>
      </c>
      <c r="T2469" s="16">
        <v>13</v>
      </c>
      <c r="U2469" s="18">
        <v>205</v>
      </c>
      <c r="V2469" s="18">
        <v>46240</v>
      </c>
      <c r="W2469" s="18">
        <v>46282</v>
      </c>
      <c r="X2469" s="16">
        <v>37.15</v>
      </c>
      <c r="Y2469" s="13">
        <v>237</v>
      </c>
      <c r="Z2469" s="16" t="s">
        <v>4613</v>
      </c>
      <c r="AA2469" s="15">
        <v>76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93219</v>
      </c>
      <c r="C2470" s="16" t="s">
        <v>2259</v>
      </c>
      <c r="D2470" s="17" t="s">
        <v>0</v>
      </c>
      <c r="E2470" s="17" t="s">
        <v>15</v>
      </c>
      <c r="F2470" s="17">
        <v>6</v>
      </c>
      <c r="G2470" s="17">
        <v>7898575690725</v>
      </c>
      <c r="H2470" s="17">
        <v>37</v>
      </c>
      <c r="I2470" s="17">
        <v>0</v>
      </c>
      <c r="J2470" s="17">
        <v>0</v>
      </c>
      <c r="K2470" s="17">
        <v>20</v>
      </c>
      <c r="L2470" s="17">
        <v>0</v>
      </c>
      <c r="M2470" s="16">
        <v>0</v>
      </c>
      <c r="N2470" s="16">
        <v>17</v>
      </c>
      <c r="O2470" s="16">
        <v>0</v>
      </c>
      <c r="P2470" s="16">
        <v>0.24</v>
      </c>
      <c r="Q2470" s="16">
        <v>0.25</v>
      </c>
      <c r="R2470" s="16">
        <v>0</v>
      </c>
      <c r="S2470" s="16">
        <v>61</v>
      </c>
      <c r="T2470" s="16">
        <v>22</v>
      </c>
      <c r="U2470" s="18">
        <v>204</v>
      </c>
      <c r="V2470" s="18">
        <v>46237</v>
      </c>
      <c r="W2470" s="18">
        <v>46274</v>
      </c>
      <c r="X2470" s="16">
        <v>23.48</v>
      </c>
      <c r="Y2470" s="13">
        <v>181</v>
      </c>
      <c r="Z2470" s="16" t="s">
        <v>4557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94884</v>
      </c>
      <c r="C2471" s="16" t="s">
        <v>2260</v>
      </c>
      <c r="D2471" s="17" t="s">
        <v>0</v>
      </c>
      <c r="E2471" s="17" t="s">
        <v>15</v>
      </c>
      <c r="F2471" s="17">
        <v>6</v>
      </c>
      <c r="G2471" s="17">
        <v>7898575692576</v>
      </c>
      <c r="H2471" s="17">
        <v>85</v>
      </c>
      <c r="I2471" s="17">
        <v>0</v>
      </c>
      <c r="J2471" s="17">
        <v>0</v>
      </c>
      <c r="K2471" s="17">
        <v>8</v>
      </c>
      <c r="L2471" s="17">
        <v>0</v>
      </c>
      <c r="M2471" s="16">
        <v>0</v>
      </c>
      <c r="N2471" s="16">
        <v>77</v>
      </c>
      <c r="O2471" s="16">
        <v>0</v>
      </c>
      <c r="P2471" s="16">
        <v>0.24</v>
      </c>
      <c r="Q2471" s="16">
        <v>0.25</v>
      </c>
      <c r="R2471" s="16">
        <v>0</v>
      </c>
      <c r="S2471" s="16">
        <v>61</v>
      </c>
      <c r="T2471" s="16">
        <v>22</v>
      </c>
      <c r="U2471" s="18">
        <v>206</v>
      </c>
      <c r="V2471" s="18">
        <v>46269</v>
      </c>
      <c r="W2471" s="18">
        <v>46274</v>
      </c>
      <c r="X2471" s="16">
        <v>23.72</v>
      </c>
      <c r="Y2471" s="13">
        <v>181</v>
      </c>
      <c r="Z2471" s="16" t="s">
        <v>4557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94187</v>
      </c>
      <c r="C2472" s="16" t="s">
        <v>2261</v>
      </c>
      <c r="D2472" s="17" t="s">
        <v>0</v>
      </c>
      <c r="E2472" s="17" t="s">
        <v>15</v>
      </c>
      <c r="F2472" s="17">
        <v>6</v>
      </c>
      <c r="G2472" s="17">
        <v>7898575690718</v>
      </c>
      <c r="H2472" s="17">
        <v>40</v>
      </c>
      <c r="I2472" s="17">
        <v>0</v>
      </c>
      <c r="J2472" s="17">
        <v>0</v>
      </c>
      <c r="K2472" s="17"/>
      <c r="L2472" s="17">
        <v>0</v>
      </c>
      <c r="M2472" s="16">
        <v>0</v>
      </c>
      <c r="N2472" s="16">
        <v>40</v>
      </c>
      <c r="O2472" s="16">
        <v>0</v>
      </c>
      <c r="P2472" s="16">
        <v>0.24</v>
      </c>
      <c r="Q2472" s="16">
        <v>0.25</v>
      </c>
      <c r="R2472" s="16">
        <v>0</v>
      </c>
      <c r="S2472" s="16">
        <v>61</v>
      </c>
      <c r="T2472" s="16">
        <v>22</v>
      </c>
      <c r="U2472" s="18">
        <v>104</v>
      </c>
      <c r="V2472" s="18">
        <v>46269</v>
      </c>
      <c r="W2472" s="18">
        <v>46280</v>
      </c>
      <c r="X2472" s="16">
        <v>23.53</v>
      </c>
      <c r="Y2472" s="13">
        <v>181</v>
      </c>
      <c r="Z2472" s="16" t="s">
        <v>4557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94886</v>
      </c>
      <c r="C2473" s="16" t="s">
        <v>2262</v>
      </c>
      <c r="D2473" s="17" t="s">
        <v>0</v>
      </c>
      <c r="E2473" s="17" t="s">
        <v>15</v>
      </c>
      <c r="F2473" s="17">
        <v>6</v>
      </c>
      <c r="G2473" s="17">
        <v>7898575692606</v>
      </c>
      <c r="H2473" s="17">
        <v>52</v>
      </c>
      <c r="I2473" s="17">
        <v>0</v>
      </c>
      <c r="J2473" s="17">
        <v>0</v>
      </c>
      <c r="K2473" s="17"/>
      <c r="L2473" s="17">
        <v>0</v>
      </c>
      <c r="M2473" s="16">
        <v>0</v>
      </c>
      <c r="N2473" s="16">
        <v>52</v>
      </c>
      <c r="O2473" s="16">
        <v>0</v>
      </c>
      <c r="P2473" s="16">
        <v>0.24</v>
      </c>
      <c r="Q2473" s="16">
        <v>0.25</v>
      </c>
      <c r="R2473" s="16">
        <v>0</v>
      </c>
      <c r="S2473" s="16">
        <v>61</v>
      </c>
      <c r="T2473" s="16">
        <v>22</v>
      </c>
      <c r="U2473" s="18">
        <v>207</v>
      </c>
      <c r="V2473" s="18">
        <v>46269</v>
      </c>
      <c r="W2473" s="18">
        <v>46274</v>
      </c>
      <c r="X2473" s="16">
        <v>23.77</v>
      </c>
      <c r="Y2473" s="13">
        <v>181</v>
      </c>
      <c r="Z2473" s="16" t="s">
        <v>4557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93220</v>
      </c>
      <c r="C2474" s="16" t="s">
        <v>2263</v>
      </c>
      <c r="D2474" s="17" t="s">
        <v>0</v>
      </c>
      <c r="E2474" s="17" t="s">
        <v>15</v>
      </c>
      <c r="F2474" s="17">
        <v>6</v>
      </c>
      <c r="G2474" s="17">
        <v>7898575690732</v>
      </c>
      <c r="H2474" s="17">
        <v>49</v>
      </c>
      <c r="I2474" s="17">
        <v>0</v>
      </c>
      <c r="J2474" s="17">
        <v>0</v>
      </c>
      <c r="K2474" s="17"/>
      <c r="L2474" s="17">
        <v>0</v>
      </c>
      <c r="M2474" s="16">
        <v>0</v>
      </c>
      <c r="N2474" s="16">
        <v>49</v>
      </c>
      <c r="O2474" s="16">
        <v>0</v>
      </c>
      <c r="P2474" s="16">
        <v>0.24</v>
      </c>
      <c r="Q2474" s="16">
        <v>0.25</v>
      </c>
      <c r="R2474" s="16">
        <v>0</v>
      </c>
      <c r="S2474" s="16">
        <v>61</v>
      </c>
      <c r="T2474" s="16">
        <v>22</v>
      </c>
      <c r="U2474" s="18">
        <v>205</v>
      </c>
      <c r="V2474" s="18">
        <v>46269</v>
      </c>
      <c r="W2474" s="18">
        <v>46273</v>
      </c>
      <c r="X2474" s="16">
        <v>23.49</v>
      </c>
      <c r="Y2474" s="13">
        <v>181</v>
      </c>
      <c r="Z2474" s="16" t="s">
        <v>4557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93221</v>
      </c>
      <c r="C2475" s="16" t="s">
        <v>2264</v>
      </c>
      <c r="D2475" s="17" t="s">
        <v>0</v>
      </c>
      <c r="E2475" s="17" t="s">
        <v>15</v>
      </c>
      <c r="F2475" s="17">
        <v>6</v>
      </c>
      <c r="G2475" s="17">
        <v>7898575690763</v>
      </c>
      <c r="H2475" s="17">
        <v>29</v>
      </c>
      <c r="I2475" s="17">
        <v>0</v>
      </c>
      <c r="J2475" s="17">
        <v>0</v>
      </c>
      <c r="K2475" s="17"/>
      <c r="L2475" s="17">
        <v>0</v>
      </c>
      <c r="M2475" s="16">
        <v>0</v>
      </c>
      <c r="N2475" s="16">
        <v>29</v>
      </c>
      <c r="O2475" s="16">
        <v>0</v>
      </c>
      <c r="P2475" s="16">
        <v>0.24</v>
      </c>
      <c r="Q2475" s="16">
        <v>0.25</v>
      </c>
      <c r="R2475" s="16">
        <v>0</v>
      </c>
      <c r="S2475" s="16">
        <v>61</v>
      </c>
      <c r="T2475" s="16">
        <v>22</v>
      </c>
      <c r="U2475" s="18">
        <v>103</v>
      </c>
      <c r="V2475" s="18">
        <v>46269</v>
      </c>
      <c r="W2475" s="18">
        <v>46273</v>
      </c>
      <c r="X2475" s="16">
        <v>23.68</v>
      </c>
      <c r="Y2475" s="13">
        <v>181</v>
      </c>
      <c r="Z2475" s="16" t="s">
        <v>4557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94885</v>
      </c>
      <c r="C2476" s="16" t="s">
        <v>2265</v>
      </c>
      <c r="D2476" s="17" t="s">
        <v>0</v>
      </c>
      <c r="E2476" s="17" t="s">
        <v>15</v>
      </c>
      <c r="F2476" s="17">
        <v>6</v>
      </c>
      <c r="G2476" s="17">
        <v>7898575692590</v>
      </c>
      <c r="H2476" s="17">
        <v>53</v>
      </c>
      <c r="I2476" s="17">
        <v>0</v>
      </c>
      <c r="J2476" s="17">
        <v>0</v>
      </c>
      <c r="K2476" s="17"/>
      <c r="L2476" s="17">
        <v>0</v>
      </c>
      <c r="M2476" s="16">
        <v>0</v>
      </c>
      <c r="N2476" s="16">
        <v>53</v>
      </c>
      <c r="O2476" s="16">
        <v>0</v>
      </c>
      <c r="P2476" s="16">
        <v>0.24</v>
      </c>
      <c r="Q2476" s="16">
        <v>0.25</v>
      </c>
      <c r="R2476" s="16">
        <v>0</v>
      </c>
      <c r="S2476" s="16">
        <v>61</v>
      </c>
      <c r="T2476" s="16">
        <v>22</v>
      </c>
      <c r="U2476" s="18">
        <v>208</v>
      </c>
      <c r="V2476" s="18">
        <v>46269</v>
      </c>
      <c r="W2476" s="18">
        <v>46273</v>
      </c>
      <c r="X2476" s="16">
        <v>23.75</v>
      </c>
      <c r="Y2476" s="13">
        <v>181</v>
      </c>
      <c r="Z2476" s="16" t="s">
        <v>4557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94883</v>
      </c>
      <c r="C2477" s="16" t="s">
        <v>2266</v>
      </c>
      <c r="D2477" s="17" t="s">
        <v>0</v>
      </c>
      <c r="E2477" s="17" t="s">
        <v>15</v>
      </c>
      <c r="F2477" s="17">
        <v>12</v>
      </c>
      <c r="G2477" s="17">
        <v>7898575692552</v>
      </c>
      <c r="H2477" s="17">
        <v>113</v>
      </c>
      <c r="I2477" s="17">
        <v>6</v>
      </c>
      <c r="J2477" s="17">
        <v>0</v>
      </c>
      <c r="K2477" s="17"/>
      <c r="L2477" s="17">
        <v>0</v>
      </c>
      <c r="M2477" s="16">
        <v>0</v>
      </c>
      <c r="N2477" s="16">
        <v>107</v>
      </c>
      <c r="O2477" s="16">
        <v>0</v>
      </c>
      <c r="P2477" s="16">
        <v>0.12</v>
      </c>
      <c r="Q2477" s="16">
        <v>0.13200000000000001</v>
      </c>
      <c r="R2477" s="16">
        <v>0</v>
      </c>
      <c r="S2477" s="16">
        <v>61</v>
      </c>
      <c r="T2477" s="16">
        <v>20</v>
      </c>
      <c r="U2477" s="18">
        <v>101</v>
      </c>
      <c r="V2477" s="18">
        <v>46269</v>
      </c>
      <c r="W2477" s="18">
        <v>46274</v>
      </c>
      <c r="X2477" s="16">
        <v>7.82</v>
      </c>
      <c r="Y2477" s="13">
        <v>181</v>
      </c>
      <c r="Z2477" s="16" t="s">
        <v>4557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94189</v>
      </c>
      <c r="C2478" s="16" t="s">
        <v>2267</v>
      </c>
      <c r="D2478" s="17" t="s">
        <v>0</v>
      </c>
      <c r="E2478" s="17" t="s">
        <v>15</v>
      </c>
      <c r="F2478" s="17">
        <v>12</v>
      </c>
      <c r="G2478" s="17">
        <v>7898575690596</v>
      </c>
      <c r="H2478" s="17">
        <v>122</v>
      </c>
      <c r="I2478" s="17">
        <v>30</v>
      </c>
      <c r="J2478" s="17">
        <v>0</v>
      </c>
      <c r="K2478" s="17">
        <v>25</v>
      </c>
      <c r="L2478" s="17">
        <v>0</v>
      </c>
      <c r="M2478" s="16">
        <v>0</v>
      </c>
      <c r="N2478" s="16">
        <v>67</v>
      </c>
      <c r="O2478" s="16">
        <v>0</v>
      </c>
      <c r="P2478" s="16">
        <v>0.12</v>
      </c>
      <c r="Q2478" s="16">
        <v>0.13200000000000001</v>
      </c>
      <c r="R2478" s="16">
        <v>0</v>
      </c>
      <c r="S2478" s="16">
        <v>61</v>
      </c>
      <c r="T2478" s="16">
        <v>20</v>
      </c>
      <c r="U2478" s="18">
        <v>106</v>
      </c>
      <c r="V2478" s="18">
        <v>46269</v>
      </c>
      <c r="W2478" s="18">
        <v>46279</v>
      </c>
      <c r="X2478" s="16">
        <v>8.51</v>
      </c>
      <c r="Y2478" s="13">
        <v>181</v>
      </c>
      <c r="Z2478" s="16" t="s">
        <v>4557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94882</v>
      </c>
      <c r="C2479" s="16" t="s">
        <v>2268</v>
      </c>
      <c r="D2479" s="17" t="s">
        <v>0</v>
      </c>
      <c r="E2479" s="17" t="s">
        <v>15</v>
      </c>
      <c r="F2479" s="17">
        <v>12</v>
      </c>
      <c r="G2479" s="17">
        <v>7898575692545</v>
      </c>
      <c r="H2479" s="17">
        <v>89</v>
      </c>
      <c r="I2479" s="17">
        <v>30</v>
      </c>
      <c r="J2479" s="17">
        <v>0</v>
      </c>
      <c r="K2479" s="17"/>
      <c r="L2479" s="17">
        <v>0</v>
      </c>
      <c r="M2479" s="16">
        <v>0</v>
      </c>
      <c r="N2479" s="16">
        <v>59</v>
      </c>
      <c r="O2479" s="16">
        <v>0</v>
      </c>
      <c r="P2479" s="16">
        <v>0.12</v>
      </c>
      <c r="Q2479" s="16">
        <v>0.13200000000000001</v>
      </c>
      <c r="R2479" s="16">
        <v>0</v>
      </c>
      <c r="S2479" s="16">
        <v>61</v>
      </c>
      <c r="T2479" s="16">
        <v>20</v>
      </c>
      <c r="U2479" s="18">
        <v>103</v>
      </c>
      <c r="V2479" s="18">
        <v>46269</v>
      </c>
      <c r="W2479" s="18">
        <v>46274</v>
      </c>
      <c r="X2479" s="16">
        <v>8.5399999999999991</v>
      </c>
      <c r="Y2479" s="13">
        <v>181</v>
      </c>
      <c r="Z2479" s="16" t="s">
        <v>4557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94879</v>
      </c>
      <c r="C2480" s="16" t="s">
        <v>2269</v>
      </c>
      <c r="D2480" s="17" t="s">
        <v>0</v>
      </c>
      <c r="E2480" s="17" t="s">
        <v>15</v>
      </c>
      <c r="F2480" s="17">
        <v>12</v>
      </c>
      <c r="G2480" s="17">
        <v>7898575692569</v>
      </c>
      <c r="H2480" s="17">
        <v>309</v>
      </c>
      <c r="I2480" s="17">
        <v>30</v>
      </c>
      <c r="J2480" s="17">
        <v>0</v>
      </c>
      <c r="K2480" s="17"/>
      <c r="L2480" s="17">
        <v>0</v>
      </c>
      <c r="M2480" s="16">
        <v>0</v>
      </c>
      <c r="N2480" s="16">
        <v>279</v>
      </c>
      <c r="O2480" s="16">
        <v>0</v>
      </c>
      <c r="P2480" s="16">
        <v>0.12</v>
      </c>
      <c r="Q2480" s="16">
        <v>0.13200000000000001</v>
      </c>
      <c r="R2480" s="16">
        <v>0</v>
      </c>
      <c r="S2480" s="16">
        <v>61</v>
      </c>
      <c r="T2480" s="16">
        <v>20</v>
      </c>
      <c r="U2480" s="18">
        <v>104</v>
      </c>
      <c r="V2480" s="18">
        <v>46269</v>
      </c>
      <c r="W2480" s="18">
        <v>46281</v>
      </c>
      <c r="X2480" s="16">
        <v>8.5500000000000007</v>
      </c>
      <c r="Y2480" s="13">
        <v>181</v>
      </c>
      <c r="Z2480" s="16" t="s">
        <v>4557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94881</v>
      </c>
      <c r="C2481" s="16" t="s">
        <v>2270</v>
      </c>
      <c r="D2481" s="17" t="s">
        <v>0</v>
      </c>
      <c r="E2481" s="17" t="s">
        <v>15</v>
      </c>
      <c r="F2481" s="17">
        <v>12</v>
      </c>
      <c r="G2481" s="17">
        <v>7898575692538</v>
      </c>
      <c r="H2481" s="17">
        <v>31</v>
      </c>
      <c r="I2481" s="17">
        <v>6</v>
      </c>
      <c r="J2481" s="17">
        <v>0</v>
      </c>
      <c r="K2481" s="17"/>
      <c r="L2481" s="17">
        <v>0</v>
      </c>
      <c r="M2481" s="16">
        <v>0</v>
      </c>
      <c r="N2481" s="16">
        <v>25</v>
      </c>
      <c r="O2481" s="16">
        <v>0</v>
      </c>
      <c r="P2481" s="16">
        <v>0.12</v>
      </c>
      <c r="Q2481" s="16">
        <v>0.13200000000000001</v>
      </c>
      <c r="R2481" s="16">
        <v>0</v>
      </c>
      <c r="S2481" s="16">
        <v>61</v>
      </c>
      <c r="T2481" s="16">
        <v>20</v>
      </c>
      <c r="U2481" s="18">
        <v>102</v>
      </c>
      <c r="V2481" s="18">
        <v>46227</v>
      </c>
      <c r="W2481" s="18">
        <v>46280</v>
      </c>
      <c r="X2481" s="16">
        <v>8.27</v>
      </c>
      <c r="Y2481" s="13">
        <v>181</v>
      </c>
      <c r="Z2481" s="16" t="s">
        <v>4557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94193</v>
      </c>
      <c r="C2482" s="16" t="s">
        <v>2271</v>
      </c>
      <c r="D2482" s="17" t="s">
        <v>0</v>
      </c>
      <c r="E2482" s="17" t="s">
        <v>15</v>
      </c>
      <c r="F2482" s="17">
        <v>12</v>
      </c>
      <c r="G2482" s="17">
        <v>7898575690602</v>
      </c>
      <c r="H2482" s="17">
        <v>156</v>
      </c>
      <c r="I2482" s="17">
        <v>30</v>
      </c>
      <c r="J2482" s="17">
        <v>0</v>
      </c>
      <c r="K2482" s="17"/>
      <c r="L2482" s="17">
        <v>0</v>
      </c>
      <c r="M2482" s="16">
        <v>0</v>
      </c>
      <c r="N2482" s="16">
        <v>126</v>
      </c>
      <c r="O2482" s="16">
        <v>0</v>
      </c>
      <c r="P2482" s="16">
        <v>0.12</v>
      </c>
      <c r="Q2482" s="16">
        <v>0.13200000000000001</v>
      </c>
      <c r="R2482" s="16">
        <v>0</v>
      </c>
      <c r="S2482" s="16">
        <v>61</v>
      </c>
      <c r="T2482" s="16">
        <v>22</v>
      </c>
      <c r="U2482" s="18">
        <v>102</v>
      </c>
      <c r="V2482" s="18">
        <v>46269</v>
      </c>
      <c r="W2482" s="18">
        <v>46269</v>
      </c>
      <c r="X2482" s="16">
        <v>8.5399999999999991</v>
      </c>
      <c r="Y2482" s="13">
        <v>181</v>
      </c>
      <c r="Z2482" s="16" t="s">
        <v>4557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94880</v>
      </c>
      <c r="C2483" s="16" t="s">
        <v>2272</v>
      </c>
      <c r="D2483" s="17" t="s">
        <v>0</v>
      </c>
      <c r="E2483" s="17" t="s">
        <v>15</v>
      </c>
      <c r="F2483" s="17">
        <v>12</v>
      </c>
      <c r="G2483" s="17">
        <v>7898575692583</v>
      </c>
      <c r="H2483" s="17">
        <v>195</v>
      </c>
      <c r="I2483" s="17">
        <v>18</v>
      </c>
      <c r="J2483" s="17">
        <v>0</v>
      </c>
      <c r="K2483" s="17"/>
      <c r="L2483" s="17">
        <v>0</v>
      </c>
      <c r="M2483" s="16">
        <v>0</v>
      </c>
      <c r="N2483" s="16">
        <v>177</v>
      </c>
      <c r="O2483" s="16">
        <v>0</v>
      </c>
      <c r="P2483" s="16">
        <v>0.12</v>
      </c>
      <c r="Q2483" s="16">
        <v>0.13200000000000001</v>
      </c>
      <c r="R2483" s="16">
        <v>0</v>
      </c>
      <c r="S2483" s="16">
        <v>61</v>
      </c>
      <c r="T2483" s="16">
        <v>20</v>
      </c>
      <c r="U2483" s="18">
        <v>105</v>
      </c>
      <c r="V2483" s="18">
        <v>46269</v>
      </c>
      <c r="W2483" s="18">
        <v>46279</v>
      </c>
      <c r="X2483" s="16">
        <v>7.89</v>
      </c>
      <c r="Y2483" s="13">
        <v>181</v>
      </c>
      <c r="Z2483" s="16" t="s">
        <v>4557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94192</v>
      </c>
      <c r="C2484" s="16" t="s">
        <v>2273</v>
      </c>
      <c r="D2484" s="17" t="s">
        <v>0</v>
      </c>
      <c r="E2484" s="17" t="s">
        <v>15</v>
      </c>
      <c r="F2484" s="17">
        <v>12</v>
      </c>
      <c r="G2484" s="17">
        <v>7898575690558</v>
      </c>
      <c r="H2484" s="17">
        <v>153</v>
      </c>
      <c r="I2484" s="17">
        <v>30</v>
      </c>
      <c r="J2484" s="17">
        <v>0</v>
      </c>
      <c r="K2484" s="17"/>
      <c r="L2484" s="17">
        <v>0</v>
      </c>
      <c r="M2484" s="16">
        <v>0</v>
      </c>
      <c r="N2484" s="16">
        <v>123</v>
      </c>
      <c r="O2484" s="16">
        <v>0</v>
      </c>
      <c r="P2484" s="16">
        <v>0.12</v>
      </c>
      <c r="Q2484" s="16">
        <v>0.13200000000000001</v>
      </c>
      <c r="R2484" s="16">
        <v>0</v>
      </c>
      <c r="S2484" s="16">
        <v>61</v>
      </c>
      <c r="T2484" s="16">
        <v>22</v>
      </c>
      <c r="U2484" s="18">
        <v>101</v>
      </c>
      <c r="V2484" s="18">
        <v>46269</v>
      </c>
      <c r="W2484" s="18">
        <v>46279</v>
      </c>
      <c r="X2484" s="16">
        <v>8.5399999999999991</v>
      </c>
      <c r="Y2484" s="13">
        <v>181</v>
      </c>
      <c r="Z2484" s="16" t="s">
        <v>4557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94190</v>
      </c>
      <c r="C2485" s="16" t="s">
        <v>2274</v>
      </c>
      <c r="D2485" s="17" t="s">
        <v>0</v>
      </c>
      <c r="E2485" s="17" t="s">
        <v>15</v>
      </c>
      <c r="F2485" s="17">
        <v>12</v>
      </c>
      <c r="G2485" s="17">
        <v>7898575690572</v>
      </c>
      <c r="H2485" s="17">
        <v>189</v>
      </c>
      <c r="I2485" s="17">
        <v>24</v>
      </c>
      <c r="J2485" s="17">
        <v>0</v>
      </c>
      <c r="K2485" s="17">
        <v>22</v>
      </c>
      <c r="L2485" s="17">
        <v>0</v>
      </c>
      <c r="M2485" s="16">
        <v>0</v>
      </c>
      <c r="N2485" s="16">
        <v>143</v>
      </c>
      <c r="O2485" s="16">
        <v>0</v>
      </c>
      <c r="P2485" s="16">
        <v>0.12</v>
      </c>
      <c r="Q2485" s="16">
        <v>0.13200000000000001</v>
      </c>
      <c r="R2485" s="16">
        <v>0</v>
      </c>
      <c r="S2485" s="16">
        <v>61</v>
      </c>
      <c r="T2485" s="16">
        <v>20</v>
      </c>
      <c r="U2485" s="18">
        <v>108</v>
      </c>
      <c r="V2485" s="18">
        <v>46269</v>
      </c>
      <c r="W2485" s="18">
        <v>46279</v>
      </c>
      <c r="X2485" s="16">
        <v>8.5399999999999991</v>
      </c>
      <c r="Y2485" s="13">
        <v>181</v>
      </c>
      <c r="Z2485" s="16" t="s">
        <v>4557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94191</v>
      </c>
      <c r="C2486" s="16" t="s">
        <v>2275</v>
      </c>
      <c r="D2486" s="17" t="s">
        <v>0</v>
      </c>
      <c r="E2486" s="17" t="s">
        <v>15</v>
      </c>
      <c r="F2486" s="17">
        <v>12</v>
      </c>
      <c r="G2486" s="17">
        <v>7898575690503</v>
      </c>
      <c r="H2486" s="17">
        <v>158</v>
      </c>
      <c r="I2486" s="17">
        <v>24</v>
      </c>
      <c r="J2486" s="17">
        <v>0</v>
      </c>
      <c r="K2486" s="17">
        <v>40</v>
      </c>
      <c r="L2486" s="17">
        <v>0</v>
      </c>
      <c r="M2486" s="16">
        <v>0</v>
      </c>
      <c r="N2486" s="16">
        <v>94</v>
      </c>
      <c r="O2486" s="16">
        <v>0</v>
      </c>
      <c r="P2486" s="16">
        <v>0.12</v>
      </c>
      <c r="Q2486" s="16">
        <v>0.13200000000000001</v>
      </c>
      <c r="R2486" s="16">
        <v>0</v>
      </c>
      <c r="S2486" s="16">
        <v>61</v>
      </c>
      <c r="T2486" s="16">
        <v>20</v>
      </c>
      <c r="U2486" s="18">
        <v>107</v>
      </c>
      <c r="V2486" s="18">
        <v>46269</v>
      </c>
      <c r="W2486" s="18">
        <v>46273</v>
      </c>
      <c r="X2486" s="16">
        <v>8.52</v>
      </c>
      <c r="Y2486" s="13">
        <v>181</v>
      </c>
      <c r="Z2486" s="16" t="s">
        <v>4557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89802</v>
      </c>
      <c r="C2487" s="16" t="s">
        <v>2276</v>
      </c>
      <c r="D2487" s="17" t="s">
        <v>60</v>
      </c>
      <c r="E2487" s="17" t="s">
        <v>4853</v>
      </c>
      <c r="F2487" s="17">
        <v>1</v>
      </c>
      <c r="G2487" s="17">
        <v>7896440504344</v>
      </c>
      <c r="H2487" s="17">
        <v>19</v>
      </c>
      <c r="I2487" s="17">
        <v>1</v>
      </c>
      <c r="J2487" s="17">
        <v>0</v>
      </c>
      <c r="K2487" s="17">
        <v>0</v>
      </c>
      <c r="L2487" s="17">
        <v>0</v>
      </c>
      <c r="M2487" s="16">
        <v>0</v>
      </c>
      <c r="N2487" s="16">
        <v>18</v>
      </c>
      <c r="O2487" s="16">
        <v>0</v>
      </c>
      <c r="P2487" s="16">
        <v>1.7</v>
      </c>
      <c r="Q2487" s="16">
        <v>1.7</v>
      </c>
      <c r="R2487" s="16">
        <v>3.8E-3</v>
      </c>
      <c r="S2487" s="16">
        <v>61</v>
      </c>
      <c r="T2487" s="16">
        <v>20</v>
      </c>
      <c r="U2487" s="18">
        <v>209</v>
      </c>
      <c r="V2487" s="18">
        <v>46227</v>
      </c>
      <c r="W2487" s="18">
        <v>46282</v>
      </c>
      <c r="X2487" s="16">
        <v>85.1</v>
      </c>
      <c r="Y2487" s="13">
        <v>181</v>
      </c>
      <c r="Z2487" s="16" t="s">
        <v>4557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89803</v>
      </c>
      <c r="C2488" s="16" t="s">
        <v>2277</v>
      </c>
      <c r="D2488" s="17" t="s">
        <v>60</v>
      </c>
      <c r="E2488" s="17" t="s">
        <v>4853</v>
      </c>
      <c r="F2488" s="17">
        <v>1</v>
      </c>
      <c r="G2488" s="17">
        <v>7896440501343</v>
      </c>
      <c r="H2488" s="17">
        <v>12</v>
      </c>
      <c r="I2488" s="17">
        <v>2</v>
      </c>
      <c r="J2488" s="17">
        <v>0</v>
      </c>
      <c r="K2488" s="17">
        <v>0</v>
      </c>
      <c r="L2488" s="17">
        <v>0</v>
      </c>
      <c r="M2488" s="16">
        <v>0</v>
      </c>
      <c r="N2488" s="16">
        <v>10</v>
      </c>
      <c r="O2488" s="16">
        <v>0</v>
      </c>
      <c r="P2488" s="16">
        <v>1.7</v>
      </c>
      <c r="Q2488" s="16">
        <v>1.7</v>
      </c>
      <c r="R2488" s="16">
        <v>3.8E-3</v>
      </c>
      <c r="S2488" s="16">
        <v>61</v>
      </c>
      <c r="T2488" s="16">
        <v>20</v>
      </c>
      <c r="U2488" s="18">
        <v>206</v>
      </c>
      <c r="V2488" s="18">
        <v>46227</v>
      </c>
      <c r="W2488" s="18">
        <v>46274</v>
      </c>
      <c r="X2488" s="16">
        <v>82.63</v>
      </c>
      <c r="Y2488" s="13">
        <v>181</v>
      </c>
      <c r="Z2488" s="16" t="s">
        <v>4557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89804</v>
      </c>
      <c r="C2489" s="16" t="s">
        <v>2278</v>
      </c>
      <c r="D2489" s="17" t="s">
        <v>60</v>
      </c>
      <c r="E2489" s="17" t="s">
        <v>4853</v>
      </c>
      <c r="F2489" s="17">
        <v>1</v>
      </c>
      <c r="G2489" s="17">
        <v>7896440501312</v>
      </c>
      <c r="H2489" s="17">
        <v>47</v>
      </c>
      <c r="I2489" s="17">
        <v>2</v>
      </c>
      <c r="J2489" s="17">
        <v>0</v>
      </c>
      <c r="K2489" s="17">
        <v>0</v>
      </c>
      <c r="L2489" s="17">
        <v>0</v>
      </c>
      <c r="M2489" s="16">
        <v>0</v>
      </c>
      <c r="N2489" s="16">
        <v>45</v>
      </c>
      <c r="O2489" s="16">
        <v>0</v>
      </c>
      <c r="P2489" s="16">
        <v>1.7</v>
      </c>
      <c r="Q2489" s="16">
        <v>1.7</v>
      </c>
      <c r="R2489" s="16">
        <v>3.8E-3</v>
      </c>
      <c r="S2489" s="16">
        <v>61</v>
      </c>
      <c r="T2489" s="16">
        <v>20</v>
      </c>
      <c r="U2489" s="18">
        <v>208</v>
      </c>
      <c r="V2489" s="18">
        <v>46269</v>
      </c>
      <c r="W2489" s="18">
        <v>46281</v>
      </c>
      <c r="X2489" s="16">
        <v>87.12</v>
      </c>
      <c r="Y2489" s="13">
        <v>181</v>
      </c>
      <c r="Z2489" s="16" t="s">
        <v>4557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89805</v>
      </c>
      <c r="C2490" s="16" t="s">
        <v>2279</v>
      </c>
      <c r="D2490" s="17" t="s">
        <v>60</v>
      </c>
      <c r="E2490" s="17" t="s">
        <v>4853</v>
      </c>
      <c r="F2490" s="17">
        <v>1</v>
      </c>
      <c r="G2490" s="17">
        <v>7896440501336</v>
      </c>
      <c r="H2490" s="17">
        <v>47</v>
      </c>
      <c r="I2490" s="17">
        <v>4</v>
      </c>
      <c r="J2490" s="17">
        <v>0</v>
      </c>
      <c r="K2490" s="17">
        <v>0</v>
      </c>
      <c r="L2490" s="17">
        <v>0</v>
      </c>
      <c r="M2490" s="16">
        <v>0</v>
      </c>
      <c r="N2490" s="16">
        <v>43</v>
      </c>
      <c r="O2490" s="16">
        <v>0</v>
      </c>
      <c r="P2490" s="16">
        <v>1.7</v>
      </c>
      <c r="Q2490" s="16">
        <v>1.7</v>
      </c>
      <c r="R2490" s="16">
        <v>3.8E-3</v>
      </c>
      <c r="S2490" s="16">
        <v>61</v>
      </c>
      <c r="T2490" s="16">
        <v>20</v>
      </c>
      <c r="U2490" s="18">
        <v>205</v>
      </c>
      <c r="V2490" s="18">
        <v>46269</v>
      </c>
      <c r="W2490" s="18">
        <v>46282</v>
      </c>
      <c r="X2490" s="16">
        <v>83.13</v>
      </c>
      <c r="Y2490" s="13">
        <v>181</v>
      </c>
      <c r="Z2490" s="16" t="s">
        <v>4557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89806</v>
      </c>
      <c r="C2491" s="16" t="s">
        <v>2280</v>
      </c>
      <c r="D2491" s="17" t="s">
        <v>60</v>
      </c>
      <c r="E2491" s="17" t="s">
        <v>4853</v>
      </c>
      <c r="F2491" s="17">
        <v>1</v>
      </c>
      <c r="G2491" s="17">
        <v>7896440502135</v>
      </c>
      <c r="H2491" s="17">
        <v>47</v>
      </c>
      <c r="I2491" s="17">
        <v>1</v>
      </c>
      <c r="J2491" s="17">
        <v>0</v>
      </c>
      <c r="K2491" s="17">
        <v>0</v>
      </c>
      <c r="L2491" s="17">
        <v>0</v>
      </c>
      <c r="M2491" s="16">
        <v>0</v>
      </c>
      <c r="N2491" s="16">
        <v>46</v>
      </c>
      <c r="O2491" s="16">
        <v>0</v>
      </c>
      <c r="P2491" s="16">
        <v>1.7</v>
      </c>
      <c r="Q2491" s="16">
        <v>1.7</v>
      </c>
      <c r="R2491" s="16">
        <v>3.8E-3</v>
      </c>
      <c r="S2491" s="16">
        <v>61</v>
      </c>
      <c r="T2491" s="16">
        <v>20</v>
      </c>
      <c r="U2491" s="18">
        <v>207</v>
      </c>
      <c r="V2491" s="18">
        <v>46269</v>
      </c>
      <c r="W2491" s="18">
        <v>46281</v>
      </c>
      <c r="X2491" s="16">
        <v>83.19</v>
      </c>
      <c r="Y2491" s="13">
        <v>181</v>
      </c>
      <c r="Z2491" s="16" t="s">
        <v>4557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89807</v>
      </c>
      <c r="C2492" s="16" t="s">
        <v>2281</v>
      </c>
      <c r="D2492" s="17" t="s">
        <v>60</v>
      </c>
      <c r="E2492" s="17" t="s">
        <v>4853</v>
      </c>
      <c r="F2492" s="17">
        <v>1</v>
      </c>
      <c r="G2492" s="17">
        <v>7896440501329</v>
      </c>
      <c r="H2492" s="17">
        <v>17</v>
      </c>
      <c r="I2492" s="17">
        <v>1</v>
      </c>
      <c r="J2492" s="17">
        <v>0</v>
      </c>
      <c r="K2492" s="17">
        <v>0</v>
      </c>
      <c r="L2492" s="17">
        <v>0</v>
      </c>
      <c r="M2492" s="16">
        <v>0</v>
      </c>
      <c r="N2492" s="16">
        <v>16</v>
      </c>
      <c r="O2492" s="16">
        <v>0</v>
      </c>
      <c r="P2492" s="16">
        <v>1.7</v>
      </c>
      <c r="Q2492" s="16">
        <v>1.7</v>
      </c>
      <c r="R2492" s="16">
        <v>3.8E-3</v>
      </c>
      <c r="S2492" s="16">
        <v>61</v>
      </c>
      <c r="T2492" s="16">
        <v>20</v>
      </c>
      <c r="U2492" s="18">
        <v>204</v>
      </c>
      <c r="V2492" s="18">
        <v>46227</v>
      </c>
      <c r="W2492" s="18">
        <v>46282</v>
      </c>
      <c r="X2492" s="16">
        <v>79.86</v>
      </c>
      <c r="Y2492" s="13">
        <v>181</v>
      </c>
      <c r="Z2492" s="16" t="s">
        <v>4557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95256</v>
      </c>
      <c r="C2493" s="16" t="s">
        <v>2282</v>
      </c>
      <c r="D2493" s="17" t="s">
        <v>0</v>
      </c>
      <c r="E2493" s="17" t="s">
        <v>15</v>
      </c>
      <c r="F2493" s="17">
        <v>6</v>
      </c>
      <c r="G2493" s="17">
        <v>7898929590497</v>
      </c>
      <c r="H2493" s="17">
        <v>5890</v>
      </c>
      <c r="I2493" s="17">
        <v>3</v>
      </c>
      <c r="J2493" s="17">
        <v>0</v>
      </c>
      <c r="K2493" s="17">
        <v>0</v>
      </c>
      <c r="L2493" s="17">
        <v>0</v>
      </c>
      <c r="M2493" s="16">
        <v>0</v>
      </c>
      <c r="N2493" s="16">
        <v>5887</v>
      </c>
      <c r="O2493" s="16">
        <v>0</v>
      </c>
      <c r="P2493" s="16">
        <v>1.5</v>
      </c>
      <c r="Q2493" s="16">
        <v>1.8759999999999999</v>
      </c>
      <c r="R2493" s="16">
        <v>0</v>
      </c>
      <c r="S2493" s="16">
        <v>16</v>
      </c>
      <c r="T2493" s="16">
        <v>39</v>
      </c>
      <c r="U2493" s="18">
        <v>101</v>
      </c>
      <c r="V2493" s="18">
        <v>46269</v>
      </c>
      <c r="W2493" s="18">
        <v>46282</v>
      </c>
      <c r="X2493" s="16">
        <v>7.9</v>
      </c>
      <c r="Y2493" s="13">
        <v>3009</v>
      </c>
      <c r="Z2493" s="16" t="s">
        <v>4797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95250</v>
      </c>
      <c r="C2494" s="16" t="s">
        <v>2283</v>
      </c>
      <c r="D2494" s="17" t="s">
        <v>966</v>
      </c>
      <c r="E2494" s="17" t="s">
        <v>4853</v>
      </c>
      <c r="F2494" s="17">
        <v>1</v>
      </c>
      <c r="G2494" s="17">
        <v>7898929590626</v>
      </c>
      <c r="H2494" s="17">
        <v>566</v>
      </c>
      <c r="I2494" s="17">
        <v>0</v>
      </c>
      <c r="J2494" s="17">
        <v>0</v>
      </c>
      <c r="K2494" s="17"/>
      <c r="L2494" s="17">
        <v>0</v>
      </c>
      <c r="M2494" s="16">
        <v>0</v>
      </c>
      <c r="N2494" s="16">
        <v>566</v>
      </c>
      <c r="O2494" s="16">
        <v>10</v>
      </c>
      <c r="P2494" s="16">
        <v>6.72</v>
      </c>
      <c r="Q2494" s="16">
        <v>7.41</v>
      </c>
      <c r="R2494" s="16">
        <v>0</v>
      </c>
      <c r="S2494" s="16">
        <v>20</v>
      </c>
      <c r="T2494" s="16">
        <v>5</v>
      </c>
      <c r="U2494" s="18">
        <v>102</v>
      </c>
      <c r="V2494" s="18">
        <v>46269</v>
      </c>
      <c r="W2494" s="18">
        <v>46282</v>
      </c>
      <c r="X2494" s="16">
        <v>48.92</v>
      </c>
      <c r="Y2494" s="13">
        <v>3009</v>
      </c>
      <c r="Z2494" s="16" t="s">
        <v>4797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95257</v>
      </c>
      <c r="C2495" s="16" t="s">
        <v>2284</v>
      </c>
      <c r="D2495" s="17" t="s">
        <v>472</v>
      </c>
      <c r="E2495" s="17" t="s">
        <v>4853</v>
      </c>
      <c r="F2495" s="17">
        <v>1</v>
      </c>
      <c r="G2495" s="17">
        <v>7898929590633</v>
      </c>
      <c r="H2495" s="17">
        <v>2750</v>
      </c>
      <c r="I2495" s="17">
        <v>0</v>
      </c>
      <c r="J2495" s="17">
        <v>0</v>
      </c>
      <c r="K2495" s="17">
        <v>0</v>
      </c>
      <c r="L2495" s="17">
        <v>0</v>
      </c>
      <c r="M2495" s="16">
        <v>0</v>
      </c>
      <c r="N2495" s="16">
        <v>2750</v>
      </c>
      <c r="O2495" s="16">
        <v>15</v>
      </c>
      <c r="P2495" s="16">
        <v>10.8</v>
      </c>
      <c r="Q2495" s="16">
        <v>11.52</v>
      </c>
      <c r="R2495" s="16">
        <v>1.1299999999999999E-2</v>
      </c>
      <c r="S2495" s="16">
        <v>20</v>
      </c>
      <c r="T2495" s="16">
        <v>15</v>
      </c>
      <c r="U2495" s="18">
        <v>101</v>
      </c>
      <c r="V2495" s="18">
        <v>46230</v>
      </c>
      <c r="W2495" s="18">
        <v>46282</v>
      </c>
      <c r="X2495" s="16">
        <v>55.92</v>
      </c>
      <c r="Y2495" s="13">
        <v>3009</v>
      </c>
      <c r="Z2495" s="16" t="s">
        <v>4797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3501</v>
      </c>
      <c r="C2496" s="16" t="s">
        <v>2285</v>
      </c>
      <c r="D2496" s="17" t="s">
        <v>0</v>
      </c>
      <c r="E2496" s="17" t="s">
        <v>15</v>
      </c>
      <c r="F2496" s="17">
        <v>12</v>
      </c>
      <c r="G2496" s="17">
        <v>7896036000816</v>
      </c>
      <c r="H2496" s="17">
        <v>1273</v>
      </c>
      <c r="I2496" s="17">
        <v>1</v>
      </c>
      <c r="J2496" s="17">
        <v>0</v>
      </c>
      <c r="K2496" s="17">
        <v>0</v>
      </c>
      <c r="L2496" s="17">
        <v>0</v>
      </c>
      <c r="M2496" s="16">
        <v>0</v>
      </c>
      <c r="N2496" s="16">
        <v>1272</v>
      </c>
      <c r="O2496" s="16">
        <v>0</v>
      </c>
      <c r="P2496" s="16">
        <v>1.04</v>
      </c>
      <c r="Q2496" s="16">
        <v>1.04</v>
      </c>
      <c r="R2496" s="16">
        <v>1.1900000000000001E-2</v>
      </c>
      <c r="S2496" s="16">
        <v>16</v>
      </c>
      <c r="T2496" s="16">
        <v>1</v>
      </c>
      <c r="U2496" s="18">
        <v>102</v>
      </c>
      <c r="V2496" s="18">
        <v>46252</v>
      </c>
      <c r="W2496" s="18">
        <v>46282</v>
      </c>
      <c r="X2496" s="16">
        <v>18.37</v>
      </c>
      <c r="Y2496" s="13">
        <v>48</v>
      </c>
      <c r="Z2496" s="16" t="s">
        <v>4580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94728</v>
      </c>
      <c r="C2497" s="16" t="s">
        <v>2286</v>
      </c>
      <c r="D2497" s="17" t="s">
        <v>0</v>
      </c>
      <c r="E2497" s="17" t="s">
        <v>15</v>
      </c>
      <c r="F2497" s="17">
        <v>6</v>
      </c>
      <c r="G2497" s="17">
        <v>7896036001516</v>
      </c>
      <c r="H2497" s="17">
        <v>113</v>
      </c>
      <c r="I2497" s="17">
        <v>0</v>
      </c>
      <c r="J2497" s="17">
        <v>0</v>
      </c>
      <c r="K2497" s="17"/>
      <c r="L2497" s="17">
        <v>0</v>
      </c>
      <c r="M2497" s="16">
        <v>0</v>
      </c>
      <c r="N2497" s="16">
        <v>113</v>
      </c>
      <c r="O2497" s="16">
        <v>0</v>
      </c>
      <c r="P2497" s="16">
        <v>1.7</v>
      </c>
      <c r="Q2497" s="16">
        <v>1.7</v>
      </c>
      <c r="R2497" s="16">
        <v>0</v>
      </c>
      <c r="S2497" s="16">
        <v>16</v>
      </c>
      <c r="T2497" s="16">
        <v>5</v>
      </c>
      <c r="U2497" s="18">
        <v>101</v>
      </c>
      <c r="V2497" s="18">
        <v>46252</v>
      </c>
      <c r="W2497" s="18">
        <v>46282</v>
      </c>
      <c r="X2497" s="16">
        <v>28.96</v>
      </c>
      <c r="Y2497" s="13">
        <v>48</v>
      </c>
      <c r="Z2497" s="16" t="s">
        <v>4580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10237</v>
      </c>
      <c r="C2498" s="16" t="s">
        <v>2287</v>
      </c>
      <c r="D2498" s="17" t="s">
        <v>966</v>
      </c>
      <c r="E2498" s="17" t="s">
        <v>4853</v>
      </c>
      <c r="F2498" s="17">
        <v>1</v>
      </c>
      <c r="G2498" s="17">
        <v>7896036095041</v>
      </c>
      <c r="H2498" s="17">
        <v>153</v>
      </c>
      <c r="I2498" s="17">
        <v>1</v>
      </c>
      <c r="J2498" s="17">
        <v>0</v>
      </c>
      <c r="K2498" s="17">
        <v>0</v>
      </c>
      <c r="L2498" s="17">
        <v>0</v>
      </c>
      <c r="M2498" s="16">
        <v>0</v>
      </c>
      <c r="N2498" s="16">
        <v>152</v>
      </c>
      <c r="O2498" s="16">
        <v>3</v>
      </c>
      <c r="P2498" s="16">
        <v>6.24</v>
      </c>
      <c r="Q2498" s="16">
        <v>7.65</v>
      </c>
      <c r="R2498" s="16">
        <v>1.14E-2</v>
      </c>
      <c r="S2498" s="16">
        <v>16</v>
      </c>
      <c r="T2498" s="16">
        <v>4</v>
      </c>
      <c r="U2498" s="18">
        <v>101</v>
      </c>
      <c r="V2498" s="18">
        <v>46252</v>
      </c>
      <c r="W2498" s="18">
        <v>46282</v>
      </c>
      <c r="X2498" s="16">
        <v>163.02000000000001</v>
      </c>
      <c r="Y2498" s="13">
        <v>48</v>
      </c>
      <c r="Z2498" s="16" t="s">
        <v>4580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92996</v>
      </c>
      <c r="C2499" s="16" t="s">
        <v>2288</v>
      </c>
      <c r="D2499" s="17" t="s">
        <v>966</v>
      </c>
      <c r="E2499" s="17" t="s">
        <v>4853</v>
      </c>
      <c r="F2499" s="17">
        <v>1</v>
      </c>
      <c r="G2499" s="17">
        <v>7896036000793</v>
      </c>
      <c r="H2499" s="17">
        <v>118</v>
      </c>
      <c r="I2499" s="17">
        <v>1</v>
      </c>
      <c r="J2499" s="17">
        <v>0</v>
      </c>
      <c r="K2499" s="17"/>
      <c r="L2499" s="17">
        <v>0</v>
      </c>
      <c r="M2499" s="16">
        <v>0</v>
      </c>
      <c r="N2499" s="16">
        <v>117</v>
      </c>
      <c r="O2499" s="16">
        <v>5</v>
      </c>
      <c r="P2499" s="16">
        <v>6.48</v>
      </c>
      <c r="Q2499" s="16">
        <v>6.9119999999999999</v>
      </c>
      <c r="R2499" s="16">
        <v>1.14E-2</v>
      </c>
      <c r="S2499" s="16">
        <v>16</v>
      </c>
      <c r="T2499" s="16">
        <v>29</v>
      </c>
      <c r="U2499" s="18">
        <v>101</v>
      </c>
      <c r="V2499" s="18">
        <v>46252</v>
      </c>
      <c r="W2499" s="18">
        <v>46282</v>
      </c>
      <c r="X2499" s="16">
        <v>153.66</v>
      </c>
      <c r="Y2499" s="13">
        <v>48</v>
      </c>
      <c r="Z2499" s="16" t="s">
        <v>4580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84746</v>
      </c>
      <c r="C2500" s="16" t="s">
        <v>2289</v>
      </c>
      <c r="D2500" s="17" t="s">
        <v>1066</v>
      </c>
      <c r="E2500" s="17" t="s">
        <v>4853</v>
      </c>
      <c r="F2500" s="17">
        <v>1</v>
      </c>
      <c r="G2500" s="17">
        <v>7896036001349</v>
      </c>
      <c r="H2500" s="17">
        <v>78</v>
      </c>
      <c r="I2500" s="17">
        <v>1</v>
      </c>
      <c r="J2500" s="17">
        <v>0</v>
      </c>
      <c r="K2500" s="17">
        <v>0</v>
      </c>
      <c r="L2500" s="17">
        <v>0</v>
      </c>
      <c r="M2500" s="16">
        <v>0</v>
      </c>
      <c r="N2500" s="16">
        <v>77</v>
      </c>
      <c r="O2500" s="16">
        <v>0</v>
      </c>
      <c r="P2500" s="16">
        <v>6.08</v>
      </c>
      <c r="Q2500" s="16">
        <v>6.4980000000000002</v>
      </c>
      <c r="R2500" s="16">
        <v>1.14E-2</v>
      </c>
      <c r="S2500" s="16">
        <v>16</v>
      </c>
      <c r="T2500" s="16">
        <v>12</v>
      </c>
      <c r="U2500" s="18">
        <v>102</v>
      </c>
      <c r="V2500" s="18">
        <v>46252</v>
      </c>
      <c r="W2500" s="18">
        <v>46282</v>
      </c>
      <c r="X2500" s="16">
        <v>126.7</v>
      </c>
      <c r="Y2500" s="13">
        <v>48</v>
      </c>
      <c r="Z2500" s="16" t="s">
        <v>4580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93001</v>
      </c>
      <c r="C2501" s="16" t="s">
        <v>2290</v>
      </c>
      <c r="D2501" s="17" t="s">
        <v>83</v>
      </c>
      <c r="E2501" s="17" t="s">
        <v>4853</v>
      </c>
      <c r="F2501" s="17">
        <v>1</v>
      </c>
      <c r="G2501" s="17">
        <v>7896036000809</v>
      </c>
      <c r="H2501" s="17">
        <v>143</v>
      </c>
      <c r="I2501" s="17">
        <v>1</v>
      </c>
      <c r="J2501" s="17">
        <v>0</v>
      </c>
      <c r="K2501" s="17"/>
      <c r="L2501" s="17">
        <v>0</v>
      </c>
      <c r="M2501" s="16">
        <v>0</v>
      </c>
      <c r="N2501" s="16">
        <v>142</v>
      </c>
      <c r="O2501" s="16">
        <v>6</v>
      </c>
      <c r="P2501" s="16">
        <v>7.4249999999999998</v>
      </c>
      <c r="Q2501" s="16">
        <v>7.843</v>
      </c>
      <c r="R2501" s="16">
        <v>0</v>
      </c>
      <c r="S2501" s="16">
        <v>16</v>
      </c>
      <c r="T2501" s="16">
        <v>21</v>
      </c>
      <c r="U2501" s="18">
        <v>102</v>
      </c>
      <c r="V2501" s="18">
        <v>46253</v>
      </c>
      <c r="W2501" s="18">
        <v>46282</v>
      </c>
      <c r="X2501" s="16">
        <v>151.1</v>
      </c>
      <c r="Y2501" s="13">
        <v>48</v>
      </c>
      <c r="Z2501" s="16" t="s">
        <v>4580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94729</v>
      </c>
      <c r="C2502" s="16" t="s">
        <v>2291</v>
      </c>
      <c r="D2502" s="17" t="s">
        <v>69</v>
      </c>
      <c r="E2502" s="17" t="s">
        <v>4853</v>
      </c>
      <c r="F2502" s="17">
        <v>1</v>
      </c>
      <c r="G2502" s="17">
        <v>7896036001172</v>
      </c>
      <c r="H2502" s="17">
        <v>69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69</v>
      </c>
      <c r="O2502" s="16">
        <v>0</v>
      </c>
      <c r="P2502" s="16">
        <v>7.2</v>
      </c>
      <c r="Q2502" s="16">
        <v>7.9109999999999996</v>
      </c>
      <c r="R2502" s="16">
        <v>0</v>
      </c>
      <c r="S2502" s="16">
        <v>16</v>
      </c>
      <c r="T2502" s="16">
        <v>20</v>
      </c>
      <c r="U2502" s="18">
        <v>102</v>
      </c>
      <c r="V2502" s="18">
        <v>46253</v>
      </c>
      <c r="W2502" s="18">
        <v>46280</v>
      </c>
      <c r="X2502" s="16">
        <v>163.04</v>
      </c>
      <c r="Y2502" s="13">
        <v>48</v>
      </c>
      <c r="Z2502" s="16" t="s">
        <v>4580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93000</v>
      </c>
      <c r="C2503" s="16" t="s">
        <v>2292</v>
      </c>
      <c r="D2503" s="17" t="s">
        <v>69</v>
      </c>
      <c r="E2503" s="17" t="s">
        <v>4853</v>
      </c>
      <c r="F2503" s="17">
        <v>1</v>
      </c>
      <c r="G2503" s="17">
        <v>7896036000632</v>
      </c>
      <c r="H2503" s="17">
        <v>26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26</v>
      </c>
      <c r="O2503" s="16">
        <v>2</v>
      </c>
      <c r="P2503" s="16">
        <v>7.2</v>
      </c>
      <c r="Q2503" s="16">
        <v>7.9109999999999996</v>
      </c>
      <c r="R2503" s="16">
        <v>0</v>
      </c>
      <c r="S2503" s="16">
        <v>16</v>
      </c>
      <c r="T2503" s="16">
        <v>27</v>
      </c>
      <c r="U2503" s="18">
        <v>101</v>
      </c>
      <c r="V2503" s="18">
        <v>46253</v>
      </c>
      <c r="W2503" s="18">
        <v>46282</v>
      </c>
      <c r="X2503" s="16">
        <v>161.04</v>
      </c>
      <c r="Y2503" s="13">
        <v>48</v>
      </c>
      <c r="Z2503" s="16" t="s">
        <v>4580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92998</v>
      </c>
      <c r="C2504" s="16" t="s">
        <v>2293</v>
      </c>
      <c r="D2504" s="17" t="s">
        <v>69</v>
      </c>
      <c r="E2504" s="17" t="s">
        <v>4853</v>
      </c>
      <c r="F2504" s="17">
        <v>1</v>
      </c>
      <c r="G2504" s="17">
        <v>7896036000717</v>
      </c>
      <c r="H2504" s="17">
        <v>6979</v>
      </c>
      <c r="I2504" s="17">
        <v>73</v>
      </c>
      <c r="J2504" s="17">
        <v>0</v>
      </c>
      <c r="K2504" s="17">
        <v>0</v>
      </c>
      <c r="L2504" s="17">
        <v>0</v>
      </c>
      <c r="M2504" s="16">
        <v>0</v>
      </c>
      <c r="N2504" s="16">
        <v>6906</v>
      </c>
      <c r="O2504" s="16">
        <v>269</v>
      </c>
      <c r="P2504" s="16">
        <v>7.2</v>
      </c>
      <c r="Q2504" s="16">
        <v>7.9109999999999996</v>
      </c>
      <c r="R2504" s="16">
        <v>2.0400000000000001E-2</v>
      </c>
      <c r="S2504" s="16">
        <v>16</v>
      </c>
      <c r="T2504" s="16">
        <v>2</v>
      </c>
      <c r="U2504" s="18">
        <v>101</v>
      </c>
      <c r="V2504" s="18">
        <v>46262</v>
      </c>
      <c r="W2504" s="18">
        <v>46282</v>
      </c>
      <c r="X2504" s="16">
        <v>144.22</v>
      </c>
      <c r="Y2504" s="13">
        <v>48</v>
      </c>
      <c r="Z2504" s="16" t="s">
        <v>4580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93503</v>
      </c>
      <c r="C2505" s="16" t="s">
        <v>2294</v>
      </c>
      <c r="D2505" s="17" t="s">
        <v>69</v>
      </c>
      <c r="E2505" s="17" t="s">
        <v>4853</v>
      </c>
      <c r="F2505" s="17">
        <v>1</v>
      </c>
      <c r="G2505" s="17">
        <v>7896036099803</v>
      </c>
      <c r="H2505" s="17">
        <v>110</v>
      </c>
      <c r="I2505" s="17">
        <v>0</v>
      </c>
      <c r="J2505" s="17">
        <v>0</v>
      </c>
      <c r="K2505" s="17">
        <v>0</v>
      </c>
      <c r="L2505" s="17">
        <v>0</v>
      </c>
      <c r="M2505" s="16">
        <v>0</v>
      </c>
      <c r="N2505" s="16">
        <v>110</v>
      </c>
      <c r="O2505" s="16">
        <v>2</v>
      </c>
      <c r="P2505" s="16">
        <v>7.2</v>
      </c>
      <c r="Q2505" s="16">
        <v>7.31</v>
      </c>
      <c r="R2505" s="16">
        <v>0</v>
      </c>
      <c r="S2505" s="16">
        <v>23</v>
      </c>
      <c r="T2505" s="16">
        <v>8</v>
      </c>
      <c r="U2505" s="18">
        <v>102</v>
      </c>
      <c r="V2505" s="18">
        <v>46253</v>
      </c>
      <c r="W2505" s="18">
        <v>46282</v>
      </c>
      <c r="X2505" s="16">
        <v>148.43</v>
      </c>
      <c r="Y2505" s="13">
        <v>48</v>
      </c>
      <c r="Z2505" s="16" t="s">
        <v>4580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92999</v>
      </c>
      <c r="C2506" s="16" t="s">
        <v>2295</v>
      </c>
      <c r="D2506" s="17" t="s">
        <v>69</v>
      </c>
      <c r="E2506" s="17" t="s">
        <v>4853</v>
      </c>
      <c r="F2506" s="17">
        <v>1</v>
      </c>
      <c r="G2506" s="17">
        <v>7896036000724</v>
      </c>
      <c r="H2506" s="17">
        <v>127</v>
      </c>
      <c r="I2506" s="17">
        <v>1</v>
      </c>
      <c r="J2506" s="17">
        <v>0</v>
      </c>
      <c r="K2506" s="17">
        <v>5</v>
      </c>
      <c r="L2506" s="17">
        <v>0</v>
      </c>
      <c r="M2506" s="16">
        <v>0</v>
      </c>
      <c r="N2506" s="16">
        <v>121</v>
      </c>
      <c r="O2506" s="16">
        <v>1</v>
      </c>
      <c r="P2506" s="16">
        <v>7.2</v>
      </c>
      <c r="Q2506" s="16">
        <v>7.9109999999999996</v>
      </c>
      <c r="R2506" s="16">
        <v>0</v>
      </c>
      <c r="S2506" s="16">
        <v>16</v>
      </c>
      <c r="T2506" s="16">
        <v>19</v>
      </c>
      <c r="U2506" s="18">
        <v>102</v>
      </c>
      <c r="V2506" s="18">
        <v>46253</v>
      </c>
      <c r="W2506" s="18">
        <v>46282</v>
      </c>
      <c r="X2506" s="16">
        <v>165</v>
      </c>
      <c r="Y2506" s="13">
        <v>48</v>
      </c>
      <c r="Z2506" s="16" t="s">
        <v>4580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94730</v>
      </c>
      <c r="C2507" s="16" t="s">
        <v>2296</v>
      </c>
      <c r="D2507" s="17" t="s">
        <v>69</v>
      </c>
      <c r="E2507" s="17" t="s">
        <v>4853</v>
      </c>
      <c r="F2507" s="17">
        <v>1</v>
      </c>
      <c r="G2507" s="17">
        <v>7896036001165</v>
      </c>
      <c r="H2507" s="17">
        <v>74</v>
      </c>
      <c r="I2507" s="17">
        <v>0</v>
      </c>
      <c r="J2507" s="17">
        <v>0</v>
      </c>
      <c r="K2507" s="17"/>
      <c r="L2507" s="17">
        <v>0</v>
      </c>
      <c r="M2507" s="16">
        <v>0</v>
      </c>
      <c r="N2507" s="16">
        <v>74</v>
      </c>
      <c r="O2507" s="16">
        <v>0</v>
      </c>
      <c r="P2507" s="16">
        <v>7.2</v>
      </c>
      <c r="Q2507" s="16">
        <v>7.9109999999999996</v>
      </c>
      <c r="R2507" s="16">
        <v>0</v>
      </c>
      <c r="S2507" s="16">
        <v>23</v>
      </c>
      <c r="T2507" s="16">
        <v>24</v>
      </c>
      <c r="U2507" s="18">
        <v>102</v>
      </c>
      <c r="V2507" s="18">
        <v>46253</v>
      </c>
      <c r="W2507" s="18">
        <v>46282</v>
      </c>
      <c r="X2507" s="16">
        <v>163.1</v>
      </c>
      <c r="Y2507" s="13">
        <v>48</v>
      </c>
      <c r="Z2507" s="16" t="s">
        <v>4580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5021</v>
      </c>
      <c r="C2508" s="16" t="s">
        <v>2297</v>
      </c>
      <c r="D2508" s="17" t="s">
        <v>2208</v>
      </c>
      <c r="E2508" s="17" t="s">
        <v>4877</v>
      </c>
      <c r="F2508" s="17">
        <v>6</v>
      </c>
      <c r="G2508" s="17">
        <v>7896036096680</v>
      </c>
      <c r="H2508" s="17">
        <v>66</v>
      </c>
      <c r="I2508" s="17">
        <v>5</v>
      </c>
      <c r="J2508" s="17">
        <v>0</v>
      </c>
      <c r="K2508" s="17">
        <v>0</v>
      </c>
      <c r="L2508" s="17">
        <v>0</v>
      </c>
      <c r="M2508" s="16">
        <v>0</v>
      </c>
      <c r="N2508" s="16">
        <v>61</v>
      </c>
      <c r="O2508" s="16">
        <v>0</v>
      </c>
      <c r="P2508" s="16">
        <v>4.08</v>
      </c>
      <c r="Q2508" s="16">
        <v>4.42</v>
      </c>
      <c r="R2508" s="16">
        <v>5.8999999999999999E-3</v>
      </c>
      <c r="S2508" s="16">
        <v>16</v>
      </c>
      <c r="T2508" s="16">
        <v>8</v>
      </c>
      <c r="U2508" s="18">
        <v>102</v>
      </c>
      <c r="V2508" s="18">
        <v>46252</v>
      </c>
      <c r="W2508" s="18">
        <v>46280</v>
      </c>
      <c r="X2508" s="16">
        <v>73.8</v>
      </c>
      <c r="Y2508" s="13">
        <v>48</v>
      </c>
      <c r="Z2508" s="16" t="s">
        <v>4580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92997</v>
      </c>
      <c r="C2509" s="16" t="s">
        <v>2298</v>
      </c>
      <c r="D2509" s="17" t="s">
        <v>60</v>
      </c>
      <c r="E2509" s="17" t="s">
        <v>4853</v>
      </c>
      <c r="F2509" s="17">
        <v>1</v>
      </c>
      <c r="G2509" s="17">
        <v>7896036000823</v>
      </c>
      <c r="H2509" s="17">
        <v>42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42</v>
      </c>
      <c r="O2509" s="16">
        <v>2</v>
      </c>
      <c r="P2509" s="16">
        <v>6.42</v>
      </c>
      <c r="Q2509" s="16">
        <v>6.7709999999999999</v>
      </c>
      <c r="R2509" s="16">
        <v>0</v>
      </c>
      <c r="S2509" s="16">
        <v>16</v>
      </c>
      <c r="T2509" s="16">
        <v>19</v>
      </c>
      <c r="U2509" s="18">
        <v>101</v>
      </c>
      <c r="V2509" s="18">
        <v>46253</v>
      </c>
      <c r="W2509" s="18">
        <v>46282</v>
      </c>
      <c r="X2509" s="16">
        <v>125.32</v>
      </c>
      <c r="Y2509" s="13">
        <v>48</v>
      </c>
      <c r="Z2509" s="16" t="s">
        <v>4580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1546</v>
      </c>
      <c r="C2510" s="16" t="s">
        <v>2299</v>
      </c>
      <c r="D2510" s="17" t="s">
        <v>60</v>
      </c>
      <c r="E2510" s="17" t="s">
        <v>4853</v>
      </c>
      <c r="F2510" s="17">
        <v>1</v>
      </c>
      <c r="G2510" s="17">
        <v>7896036096673</v>
      </c>
      <c r="H2510" s="17">
        <v>205</v>
      </c>
      <c r="I2510" s="17">
        <v>7</v>
      </c>
      <c r="J2510" s="17">
        <v>0</v>
      </c>
      <c r="K2510" s="17">
        <v>0</v>
      </c>
      <c r="L2510" s="17">
        <v>0</v>
      </c>
      <c r="M2510" s="16">
        <v>0</v>
      </c>
      <c r="N2510" s="16">
        <v>198</v>
      </c>
      <c r="O2510" s="16">
        <v>4</v>
      </c>
      <c r="P2510" s="16">
        <v>10.199999999999999</v>
      </c>
      <c r="Q2510" s="16">
        <v>11.5</v>
      </c>
      <c r="R2510" s="16">
        <v>1.6500000000000001E-2</v>
      </c>
      <c r="S2510" s="16">
        <v>35</v>
      </c>
      <c r="T2510" s="16">
        <v>39</v>
      </c>
      <c r="U2510" s="18">
        <v>101</v>
      </c>
      <c r="V2510" s="18">
        <v>46252</v>
      </c>
      <c r="W2510" s="18">
        <v>46282</v>
      </c>
      <c r="X2510" s="16">
        <v>175.76</v>
      </c>
      <c r="Y2510" s="13">
        <v>48</v>
      </c>
      <c r="Z2510" s="16" t="s">
        <v>4580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92709</v>
      </c>
      <c r="C2511" s="16" t="s">
        <v>2300</v>
      </c>
      <c r="D2511" s="17" t="s">
        <v>472</v>
      </c>
      <c r="E2511" s="17" t="s">
        <v>4853</v>
      </c>
      <c r="F2511" s="17">
        <v>1</v>
      </c>
      <c r="G2511" s="17">
        <v>7898909066745</v>
      </c>
      <c r="H2511" s="17">
        <v>26</v>
      </c>
      <c r="I2511" s="17">
        <v>0</v>
      </c>
      <c r="J2511" s="17">
        <v>0</v>
      </c>
      <c r="K2511" s="17">
        <v>26</v>
      </c>
      <c r="L2511" s="17">
        <v>0</v>
      </c>
      <c r="M2511" s="16">
        <v>0</v>
      </c>
      <c r="N2511" s="16">
        <v>0</v>
      </c>
      <c r="O2511" s="16">
        <v>1</v>
      </c>
      <c r="P2511" s="16">
        <v>10.8</v>
      </c>
      <c r="Q2511" s="16">
        <v>10.8</v>
      </c>
      <c r="R2511" s="16">
        <v>1.2800000000000001E-2</v>
      </c>
      <c r="S2511" s="16">
        <v>16</v>
      </c>
      <c r="T2511" s="16">
        <v>43</v>
      </c>
      <c r="U2511" s="18">
        <v>101</v>
      </c>
      <c r="V2511" s="18">
        <v>46238</v>
      </c>
      <c r="W2511" s="18">
        <v>46281</v>
      </c>
      <c r="X2511" s="16">
        <v>105.45</v>
      </c>
      <c r="Y2511" s="13">
        <v>1345</v>
      </c>
      <c r="Z2511" s="16" t="s">
        <v>4662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91940</v>
      </c>
      <c r="C2512" s="16" t="s">
        <v>2301</v>
      </c>
      <c r="D2512" s="17" t="s">
        <v>69</v>
      </c>
      <c r="E2512" s="17" t="s">
        <v>4853</v>
      </c>
      <c r="F2512" s="17">
        <v>1</v>
      </c>
      <c r="G2512" s="17">
        <v>7898909066202</v>
      </c>
      <c r="H2512" s="17">
        <v>4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4</v>
      </c>
      <c r="O2512" s="16">
        <v>2</v>
      </c>
      <c r="P2512" s="16">
        <v>7.44</v>
      </c>
      <c r="Q2512" s="16">
        <v>7.44</v>
      </c>
      <c r="R2512" s="16">
        <v>1.49E-2</v>
      </c>
      <c r="S2512" s="16">
        <v>20</v>
      </c>
      <c r="T2512" s="16">
        <v>5</v>
      </c>
      <c r="U2512" s="18">
        <v>101</v>
      </c>
      <c r="V2512" s="18">
        <v>46251</v>
      </c>
      <c r="W2512" s="18">
        <v>46281</v>
      </c>
      <c r="X2512" s="16">
        <v>130.74</v>
      </c>
      <c r="Y2512" s="13">
        <v>1345</v>
      </c>
      <c r="Z2512" s="16" t="s">
        <v>4662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3842</v>
      </c>
      <c r="C2513" s="16" t="s">
        <v>2302</v>
      </c>
      <c r="D2513" s="17" t="s">
        <v>2208</v>
      </c>
      <c r="E2513" s="17" t="s">
        <v>4877</v>
      </c>
      <c r="F2513" s="17">
        <v>4</v>
      </c>
      <c r="G2513" s="17">
        <v>7898909066226</v>
      </c>
      <c r="H2513" s="17">
        <v>1</v>
      </c>
      <c r="I2513" s="17">
        <v>0</v>
      </c>
      <c r="J2513" s="17">
        <v>0</v>
      </c>
      <c r="K2513" s="17">
        <v>0</v>
      </c>
      <c r="L2513" s="17">
        <v>0</v>
      </c>
      <c r="M2513" s="16">
        <v>0</v>
      </c>
      <c r="N2513" s="16">
        <v>1</v>
      </c>
      <c r="O2513" s="16">
        <v>0</v>
      </c>
      <c r="P2513" s="16">
        <v>4.5</v>
      </c>
      <c r="Q2513" s="16">
        <v>4.5</v>
      </c>
      <c r="R2513" s="16">
        <v>4.4999999999999997E-3</v>
      </c>
      <c r="S2513" s="16">
        <v>16</v>
      </c>
      <c r="T2513" s="16">
        <v>42</v>
      </c>
      <c r="U2513" s="18">
        <v>101</v>
      </c>
      <c r="V2513" s="18">
        <v>46142</v>
      </c>
      <c r="W2513" s="18">
        <v>46246</v>
      </c>
      <c r="X2513" s="16">
        <v>56.45</v>
      </c>
      <c r="Y2513" s="13">
        <v>1345</v>
      </c>
      <c r="Z2513" s="16" t="s">
        <v>4662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2536</v>
      </c>
      <c r="C2514" s="16" t="s">
        <v>2304</v>
      </c>
      <c r="D2514" s="17" t="s">
        <v>60</v>
      </c>
      <c r="E2514" s="17" t="s">
        <v>4853</v>
      </c>
      <c r="F2514" s="17">
        <v>1</v>
      </c>
      <c r="G2514" s="17">
        <v>7891032015505</v>
      </c>
      <c r="H2514" s="17">
        <v>10160</v>
      </c>
      <c r="I2514" s="17">
        <v>32</v>
      </c>
      <c r="J2514" s="17">
        <v>0</v>
      </c>
      <c r="K2514" s="17">
        <v>0</v>
      </c>
      <c r="L2514" s="17">
        <v>0</v>
      </c>
      <c r="M2514" s="16">
        <v>0</v>
      </c>
      <c r="N2514" s="16">
        <v>10128</v>
      </c>
      <c r="O2514" s="16">
        <v>62</v>
      </c>
      <c r="P2514" s="16">
        <v>2.2799999999999998</v>
      </c>
      <c r="Q2514" s="16">
        <v>4.0999999999999996</v>
      </c>
      <c r="R2514" s="16">
        <v>4.7000000000000002E-3</v>
      </c>
      <c r="S2514" s="16">
        <v>16</v>
      </c>
      <c r="T2514" s="16">
        <v>1</v>
      </c>
      <c r="U2514" s="18">
        <v>101</v>
      </c>
      <c r="V2514" s="18">
        <v>46113</v>
      </c>
      <c r="W2514" s="18">
        <v>46283</v>
      </c>
      <c r="X2514" s="16">
        <v>27.3</v>
      </c>
      <c r="Y2514" s="13">
        <v>699</v>
      </c>
      <c r="Z2514" s="16" t="s">
        <v>4629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13433</v>
      </c>
      <c r="C2515" s="16" t="s">
        <v>2305</v>
      </c>
      <c r="D2515" s="17" t="s">
        <v>60</v>
      </c>
      <c r="E2515" s="17" t="s">
        <v>4853</v>
      </c>
      <c r="F2515" s="17">
        <v>1</v>
      </c>
      <c r="G2515" s="17">
        <v>7891032015550</v>
      </c>
      <c r="H2515" s="17">
        <v>378</v>
      </c>
      <c r="I2515" s="17">
        <v>28</v>
      </c>
      <c r="J2515" s="17">
        <v>0</v>
      </c>
      <c r="K2515" s="17">
        <v>0</v>
      </c>
      <c r="L2515" s="17">
        <v>0</v>
      </c>
      <c r="M2515" s="16">
        <v>0</v>
      </c>
      <c r="N2515" s="16">
        <v>350</v>
      </c>
      <c r="O2515" s="16">
        <v>2</v>
      </c>
      <c r="P2515" s="16">
        <v>2.2799999999999998</v>
      </c>
      <c r="Q2515" s="16">
        <v>4.0999999999999996</v>
      </c>
      <c r="R2515" s="16">
        <v>7.4000000000000003E-3</v>
      </c>
      <c r="S2515" s="16">
        <v>16</v>
      </c>
      <c r="T2515" s="16">
        <v>15</v>
      </c>
      <c r="U2515" s="18">
        <v>102</v>
      </c>
      <c r="V2515" s="18">
        <v>46267</v>
      </c>
      <c r="W2515" s="18">
        <v>46282</v>
      </c>
      <c r="X2515" s="16">
        <v>45.64</v>
      </c>
      <c r="Y2515" s="13">
        <v>699</v>
      </c>
      <c r="Z2515" s="16" t="s">
        <v>4629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2755</v>
      </c>
      <c r="C2516" s="16" t="s">
        <v>2306</v>
      </c>
      <c r="D2516" s="17" t="s">
        <v>60</v>
      </c>
      <c r="E2516" s="17" t="s">
        <v>4853</v>
      </c>
      <c r="F2516" s="17">
        <v>1</v>
      </c>
      <c r="G2516" s="17">
        <v>7891032015604</v>
      </c>
      <c r="H2516" s="17">
        <v>618</v>
      </c>
      <c r="I2516" s="17">
        <v>7</v>
      </c>
      <c r="J2516" s="17">
        <v>0</v>
      </c>
      <c r="K2516" s="17">
        <v>0</v>
      </c>
      <c r="L2516" s="17">
        <v>0</v>
      </c>
      <c r="M2516" s="16">
        <v>0</v>
      </c>
      <c r="N2516" s="16">
        <v>611</v>
      </c>
      <c r="O2516" s="16">
        <v>8</v>
      </c>
      <c r="P2516" s="16">
        <v>3.12</v>
      </c>
      <c r="Q2516" s="16">
        <v>5.41</v>
      </c>
      <c r="R2516" s="16">
        <v>6.1999999999999998E-3</v>
      </c>
      <c r="S2516" s="16">
        <v>16</v>
      </c>
      <c r="T2516" s="16">
        <v>9</v>
      </c>
      <c r="U2516" s="18">
        <v>102</v>
      </c>
      <c r="V2516" s="18">
        <v>46267</v>
      </c>
      <c r="W2516" s="18">
        <v>46282</v>
      </c>
      <c r="X2516" s="16">
        <v>39.159999999999997</v>
      </c>
      <c r="Y2516" s="13">
        <v>699</v>
      </c>
      <c r="Z2516" s="16" t="s">
        <v>4629</v>
      </c>
      <c r="AA2516" s="15">
        <v>77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13434</v>
      </c>
      <c r="C2517" s="16" t="s">
        <v>2307</v>
      </c>
      <c r="D2517" s="17" t="s">
        <v>60</v>
      </c>
      <c r="E2517" s="17" t="s">
        <v>4853</v>
      </c>
      <c r="F2517" s="17">
        <v>1</v>
      </c>
      <c r="G2517" s="17">
        <v>7891032015659</v>
      </c>
      <c r="H2517" s="17">
        <v>307</v>
      </c>
      <c r="I2517" s="17">
        <v>3</v>
      </c>
      <c r="J2517" s="17">
        <v>0</v>
      </c>
      <c r="K2517" s="17">
        <v>0</v>
      </c>
      <c r="L2517" s="17">
        <v>0</v>
      </c>
      <c r="M2517" s="16">
        <v>0</v>
      </c>
      <c r="N2517" s="16">
        <v>304</v>
      </c>
      <c r="O2517" s="16">
        <v>0</v>
      </c>
      <c r="P2517" s="16">
        <v>3.12</v>
      </c>
      <c r="Q2517" s="16">
        <v>5.4</v>
      </c>
      <c r="R2517" s="16">
        <v>7.4000000000000003E-3</v>
      </c>
      <c r="S2517" s="16">
        <v>16</v>
      </c>
      <c r="T2517" s="16">
        <v>17</v>
      </c>
      <c r="U2517" s="18">
        <v>101</v>
      </c>
      <c r="V2517" s="18">
        <v>46267</v>
      </c>
      <c r="W2517" s="18">
        <v>46282</v>
      </c>
      <c r="X2517" s="16">
        <v>56.77</v>
      </c>
      <c r="Y2517" s="13">
        <v>699</v>
      </c>
      <c r="Z2517" s="16" t="s">
        <v>4629</v>
      </c>
      <c r="AA2517" s="15">
        <v>77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5079</v>
      </c>
      <c r="C2518" s="16" t="s">
        <v>2308</v>
      </c>
      <c r="D2518" s="17" t="s">
        <v>60</v>
      </c>
      <c r="E2518" s="17" t="s">
        <v>4853</v>
      </c>
      <c r="F2518" s="17">
        <v>1</v>
      </c>
      <c r="G2518" s="17">
        <v>7896292397804</v>
      </c>
      <c r="H2518" s="17">
        <v>8</v>
      </c>
      <c r="I2518" s="17">
        <v>0</v>
      </c>
      <c r="J2518" s="17">
        <v>0</v>
      </c>
      <c r="K2518" s="17">
        <v>8</v>
      </c>
      <c r="L2518" s="17">
        <v>0</v>
      </c>
      <c r="M2518" s="16">
        <v>0</v>
      </c>
      <c r="N2518" s="16">
        <v>0</v>
      </c>
      <c r="O2518" s="16">
        <v>0</v>
      </c>
      <c r="P2518" s="16">
        <v>3.24</v>
      </c>
      <c r="Q2518" s="16">
        <v>6.45</v>
      </c>
      <c r="R2518" s="16">
        <v>8.6E-3</v>
      </c>
      <c r="S2518" s="16">
        <v>20</v>
      </c>
      <c r="T2518" s="16">
        <v>17</v>
      </c>
      <c r="U2518" s="18">
        <v>101</v>
      </c>
      <c r="V2518" s="18">
        <v>46084</v>
      </c>
      <c r="W2518" s="18">
        <v>46119</v>
      </c>
      <c r="X2518" s="16">
        <v>129.88</v>
      </c>
      <c r="Y2518" s="13">
        <v>180</v>
      </c>
      <c r="Z2518" s="16" t="s">
        <v>4589</v>
      </c>
      <c r="AA2518" s="15">
        <v>77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966</v>
      </c>
      <c r="C2519" s="16" t="s">
        <v>2309</v>
      </c>
      <c r="D2519" s="17" t="s">
        <v>60</v>
      </c>
      <c r="E2519" s="17" t="s">
        <v>4853</v>
      </c>
      <c r="F2519" s="17">
        <v>1</v>
      </c>
      <c r="G2519" s="17">
        <v>7896292397828</v>
      </c>
      <c r="H2519" s="17">
        <v>1</v>
      </c>
      <c r="I2519" s="17">
        <v>0</v>
      </c>
      <c r="J2519" s="17">
        <v>0</v>
      </c>
      <c r="K2519" s="17">
        <v>0</v>
      </c>
      <c r="L2519" s="17">
        <v>0</v>
      </c>
      <c r="M2519" s="16">
        <v>0</v>
      </c>
      <c r="N2519" s="16">
        <v>1</v>
      </c>
      <c r="O2519" s="16">
        <v>0</v>
      </c>
      <c r="P2519" s="16">
        <v>3.24</v>
      </c>
      <c r="Q2519" s="16">
        <v>6.45</v>
      </c>
      <c r="R2519" s="16">
        <v>8.3000000000000001E-3</v>
      </c>
      <c r="S2519" s="16">
        <v>20</v>
      </c>
      <c r="T2519" s="16">
        <v>17</v>
      </c>
      <c r="U2519" s="18">
        <v>104</v>
      </c>
      <c r="V2519" s="18">
        <v>46084</v>
      </c>
      <c r="W2519" s="18">
        <v>46211</v>
      </c>
      <c r="X2519" s="16">
        <v>131.26</v>
      </c>
      <c r="Y2519" s="13">
        <v>180</v>
      </c>
      <c r="Z2519" s="16" t="s">
        <v>4589</v>
      </c>
      <c r="AA2519" s="15">
        <v>77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13497</v>
      </c>
      <c r="C2520" s="16" t="s">
        <v>2310</v>
      </c>
      <c r="D2520" s="17" t="s">
        <v>60</v>
      </c>
      <c r="E2520" s="17" t="s">
        <v>4853</v>
      </c>
      <c r="F2520" s="17">
        <v>1</v>
      </c>
      <c r="G2520" s="17">
        <v>7896102502558</v>
      </c>
      <c r="H2520" s="17">
        <v>90</v>
      </c>
      <c r="I2520" s="17">
        <v>1</v>
      </c>
      <c r="J2520" s="17">
        <v>0</v>
      </c>
      <c r="K2520" s="17">
        <v>0</v>
      </c>
      <c r="L2520" s="17">
        <v>0</v>
      </c>
      <c r="M2520" s="16">
        <v>0</v>
      </c>
      <c r="N2520" s="16">
        <v>89</v>
      </c>
      <c r="O2520" s="16">
        <v>0</v>
      </c>
      <c r="P2520" s="16">
        <v>12.2</v>
      </c>
      <c r="Q2520" s="16">
        <v>13</v>
      </c>
      <c r="R2520" s="16">
        <v>2.23E-2</v>
      </c>
      <c r="S2520" s="16">
        <v>16</v>
      </c>
      <c r="T2520" s="16">
        <v>40</v>
      </c>
      <c r="U2520" s="18">
        <v>102</v>
      </c>
      <c r="V2520" s="18">
        <v>46281</v>
      </c>
      <c r="W2520" s="18">
        <v>46282</v>
      </c>
      <c r="X2520" s="16">
        <v>115.3</v>
      </c>
      <c r="Y2520" s="13">
        <v>89</v>
      </c>
      <c r="Z2520" s="16" t="s">
        <v>4595</v>
      </c>
      <c r="AA2520" s="15">
        <v>77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94454</v>
      </c>
      <c r="C2521" s="16" t="s">
        <v>2311</v>
      </c>
      <c r="D2521" s="17" t="s">
        <v>0</v>
      </c>
      <c r="E2521" s="17" t="s">
        <v>15</v>
      </c>
      <c r="F2521" s="17">
        <v>12</v>
      </c>
      <c r="G2521" s="17">
        <v>7896102502428</v>
      </c>
      <c r="H2521" s="17">
        <v>603</v>
      </c>
      <c r="I2521" s="17">
        <v>0</v>
      </c>
      <c r="J2521" s="17">
        <v>0</v>
      </c>
      <c r="K2521" s="17">
        <v>0</v>
      </c>
      <c r="L2521" s="17">
        <v>0</v>
      </c>
      <c r="M2521" s="16">
        <v>0</v>
      </c>
      <c r="N2521" s="16">
        <v>603</v>
      </c>
      <c r="O2521" s="16">
        <v>0</v>
      </c>
      <c r="P2521" s="16">
        <v>1.08</v>
      </c>
      <c r="Q2521" s="16">
        <v>1.08</v>
      </c>
      <c r="R2521" s="16">
        <v>0</v>
      </c>
      <c r="S2521" s="16">
        <v>16</v>
      </c>
      <c r="T2521" s="16">
        <v>16</v>
      </c>
      <c r="U2521" s="18">
        <v>102</v>
      </c>
      <c r="V2521" s="18">
        <v>46254</v>
      </c>
      <c r="W2521" s="18">
        <v>46282</v>
      </c>
      <c r="X2521" s="16">
        <v>10.15</v>
      </c>
      <c r="Y2521" s="13">
        <v>89</v>
      </c>
      <c r="Z2521" s="16" t="s">
        <v>4595</v>
      </c>
      <c r="AA2521" s="15">
        <v>77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862</v>
      </c>
      <c r="C2522" s="16" t="s">
        <v>2312</v>
      </c>
      <c r="D2522" s="17" t="s">
        <v>966</v>
      </c>
      <c r="E2522" s="17" t="s">
        <v>4853</v>
      </c>
      <c r="F2522" s="17">
        <v>1</v>
      </c>
      <c r="G2522" s="17">
        <v>7896102502183</v>
      </c>
      <c r="H2522" s="17">
        <v>123</v>
      </c>
      <c r="I2522" s="17">
        <v>0</v>
      </c>
      <c r="J2522" s="17">
        <v>0</v>
      </c>
      <c r="K2522" s="17">
        <v>5</v>
      </c>
      <c r="L2522" s="17">
        <v>0</v>
      </c>
      <c r="M2522" s="16">
        <v>0</v>
      </c>
      <c r="N2522" s="16">
        <v>118</v>
      </c>
      <c r="O2522" s="16">
        <v>1</v>
      </c>
      <c r="P2522" s="16">
        <v>6.4</v>
      </c>
      <c r="Q2522" s="16">
        <v>6.7</v>
      </c>
      <c r="R2522" s="16">
        <v>8.0000000000000002E-3</v>
      </c>
      <c r="S2522" s="16">
        <v>16</v>
      </c>
      <c r="T2522" s="16">
        <v>21</v>
      </c>
      <c r="U2522" s="18">
        <v>101</v>
      </c>
      <c r="V2522" s="18">
        <v>46254</v>
      </c>
      <c r="W2522" s="18">
        <v>46282</v>
      </c>
      <c r="X2522" s="16">
        <v>78.959999999999994</v>
      </c>
      <c r="Y2522" s="13">
        <v>89</v>
      </c>
      <c r="Z2522" s="16" t="s">
        <v>4595</v>
      </c>
      <c r="AA2522" s="15">
        <v>77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92488</v>
      </c>
      <c r="C2523" s="16" t="s">
        <v>2313</v>
      </c>
      <c r="D2523" s="17" t="s">
        <v>69</v>
      </c>
      <c r="E2523" s="17" t="s">
        <v>4853</v>
      </c>
      <c r="F2523" s="17">
        <v>1</v>
      </c>
      <c r="G2523" s="17">
        <v>7896102502008</v>
      </c>
      <c r="H2523" s="17">
        <v>128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128</v>
      </c>
      <c r="O2523" s="16">
        <v>2</v>
      </c>
      <c r="P2523" s="16">
        <v>7.2</v>
      </c>
      <c r="Q2523" s="16">
        <v>7.2</v>
      </c>
      <c r="R2523" s="16">
        <v>6.3E-3</v>
      </c>
      <c r="S2523" s="16">
        <v>16</v>
      </c>
      <c r="T2523" s="16">
        <v>13</v>
      </c>
      <c r="U2523" s="18">
        <v>101</v>
      </c>
      <c r="V2523" s="18">
        <v>46281</v>
      </c>
      <c r="W2523" s="18">
        <v>46282</v>
      </c>
      <c r="X2523" s="16">
        <v>96.59</v>
      </c>
      <c r="Y2523" s="13">
        <v>89</v>
      </c>
      <c r="Z2523" s="16" t="s">
        <v>4595</v>
      </c>
      <c r="AA2523" s="15">
        <v>77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6653</v>
      </c>
      <c r="C2524" s="16" t="s">
        <v>2314</v>
      </c>
      <c r="D2524" s="17" t="s">
        <v>69</v>
      </c>
      <c r="E2524" s="17" t="s">
        <v>4853</v>
      </c>
      <c r="F2524" s="17">
        <v>1</v>
      </c>
      <c r="G2524" s="17">
        <v>7896102502534</v>
      </c>
      <c r="H2524" s="17">
        <v>140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140</v>
      </c>
      <c r="O2524" s="16">
        <v>0</v>
      </c>
      <c r="P2524" s="16">
        <v>7.68</v>
      </c>
      <c r="Q2524" s="16">
        <v>8.0399999999999991</v>
      </c>
      <c r="R2524" s="16">
        <v>9.5999999999999992E-3</v>
      </c>
      <c r="S2524" s="16">
        <v>16</v>
      </c>
      <c r="T2524" s="16">
        <v>23</v>
      </c>
      <c r="U2524" s="18">
        <v>103</v>
      </c>
      <c r="V2524" s="18">
        <v>46254</v>
      </c>
      <c r="W2524" s="18">
        <v>46282</v>
      </c>
      <c r="X2524" s="16">
        <v>79.52</v>
      </c>
      <c r="Y2524" s="13">
        <v>89</v>
      </c>
      <c r="Z2524" s="16" t="s">
        <v>4595</v>
      </c>
      <c r="AA2524" s="15">
        <v>77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88123</v>
      </c>
      <c r="C2525" s="16" t="s">
        <v>2315</v>
      </c>
      <c r="D2525" s="17" t="s">
        <v>0</v>
      </c>
      <c r="E2525" s="17" t="s">
        <v>15</v>
      </c>
      <c r="F2525" s="17">
        <v>8</v>
      </c>
      <c r="G2525" s="17">
        <v>7896292334441</v>
      </c>
      <c r="H2525" s="17">
        <v>1567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1567</v>
      </c>
      <c r="O2525" s="16">
        <v>0</v>
      </c>
      <c r="P2525" s="16">
        <v>1.7</v>
      </c>
      <c r="Q2525" s="16">
        <v>1.7</v>
      </c>
      <c r="R2525" s="16">
        <v>1.5E-3</v>
      </c>
      <c r="S2525" s="16">
        <v>20</v>
      </c>
      <c r="T2525" s="16">
        <v>46</v>
      </c>
      <c r="U2525" s="18">
        <v>101</v>
      </c>
      <c r="V2525" s="18">
        <v>46237</v>
      </c>
      <c r="W2525" s="18">
        <v>46282</v>
      </c>
      <c r="X2525" s="16">
        <v>12.53</v>
      </c>
      <c r="Y2525" s="13">
        <v>355</v>
      </c>
      <c r="Z2525" s="16" t="s">
        <v>4611</v>
      </c>
      <c r="AA2525" s="15">
        <v>77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3625</v>
      </c>
      <c r="C2526" s="16" t="s">
        <v>2316</v>
      </c>
      <c r="D2526" s="17" t="s">
        <v>966</v>
      </c>
      <c r="E2526" s="17" t="s">
        <v>4853</v>
      </c>
      <c r="F2526" s="17">
        <v>1</v>
      </c>
      <c r="G2526" s="17">
        <v>7896292313798</v>
      </c>
      <c r="H2526" s="17">
        <v>25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25</v>
      </c>
      <c r="O2526" s="16">
        <v>0</v>
      </c>
      <c r="P2526" s="16">
        <v>6.72</v>
      </c>
      <c r="Q2526" s="16">
        <v>7.85</v>
      </c>
      <c r="R2526" s="16">
        <v>1.2E-2</v>
      </c>
      <c r="S2526" s="16">
        <v>20</v>
      </c>
      <c r="T2526" s="16">
        <v>37</v>
      </c>
      <c r="U2526" s="18">
        <v>102</v>
      </c>
      <c r="V2526" s="18">
        <v>46241</v>
      </c>
      <c r="W2526" s="18">
        <v>46282</v>
      </c>
      <c r="X2526" s="16">
        <v>54.18</v>
      </c>
      <c r="Y2526" s="13">
        <v>355</v>
      </c>
      <c r="Z2526" s="16" t="s">
        <v>4611</v>
      </c>
      <c r="AA2526" s="15">
        <v>77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3626</v>
      </c>
      <c r="C2527" s="16" t="s">
        <v>2317</v>
      </c>
      <c r="D2527" s="17" t="s">
        <v>69</v>
      </c>
      <c r="E2527" s="17" t="s">
        <v>4853</v>
      </c>
      <c r="F2527" s="17">
        <v>1</v>
      </c>
      <c r="G2527" s="17">
        <v>7896292313767</v>
      </c>
      <c r="H2527" s="17">
        <v>351</v>
      </c>
      <c r="I2527" s="17">
        <v>1</v>
      </c>
      <c r="J2527" s="17">
        <v>0</v>
      </c>
      <c r="K2527" s="17">
        <v>0</v>
      </c>
      <c r="L2527" s="17">
        <v>0</v>
      </c>
      <c r="M2527" s="16">
        <v>0</v>
      </c>
      <c r="N2527" s="16">
        <v>350</v>
      </c>
      <c r="O2527" s="16">
        <v>1</v>
      </c>
      <c r="P2527" s="16">
        <v>4.5599999999999996</v>
      </c>
      <c r="Q2527" s="16">
        <v>6.5</v>
      </c>
      <c r="R2527" s="16">
        <v>1.47E-2</v>
      </c>
      <c r="S2527" s="16">
        <v>20</v>
      </c>
      <c r="T2527" s="16">
        <v>41</v>
      </c>
      <c r="U2527" s="18">
        <v>101</v>
      </c>
      <c r="V2527" s="18">
        <v>46237</v>
      </c>
      <c r="W2527" s="18">
        <v>46282</v>
      </c>
      <c r="X2527" s="16">
        <v>82.08</v>
      </c>
      <c r="Y2527" s="13">
        <v>355</v>
      </c>
      <c r="Z2527" s="16" t="s">
        <v>4611</v>
      </c>
      <c r="AA2527" s="15">
        <v>77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93584</v>
      </c>
      <c r="C2528" s="16" t="s">
        <v>2318</v>
      </c>
      <c r="D2528" s="17" t="s">
        <v>69</v>
      </c>
      <c r="E2528" s="17" t="s">
        <v>4853</v>
      </c>
      <c r="F2528" s="17">
        <v>1</v>
      </c>
      <c r="G2528" s="17">
        <v>7898943450050</v>
      </c>
      <c r="H2528" s="17">
        <v>128</v>
      </c>
      <c r="I2528" s="17">
        <v>0</v>
      </c>
      <c r="J2528" s="17">
        <v>0</v>
      </c>
      <c r="K2528" s="17"/>
      <c r="L2528" s="17">
        <v>0</v>
      </c>
      <c r="M2528" s="16">
        <v>0</v>
      </c>
      <c r="N2528" s="16">
        <v>128</v>
      </c>
      <c r="O2528" s="16">
        <v>0</v>
      </c>
      <c r="P2528" s="16">
        <v>7.2</v>
      </c>
      <c r="Q2528" s="16">
        <v>7.9109999999999996</v>
      </c>
      <c r="R2528" s="16">
        <v>0</v>
      </c>
      <c r="S2528" s="16">
        <v>16</v>
      </c>
      <c r="T2528" s="16">
        <v>31</v>
      </c>
      <c r="U2528" s="18">
        <v>102</v>
      </c>
      <c r="V2528" s="18">
        <v>46233</v>
      </c>
      <c r="W2528" s="18">
        <v>46282</v>
      </c>
      <c r="X2528" s="16">
        <v>117.09</v>
      </c>
      <c r="Y2528" s="13">
        <v>355</v>
      </c>
      <c r="Z2528" s="16" t="s">
        <v>4611</v>
      </c>
      <c r="AA2528" s="15">
        <v>77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93583</v>
      </c>
      <c r="C2529" s="16" t="s">
        <v>2319</v>
      </c>
      <c r="D2529" s="17" t="s">
        <v>69</v>
      </c>
      <c r="E2529" s="17" t="s">
        <v>4853</v>
      </c>
      <c r="F2529" s="17">
        <v>1</v>
      </c>
      <c r="G2529" s="17">
        <v>7898943450043</v>
      </c>
      <c r="H2529" s="17">
        <v>1768</v>
      </c>
      <c r="I2529" s="17">
        <v>25</v>
      </c>
      <c r="J2529" s="17">
        <v>0</v>
      </c>
      <c r="K2529" s="17">
        <v>0</v>
      </c>
      <c r="L2529" s="17">
        <v>0</v>
      </c>
      <c r="M2529" s="16">
        <v>0</v>
      </c>
      <c r="N2529" s="16">
        <v>1743</v>
      </c>
      <c r="O2529" s="16">
        <v>5</v>
      </c>
      <c r="P2529" s="16">
        <v>7.2</v>
      </c>
      <c r="Q2529" s="16">
        <v>7.9109999999999996</v>
      </c>
      <c r="R2529" s="16">
        <v>0</v>
      </c>
      <c r="S2529" s="16">
        <v>16</v>
      </c>
      <c r="T2529" s="16">
        <v>5</v>
      </c>
      <c r="U2529" s="18">
        <v>102</v>
      </c>
      <c r="V2529" s="18">
        <v>46233</v>
      </c>
      <c r="W2529" s="18">
        <v>46282</v>
      </c>
      <c r="X2529" s="16">
        <v>97.52</v>
      </c>
      <c r="Y2529" s="13">
        <v>355</v>
      </c>
      <c r="Z2529" s="16" t="s">
        <v>4611</v>
      </c>
      <c r="AA2529" s="15">
        <v>77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93413</v>
      </c>
      <c r="C2530" s="16" t="s">
        <v>2320</v>
      </c>
      <c r="D2530" s="17" t="s">
        <v>1066</v>
      </c>
      <c r="E2530" s="17" t="s">
        <v>4853</v>
      </c>
      <c r="F2530" s="17">
        <v>1</v>
      </c>
      <c r="G2530" s="17">
        <v>7896292333086</v>
      </c>
      <c r="H2530" s="17">
        <v>181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181</v>
      </c>
      <c r="O2530" s="16">
        <v>0</v>
      </c>
      <c r="P2530" s="16">
        <v>9.6</v>
      </c>
      <c r="Q2530" s="16">
        <v>9.6</v>
      </c>
      <c r="R2530" s="16">
        <v>0</v>
      </c>
      <c r="S2530" s="16">
        <v>20</v>
      </c>
      <c r="T2530" s="16">
        <v>39</v>
      </c>
      <c r="U2530" s="18">
        <v>102</v>
      </c>
      <c r="V2530" s="18">
        <v>46239</v>
      </c>
      <c r="W2530" s="18">
        <v>46282</v>
      </c>
      <c r="X2530" s="16">
        <v>64.87</v>
      </c>
      <c r="Y2530" s="13">
        <v>355</v>
      </c>
      <c r="Z2530" s="16" t="s">
        <v>4611</v>
      </c>
      <c r="AA2530" s="15">
        <v>77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96395</v>
      </c>
      <c r="C2531" s="16" t="s">
        <v>5572</v>
      </c>
      <c r="D2531" s="17" t="s">
        <v>0</v>
      </c>
      <c r="E2531" s="17" t="s">
        <v>15</v>
      </c>
      <c r="F2531" s="17">
        <v>10</v>
      </c>
      <c r="G2531" s="17">
        <v>7899771514655</v>
      </c>
      <c r="H2531" s="17">
        <v>50</v>
      </c>
      <c r="I2531" s="17">
        <v>0</v>
      </c>
      <c r="J2531" s="17">
        <v>0</v>
      </c>
      <c r="K2531" s="17"/>
      <c r="L2531" s="17"/>
      <c r="M2531" s="16">
        <v>0</v>
      </c>
      <c r="N2531" s="16">
        <v>50</v>
      </c>
      <c r="O2531" s="16">
        <v>0</v>
      </c>
      <c r="P2531" s="16">
        <v>0.25</v>
      </c>
      <c r="Q2531" s="16">
        <v>0.25</v>
      </c>
      <c r="R2531" s="16">
        <v>0</v>
      </c>
      <c r="S2531" s="16">
        <v>1</v>
      </c>
      <c r="T2531" s="16">
        <v>42</v>
      </c>
      <c r="U2531" s="18">
        <v>101</v>
      </c>
      <c r="V2531" s="18">
        <v>46279</v>
      </c>
      <c r="W2531" s="18"/>
      <c r="X2531" s="16">
        <v>21.29</v>
      </c>
      <c r="Y2531" s="13">
        <v>2393</v>
      </c>
      <c r="Z2531" s="16" t="s">
        <v>4723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96394</v>
      </c>
      <c r="C2532" s="16" t="s">
        <v>5573</v>
      </c>
      <c r="D2532" s="17" t="s">
        <v>0</v>
      </c>
      <c r="E2532" s="17" t="s">
        <v>15</v>
      </c>
      <c r="F2532" s="17">
        <v>10</v>
      </c>
      <c r="G2532" s="17">
        <v>7899771514662</v>
      </c>
      <c r="H2532" s="17">
        <v>47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47</v>
      </c>
      <c r="O2532" s="16">
        <v>0</v>
      </c>
      <c r="P2532" s="16">
        <v>0.3</v>
      </c>
      <c r="Q2532" s="16">
        <v>0.3</v>
      </c>
      <c r="R2532" s="16">
        <v>0</v>
      </c>
      <c r="S2532" s="16">
        <v>1</v>
      </c>
      <c r="T2532" s="16">
        <v>42</v>
      </c>
      <c r="U2532" s="18">
        <v>102</v>
      </c>
      <c r="V2532" s="18">
        <v>46279</v>
      </c>
      <c r="W2532" s="18">
        <v>46282</v>
      </c>
      <c r="X2532" s="16">
        <v>28.75</v>
      </c>
      <c r="Y2532" s="13">
        <v>2393</v>
      </c>
      <c r="Z2532" s="16" t="s">
        <v>4723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96393</v>
      </c>
      <c r="C2533" s="16" t="s">
        <v>5574</v>
      </c>
      <c r="D2533" s="17" t="s">
        <v>0</v>
      </c>
      <c r="E2533" s="17" t="s">
        <v>15</v>
      </c>
      <c r="F2533" s="17">
        <v>10</v>
      </c>
      <c r="G2533" s="17">
        <v>7899771514679</v>
      </c>
      <c r="H2533" s="17">
        <v>47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47</v>
      </c>
      <c r="O2533" s="16">
        <v>0</v>
      </c>
      <c r="P2533" s="16">
        <v>0.35</v>
      </c>
      <c r="Q2533" s="16">
        <v>0.35</v>
      </c>
      <c r="R2533" s="16">
        <v>0</v>
      </c>
      <c r="S2533" s="16">
        <v>1</v>
      </c>
      <c r="T2533" s="16">
        <v>42</v>
      </c>
      <c r="U2533" s="18">
        <v>103</v>
      </c>
      <c r="V2533" s="18">
        <v>46279</v>
      </c>
      <c r="W2533" s="18">
        <v>46282</v>
      </c>
      <c r="X2533" s="16">
        <v>39.03</v>
      </c>
      <c r="Y2533" s="13">
        <v>2393</v>
      </c>
      <c r="Z2533" s="16" t="s">
        <v>4723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96390</v>
      </c>
      <c r="C2534" s="16" t="s">
        <v>5575</v>
      </c>
      <c r="D2534" s="17" t="s">
        <v>0</v>
      </c>
      <c r="E2534" s="17" t="s">
        <v>15</v>
      </c>
      <c r="F2534" s="17">
        <v>10</v>
      </c>
      <c r="G2534" s="17">
        <v>7899771514624</v>
      </c>
      <c r="H2534" s="17">
        <v>50</v>
      </c>
      <c r="I2534" s="17">
        <v>0</v>
      </c>
      <c r="J2534" s="17">
        <v>0</v>
      </c>
      <c r="K2534" s="17"/>
      <c r="L2534" s="17"/>
      <c r="M2534" s="16">
        <v>0</v>
      </c>
      <c r="N2534" s="16">
        <v>50</v>
      </c>
      <c r="O2534" s="16">
        <v>0</v>
      </c>
      <c r="P2534" s="16">
        <v>0.25</v>
      </c>
      <c r="Q2534" s="16">
        <v>0.25</v>
      </c>
      <c r="R2534" s="16">
        <v>0</v>
      </c>
      <c r="S2534" s="16">
        <v>1</v>
      </c>
      <c r="T2534" s="16">
        <v>42</v>
      </c>
      <c r="U2534" s="18">
        <v>104</v>
      </c>
      <c r="V2534" s="18">
        <v>46279</v>
      </c>
      <c r="W2534" s="18"/>
      <c r="X2534" s="16">
        <v>21.29</v>
      </c>
      <c r="Y2534" s="13">
        <v>2393</v>
      </c>
      <c r="Z2534" s="16" t="s">
        <v>4723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96391</v>
      </c>
      <c r="C2535" s="16" t="s">
        <v>5576</v>
      </c>
      <c r="D2535" s="17" t="s">
        <v>0</v>
      </c>
      <c r="E2535" s="17" t="s">
        <v>15</v>
      </c>
      <c r="F2535" s="17">
        <v>10</v>
      </c>
      <c r="G2535" s="17">
        <v>7899771514631</v>
      </c>
      <c r="H2535" s="17">
        <v>50</v>
      </c>
      <c r="I2535" s="17">
        <v>3</v>
      </c>
      <c r="J2535" s="17">
        <v>0</v>
      </c>
      <c r="K2535" s="17"/>
      <c r="L2535" s="17"/>
      <c r="M2535" s="16">
        <v>0</v>
      </c>
      <c r="N2535" s="16">
        <v>47</v>
      </c>
      <c r="O2535" s="16">
        <v>0</v>
      </c>
      <c r="P2535" s="16">
        <v>0.3</v>
      </c>
      <c r="Q2535" s="16">
        <v>0.3</v>
      </c>
      <c r="R2535" s="16">
        <v>0</v>
      </c>
      <c r="S2535" s="16">
        <v>1</v>
      </c>
      <c r="T2535" s="16">
        <v>42</v>
      </c>
      <c r="U2535" s="18">
        <v>105</v>
      </c>
      <c r="V2535" s="18">
        <v>46279</v>
      </c>
      <c r="W2535" s="18"/>
      <c r="X2535" s="16">
        <v>28.75</v>
      </c>
      <c r="Y2535" s="13">
        <v>2393</v>
      </c>
      <c r="Z2535" s="16" t="s">
        <v>4723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96392</v>
      </c>
      <c r="C2536" s="16" t="s">
        <v>5577</v>
      </c>
      <c r="D2536" s="17" t="s">
        <v>0</v>
      </c>
      <c r="E2536" s="17" t="s">
        <v>15</v>
      </c>
      <c r="F2536" s="17">
        <v>10</v>
      </c>
      <c r="G2536" s="17">
        <v>7899771514648</v>
      </c>
      <c r="H2536" s="17">
        <v>50</v>
      </c>
      <c r="I2536" s="17">
        <v>8</v>
      </c>
      <c r="J2536" s="17">
        <v>0</v>
      </c>
      <c r="K2536" s="17"/>
      <c r="L2536" s="17"/>
      <c r="M2536" s="16">
        <v>0</v>
      </c>
      <c r="N2536" s="16">
        <v>42</v>
      </c>
      <c r="O2536" s="16">
        <v>0</v>
      </c>
      <c r="P2536" s="16">
        <v>0.35</v>
      </c>
      <c r="Q2536" s="16">
        <v>0.35</v>
      </c>
      <c r="R2536" s="16">
        <v>0</v>
      </c>
      <c r="S2536" s="16">
        <v>1</v>
      </c>
      <c r="T2536" s="16">
        <v>42</v>
      </c>
      <c r="U2536" s="18">
        <v>106</v>
      </c>
      <c r="V2536" s="18">
        <v>46279</v>
      </c>
      <c r="W2536" s="18"/>
      <c r="X2536" s="16">
        <v>39.03</v>
      </c>
      <c r="Y2536" s="13">
        <v>2393</v>
      </c>
      <c r="Z2536" s="16" t="s">
        <v>4723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95132</v>
      </c>
      <c r="C2537" s="16" t="s">
        <v>2321</v>
      </c>
      <c r="D2537" s="17" t="s">
        <v>0</v>
      </c>
      <c r="E2537" s="17" t="s">
        <v>15</v>
      </c>
      <c r="F2537" s="17">
        <v>10</v>
      </c>
      <c r="G2537" s="17">
        <v>7891112253452</v>
      </c>
      <c r="H2537" s="17">
        <v>48</v>
      </c>
      <c r="I2537" s="17">
        <v>0</v>
      </c>
      <c r="J2537" s="17">
        <v>0</v>
      </c>
      <c r="K2537" s="17"/>
      <c r="L2537" s="17">
        <v>0</v>
      </c>
      <c r="M2537" s="16">
        <v>0</v>
      </c>
      <c r="N2537" s="16">
        <v>48</v>
      </c>
      <c r="O2537" s="16">
        <v>0</v>
      </c>
      <c r="P2537" s="16">
        <v>0.2</v>
      </c>
      <c r="Q2537" s="16">
        <v>0.22</v>
      </c>
      <c r="R2537" s="16">
        <v>0</v>
      </c>
      <c r="S2537" s="16">
        <v>59</v>
      </c>
      <c r="T2537" s="16">
        <v>23</v>
      </c>
      <c r="U2537" s="18">
        <v>205</v>
      </c>
      <c r="V2537" s="18">
        <v>45938</v>
      </c>
      <c r="W2537" s="18">
        <v>46245</v>
      </c>
      <c r="X2537" s="16">
        <v>38.83</v>
      </c>
      <c r="Y2537" s="13">
        <v>370</v>
      </c>
      <c r="Z2537" s="16" t="s">
        <v>4679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93383</v>
      </c>
      <c r="C2538" s="16" t="s">
        <v>2322</v>
      </c>
      <c r="D2538" s="17" t="s">
        <v>593</v>
      </c>
      <c r="E2538" s="17" t="s">
        <v>4860</v>
      </c>
      <c r="F2538" s="17">
        <v>10</v>
      </c>
      <c r="G2538" s="17">
        <v>7891112229228</v>
      </c>
      <c r="H2538" s="17">
        <v>93</v>
      </c>
      <c r="I2538" s="17">
        <v>0</v>
      </c>
      <c r="J2538" s="17">
        <v>0</v>
      </c>
      <c r="K2538" s="17"/>
      <c r="L2538" s="17">
        <v>0</v>
      </c>
      <c r="M2538" s="16">
        <v>0</v>
      </c>
      <c r="N2538" s="16">
        <v>93</v>
      </c>
      <c r="O2538" s="16">
        <v>0</v>
      </c>
      <c r="P2538" s="16">
        <v>0.3</v>
      </c>
      <c r="Q2538" s="16">
        <v>0.3</v>
      </c>
      <c r="R2538" s="16">
        <v>0</v>
      </c>
      <c r="S2538" s="16">
        <v>8</v>
      </c>
      <c r="T2538" s="16">
        <v>8</v>
      </c>
      <c r="U2538" s="18">
        <v>201</v>
      </c>
      <c r="V2538" s="18">
        <v>45520</v>
      </c>
      <c r="W2538" s="18">
        <v>46254</v>
      </c>
      <c r="X2538" s="16">
        <v>17.02</v>
      </c>
      <c r="Y2538" s="13">
        <v>370</v>
      </c>
      <c r="Z2538" s="16" t="s">
        <v>4679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95133</v>
      </c>
      <c r="C2539" s="16" t="s">
        <v>2323</v>
      </c>
      <c r="D2539" s="17" t="s">
        <v>0</v>
      </c>
      <c r="E2539" s="17" t="s">
        <v>15</v>
      </c>
      <c r="F2539" s="17">
        <v>12</v>
      </c>
      <c r="G2539" s="17">
        <v>7891112253438</v>
      </c>
      <c r="H2539" s="17">
        <v>79</v>
      </c>
      <c r="I2539" s="17">
        <v>0</v>
      </c>
      <c r="J2539" s="17">
        <v>0</v>
      </c>
      <c r="K2539" s="17"/>
      <c r="L2539" s="17">
        <v>0</v>
      </c>
      <c r="M2539" s="16">
        <v>0</v>
      </c>
      <c r="N2539" s="16">
        <v>79</v>
      </c>
      <c r="O2539" s="16">
        <v>1</v>
      </c>
      <c r="P2539" s="16">
        <v>0.13</v>
      </c>
      <c r="Q2539" s="16">
        <v>0.13</v>
      </c>
      <c r="R2539" s="16">
        <v>0</v>
      </c>
      <c r="S2539" s="16">
        <v>10</v>
      </c>
      <c r="T2539" s="16">
        <v>21</v>
      </c>
      <c r="U2539" s="18">
        <v>205</v>
      </c>
      <c r="V2539" s="18">
        <v>46275</v>
      </c>
      <c r="W2539" s="18">
        <v>46281</v>
      </c>
      <c r="X2539" s="16">
        <v>23.21</v>
      </c>
      <c r="Y2539" s="13">
        <v>370</v>
      </c>
      <c r="Z2539" s="16" t="s">
        <v>4679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95143</v>
      </c>
      <c r="C2540" s="16" t="s">
        <v>2324</v>
      </c>
      <c r="D2540" s="17" t="s">
        <v>0</v>
      </c>
      <c r="E2540" s="17" t="s">
        <v>15</v>
      </c>
      <c r="F2540" s="17">
        <v>60</v>
      </c>
      <c r="G2540" s="17">
        <v>7891112263611</v>
      </c>
      <c r="H2540" s="17">
        <v>62</v>
      </c>
      <c r="I2540" s="17">
        <v>0</v>
      </c>
      <c r="J2540" s="17">
        <v>0</v>
      </c>
      <c r="K2540" s="17"/>
      <c r="L2540" s="17">
        <v>0</v>
      </c>
      <c r="M2540" s="16">
        <v>0</v>
      </c>
      <c r="N2540" s="16">
        <v>62</v>
      </c>
      <c r="O2540" s="16">
        <v>0</v>
      </c>
      <c r="P2540" s="16">
        <v>0.09</v>
      </c>
      <c r="Q2540" s="16">
        <v>0.1</v>
      </c>
      <c r="R2540" s="16">
        <v>0</v>
      </c>
      <c r="S2540" s="16">
        <v>8</v>
      </c>
      <c r="T2540" s="16">
        <v>8</v>
      </c>
      <c r="U2540" s="18">
        <v>103</v>
      </c>
      <c r="V2540" s="18">
        <v>46275</v>
      </c>
      <c r="W2540" s="18">
        <v>46260</v>
      </c>
      <c r="X2540" s="16">
        <v>18.53</v>
      </c>
      <c r="Y2540" s="13">
        <v>370</v>
      </c>
      <c r="Z2540" s="16" t="s">
        <v>4679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95144</v>
      </c>
      <c r="C2541" s="16" t="s">
        <v>2325</v>
      </c>
      <c r="D2541" s="17" t="s">
        <v>0</v>
      </c>
      <c r="E2541" s="17" t="s">
        <v>15</v>
      </c>
      <c r="F2541" s="17">
        <v>60</v>
      </c>
      <c r="G2541" s="17">
        <v>7891112263659</v>
      </c>
      <c r="H2541" s="17">
        <v>71</v>
      </c>
      <c r="I2541" s="17">
        <v>0</v>
      </c>
      <c r="J2541" s="17">
        <v>0</v>
      </c>
      <c r="K2541" s="17">
        <v>11</v>
      </c>
      <c r="L2541" s="17">
        <v>0</v>
      </c>
      <c r="M2541" s="16">
        <v>0</v>
      </c>
      <c r="N2541" s="16">
        <v>60</v>
      </c>
      <c r="O2541" s="16">
        <v>0</v>
      </c>
      <c r="P2541" s="16">
        <v>0.1</v>
      </c>
      <c r="Q2541" s="16">
        <v>0.11</v>
      </c>
      <c r="R2541" s="16">
        <v>0</v>
      </c>
      <c r="S2541" s="16">
        <v>8</v>
      </c>
      <c r="T2541" s="16">
        <v>8</v>
      </c>
      <c r="U2541" s="18">
        <v>206</v>
      </c>
      <c r="V2541" s="18">
        <v>46275</v>
      </c>
      <c r="W2541" s="18">
        <v>46240</v>
      </c>
      <c r="X2541" s="16">
        <v>22.09</v>
      </c>
      <c r="Y2541" s="13">
        <v>370</v>
      </c>
      <c r="Z2541" s="16" t="s">
        <v>4679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95145</v>
      </c>
      <c r="C2542" s="16" t="s">
        <v>2326</v>
      </c>
      <c r="D2542" s="17" t="s">
        <v>0</v>
      </c>
      <c r="E2542" s="17" t="s">
        <v>15</v>
      </c>
      <c r="F2542" s="17">
        <v>60</v>
      </c>
      <c r="G2542" s="17">
        <v>7891112263673</v>
      </c>
      <c r="H2542" s="17">
        <v>38</v>
      </c>
      <c r="I2542" s="17">
        <v>0</v>
      </c>
      <c r="J2542" s="17">
        <v>0</v>
      </c>
      <c r="K2542" s="17"/>
      <c r="L2542" s="17">
        <v>0</v>
      </c>
      <c r="M2542" s="16">
        <v>0</v>
      </c>
      <c r="N2542" s="16">
        <v>38</v>
      </c>
      <c r="O2542" s="16">
        <v>1</v>
      </c>
      <c r="P2542" s="16">
        <v>0.11</v>
      </c>
      <c r="Q2542" s="16">
        <v>0.12</v>
      </c>
      <c r="R2542" s="16">
        <v>0</v>
      </c>
      <c r="S2542" s="16">
        <v>8</v>
      </c>
      <c r="T2542" s="16">
        <v>8</v>
      </c>
      <c r="U2542" s="18">
        <v>207</v>
      </c>
      <c r="V2542" s="18">
        <v>45966</v>
      </c>
      <c r="W2542" s="18">
        <v>46281</v>
      </c>
      <c r="X2542" s="16">
        <v>24.55</v>
      </c>
      <c r="Y2542" s="13">
        <v>370</v>
      </c>
      <c r="Z2542" s="16" t="s">
        <v>4679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93377</v>
      </c>
      <c r="C2543" s="16" t="s">
        <v>2327</v>
      </c>
      <c r="D2543" s="17" t="s">
        <v>527</v>
      </c>
      <c r="E2543" s="17" t="s">
        <v>4873</v>
      </c>
      <c r="F2543" s="17">
        <v>10</v>
      </c>
      <c r="G2543" s="17">
        <v>7891112313446</v>
      </c>
      <c r="H2543" s="17">
        <v>16</v>
      </c>
      <c r="I2543" s="17">
        <v>0</v>
      </c>
      <c r="J2543" s="17">
        <v>0</v>
      </c>
      <c r="K2543" s="17">
        <v>6</v>
      </c>
      <c r="L2543" s="17">
        <v>0</v>
      </c>
      <c r="M2543" s="16">
        <v>0</v>
      </c>
      <c r="N2543" s="16">
        <v>10</v>
      </c>
      <c r="O2543" s="16">
        <v>0</v>
      </c>
      <c r="P2543" s="16">
        <v>0.3</v>
      </c>
      <c r="Q2543" s="16">
        <v>0.3</v>
      </c>
      <c r="R2543" s="16">
        <v>0</v>
      </c>
      <c r="S2543" s="16">
        <v>8</v>
      </c>
      <c r="T2543" s="16">
        <v>8</v>
      </c>
      <c r="U2543" s="18">
        <v>203</v>
      </c>
      <c r="V2543" s="18">
        <v>46279</v>
      </c>
      <c r="W2543" s="18">
        <v>46239</v>
      </c>
      <c r="X2543" s="16">
        <v>28.7</v>
      </c>
      <c r="Y2543" s="13">
        <v>370</v>
      </c>
      <c r="Z2543" s="16" t="s">
        <v>4679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10212</v>
      </c>
      <c r="C2544" s="16" t="s">
        <v>2328</v>
      </c>
      <c r="D2544" s="17" t="s">
        <v>60</v>
      </c>
      <c r="E2544" s="17" t="s">
        <v>4853</v>
      </c>
      <c r="F2544" s="17">
        <v>30</v>
      </c>
      <c r="G2544" s="17">
        <v>27891112088713</v>
      </c>
      <c r="H2544" s="17">
        <v>55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55</v>
      </c>
      <c r="O2544" s="16">
        <v>3</v>
      </c>
      <c r="P2544" s="16">
        <v>1.5</v>
      </c>
      <c r="Q2544" s="16">
        <v>1.5</v>
      </c>
      <c r="R2544" s="16">
        <v>2.9999999999999997E-4</v>
      </c>
      <c r="S2544" s="16">
        <v>9</v>
      </c>
      <c r="T2544" s="16">
        <v>5</v>
      </c>
      <c r="U2544" s="18">
        <v>207</v>
      </c>
      <c r="V2544" s="18">
        <v>46279</v>
      </c>
      <c r="W2544" s="18">
        <v>46282</v>
      </c>
      <c r="X2544" s="16">
        <v>48.17</v>
      </c>
      <c r="Y2544" s="13">
        <v>370</v>
      </c>
      <c r="Z2544" s="16" t="s">
        <v>4679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15075</v>
      </c>
      <c r="C2545" s="16" t="s">
        <v>2329</v>
      </c>
      <c r="D2545" s="17" t="s">
        <v>1615</v>
      </c>
      <c r="E2545" s="17" t="s">
        <v>15</v>
      </c>
      <c r="F2545" s="17">
        <v>5</v>
      </c>
      <c r="G2545" s="17">
        <v>27891116022409</v>
      </c>
      <c r="H2545" s="17">
        <v>24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24</v>
      </c>
      <c r="O2545" s="16">
        <v>0</v>
      </c>
      <c r="P2545" s="16">
        <v>0.2</v>
      </c>
      <c r="Q2545" s="16">
        <v>0.2</v>
      </c>
      <c r="R2545" s="16">
        <v>1E-4</v>
      </c>
      <c r="S2545" s="16">
        <v>10</v>
      </c>
      <c r="T2545" s="16">
        <v>25</v>
      </c>
      <c r="U2545" s="18">
        <v>201</v>
      </c>
      <c r="V2545" s="18">
        <v>45607</v>
      </c>
      <c r="W2545" s="18">
        <v>46266</v>
      </c>
      <c r="X2545" s="16">
        <v>126.64</v>
      </c>
      <c r="Y2545" s="13">
        <v>370</v>
      </c>
      <c r="Z2545" s="16" t="s">
        <v>4679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87825</v>
      </c>
      <c r="C2546" s="16" t="s">
        <v>2330</v>
      </c>
      <c r="D2546" s="17" t="s">
        <v>1642</v>
      </c>
      <c r="E2546" s="17" t="s">
        <v>15</v>
      </c>
      <c r="F2546" s="17">
        <v>60</v>
      </c>
      <c r="G2546" s="17">
        <v>7891112173330</v>
      </c>
      <c r="H2546" s="17">
        <v>295</v>
      </c>
      <c r="I2546" s="17">
        <v>6</v>
      </c>
      <c r="J2546" s="17">
        <v>0</v>
      </c>
      <c r="K2546" s="17">
        <v>0</v>
      </c>
      <c r="L2546" s="17">
        <v>0</v>
      </c>
      <c r="M2546" s="16">
        <v>0</v>
      </c>
      <c r="N2546" s="16">
        <v>289</v>
      </c>
      <c r="O2546" s="16">
        <v>0</v>
      </c>
      <c r="P2546" s="16">
        <v>0.06</v>
      </c>
      <c r="Q2546" s="16">
        <v>0.06</v>
      </c>
      <c r="R2546" s="16">
        <v>2.0000000000000001E-4</v>
      </c>
      <c r="S2546" s="16">
        <v>10</v>
      </c>
      <c r="T2546" s="16">
        <v>17</v>
      </c>
      <c r="U2546" s="18">
        <v>101</v>
      </c>
      <c r="V2546" s="18">
        <v>46251</v>
      </c>
      <c r="W2546" s="18">
        <v>46282</v>
      </c>
      <c r="X2546" s="16">
        <v>7.04</v>
      </c>
      <c r="Y2546" s="13">
        <v>370</v>
      </c>
      <c r="Z2546" s="16" t="s">
        <v>4679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87824</v>
      </c>
      <c r="C2547" s="16" t="s">
        <v>2331</v>
      </c>
      <c r="D2547" s="17" t="s">
        <v>60</v>
      </c>
      <c r="E2547" s="17" t="s">
        <v>15</v>
      </c>
      <c r="F2547" s="17">
        <v>20</v>
      </c>
      <c r="G2547" s="17">
        <v>7891112227064</v>
      </c>
      <c r="H2547" s="17">
        <v>28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28</v>
      </c>
      <c r="O2547" s="16">
        <v>0</v>
      </c>
      <c r="P2547" s="16">
        <v>0.22</v>
      </c>
      <c r="Q2547" s="16">
        <v>0.22</v>
      </c>
      <c r="R2547" s="16">
        <v>1E-3</v>
      </c>
      <c r="S2547" s="16">
        <v>10</v>
      </c>
      <c r="T2547" s="16">
        <v>47</v>
      </c>
      <c r="U2547" s="18">
        <v>206</v>
      </c>
      <c r="V2547" s="18">
        <v>46223</v>
      </c>
      <c r="W2547" s="18">
        <v>46260</v>
      </c>
      <c r="X2547" s="16">
        <v>27.65</v>
      </c>
      <c r="Y2547" s="13">
        <v>370</v>
      </c>
      <c r="Z2547" s="16" t="s">
        <v>4679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95138</v>
      </c>
      <c r="C2548" s="16" t="s">
        <v>2332</v>
      </c>
      <c r="D2548" s="17" t="s">
        <v>1329</v>
      </c>
      <c r="E2548" s="17" t="s">
        <v>15</v>
      </c>
      <c r="F2548" s="17">
        <v>10</v>
      </c>
      <c r="G2548" s="17">
        <v>7891112173064</v>
      </c>
      <c r="H2548" s="17">
        <v>26</v>
      </c>
      <c r="I2548" s="17">
        <v>2</v>
      </c>
      <c r="J2548" s="17">
        <v>0</v>
      </c>
      <c r="K2548" s="17"/>
      <c r="L2548" s="17">
        <v>0</v>
      </c>
      <c r="M2548" s="16">
        <v>0</v>
      </c>
      <c r="N2548" s="16">
        <v>24</v>
      </c>
      <c r="O2548" s="16">
        <v>0</v>
      </c>
      <c r="P2548" s="16">
        <v>1.2</v>
      </c>
      <c r="Q2548" s="16">
        <v>1.26</v>
      </c>
      <c r="R2548" s="16">
        <v>0</v>
      </c>
      <c r="S2548" s="16">
        <v>59</v>
      </c>
      <c r="T2548" s="16">
        <v>19</v>
      </c>
      <c r="U2548" s="18">
        <v>201</v>
      </c>
      <c r="V2548" s="18">
        <v>46156</v>
      </c>
      <c r="W2548" s="18">
        <v>46280</v>
      </c>
      <c r="X2548" s="16">
        <v>98.8</v>
      </c>
      <c r="Y2548" s="13">
        <v>370</v>
      </c>
      <c r="Z2548" s="16" t="s">
        <v>4679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95139</v>
      </c>
      <c r="C2549" s="16" t="s">
        <v>2333</v>
      </c>
      <c r="D2549" s="17" t="s">
        <v>1329</v>
      </c>
      <c r="E2549" s="17" t="s">
        <v>15</v>
      </c>
      <c r="F2549" s="17">
        <v>10</v>
      </c>
      <c r="G2549" s="17">
        <v>7891112181786</v>
      </c>
      <c r="H2549" s="17">
        <v>28</v>
      </c>
      <c r="I2549" s="17">
        <v>0</v>
      </c>
      <c r="J2549" s="17">
        <v>0</v>
      </c>
      <c r="K2549" s="17"/>
      <c r="L2549" s="17">
        <v>0</v>
      </c>
      <c r="M2549" s="16">
        <v>0</v>
      </c>
      <c r="N2549" s="16">
        <v>28</v>
      </c>
      <c r="O2549" s="16">
        <v>0</v>
      </c>
      <c r="P2549" s="16">
        <v>1.2</v>
      </c>
      <c r="Q2549" s="16">
        <v>1.26</v>
      </c>
      <c r="R2549" s="16">
        <v>0</v>
      </c>
      <c r="S2549" s="16">
        <v>59</v>
      </c>
      <c r="T2549" s="16">
        <v>19</v>
      </c>
      <c r="U2549" s="18">
        <v>203</v>
      </c>
      <c r="V2549" s="18">
        <v>45896</v>
      </c>
      <c r="W2549" s="18">
        <v>46280</v>
      </c>
      <c r="X2549" s="16">
        <v>98.8</v>
      </c>
      <c r="Y2549" s="13">
        <v>370</v>
      </c>
      <c r="Z2549" s="16" t="s">
        <v>4679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87839</v>
      </c>
      <c r="C2550" s="16" t="s">
        <v>2334</v>
      </c>
      <c r="D2550" s="17" t="s">
        <v>1642</v>
      </c>
      <c r="E2550" s="17" t="s">
        <v>15</v>
      </c>
      <c r="F2550" s="17">
        <v>60</v>
      </c>
      <c r="G2550" s="17">
        <v>7891112211421</v>
      </c>
      <c r="H2550" s="17">
        <v>201</v>
      </c>
      <c r="I2550" s="17">
        <v>18</v>
      </c>
      <c r="J2550" s="17">
        <v>0</v>
      </c>
      <c r="K2550" s="17">
        <v>0</v>
      </c>
      <c r="L2550" s="17">
        <v>0</v>
      </c>
      <c r="M2550" s="16">
        <v>0</v>
      </c>
      <c r="N2550" s="16">
        <v>183</v>
      </c>
      <c r="O2550" s="16">
        <v>0</v>
      </c>
      <c r="P2550" s="16">
        <v>0.06</v>
      </c>
      <c r="Q2550" s="16">
        <v>0.06</v>
      </c>
      <c r="R2550" s="16">
        <v>2.0000000000000001E-4</v>
      </c>
      <c r="S2550" s="16">
        <v>10</v>
      </c>
      <c r="T2550" s="16">
        <v>17</v>
      </c>
      <c r="U2550" s="16">
        <v>102</v>
      </c>
      <c r="V2550" s="18">
        <v>46223</v>
      </c>
      <c r="W2550" s="18">
        <v>46282</v>
      </c>
      <c r="X2550" s="16">
        <v>6.91</v>
      </c>
      <c r="Y2550" s="13">
        <v>370</v>
      </c>
      <c r="Z2550" s="16" t="s">
        <v>4679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87838</v>
      </c>
      <c r="C2551" s="16" t="s">
        <v>2335</v>
      </c>
      <c r="D2551" s="17" t="s">
        <v>60</v>
      </c>
      <c r="E2551" s="17" t="s">
        <v>15</v>
      </c>
      <c r="F2551" s="17">
        <v>20</v>
      </c>
      <c r="G2551" s="17">
        <v>7891112227101</v>
      </c>
      <c r="H2551" s="17">
        <v>54</v>
      </c>
      <c r="I2551" s="17">
        <v>0</v>
      </c>
      <c r="J2551" s="17">
        <v>0</v>
      </c>
      <c r="K2551" s="17">
        <v>0</v>
      </c>
      <c r="L2551" s="17">
        <v>0</v>
      </c>
      <c r="M2551" s="16">
        <v>0</v>
      </c>
      <c r="N2551" s="16">
        <v>54</v>
      </c>
      <c r="O2551" s="16">
        <v>0</v>
      </c>
      <c r="P2551" s="16">
        <v>0.22</v>
      </c>
      <c r="Q2551" s="16">
        <v>0.22</v>
      </c>
      <c r="R2551" s="16">
        <v>1E-3</v>
      </c>
      <c r="S2551" s="16">
        <v>10</v>
      </c>
      <c r="T2551" s="16">
        <v>47</v>
      </c>
      <c r="U2551" s="18">
        <v>204</v>
      </c>
      <c r="V2551" s="18">
        <v>46156</v>
      </c>
      <c r="W2551" s="18">
        <v>46267</v>
      </c>
      <c r="X2551" s="16">
        <v>26.58</v>
      </c>
      <c r="Y2551" s="13">
        <v>370</v>
      </c>
      <c r="Z2551" s="16" t="s">
        <v>4679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7084</v>
      </c>
      <c r="C2552" s="16" t="s">
        <v>2336</v>
      </c>
      <c r="D2552" s="17" t="s">
        <v>60</v>
      </c>
      <c r="E2552" s="17" t="s">
        <v>4870</v>
      </c>
      <c r="F2552" s="17">
        <v>20</v>
      </c>
      <c r="G2552" s="17">
        <v>7891112069800</v>
      </c>
      <c r="H2552" s="17">
        <v>82</v>
      </c>
      <c r="I2552" s="17">
        <v>2</v>
      </c>
      <c r="J2552" s="17">
        <v>0</v>
      </c>
      <c r="K2552" s="17">
        <v>0</v>
      </c>
      <c r="L2552" s="17">
        <v>0</v>
      </c>
      <c r="M2552" s="16">
        <v>0</v>
      </c>
      <c r="N2552" s="16">
        <v>80</v>
      </c>
      <c r="O2552" s="16">
        <v>1</v>
      </c>
      <c r="P2552" s="16">
        <v>0.8</v>
      </c>
      <c r="Q2552" s="16">
        <v>0.8</v>
      </c>
      <c r="R2552" s="16">
        <v>8.9999999999999998E-4</v>
      </c>
      <c r="S2552" s="16">
        <v>10</v>
      </c>
      <c r="T2552" s="16">
        <v>47</v>
      </c>
      <c r="U2552" s="18">
        <v>203</v>
      </c>
      <c r="V2552" s="18">
        <v>46279</v>
      </c>
      <c r="W2552" s="18">
        <v>46282</v>
      </c>
      <c r="X2552" s="16">
        <v>94.49</v>
      </c>
      <c r="Y2552" s="13">
        <v>370</v>
      </c>
      <c r="Z2552" s="16" t="s">
        <v>4679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4911</v>
      </c>
      <c r="C2553" s="16" t="s">
        <v>2337</v>
      </c>
      <c r="D2553" s="17" t="s">
        <v>60</v>
      </c>
      <c r="E2553" s="17" t="s">
        <v>4870</v>
      </c>
      <c r="F2553" s="17">
        <v>20</v>
      </c>
      <c r="G2553" s="17">
        <v>7891112069817</v>
      </c>
      <c r="H2553" s="17">
        <v>86</v>
      </c>
      <c r="I2553" s="17">
        <v>1</v>
      </c>
      <c r="J2553" s="17">
        <v>0</v>
      </c>
      <c r="K2553" s="17">
        <v>0</v>
      </c>
      <c r="L2553" s="17">
        <v>0</v>
      </c>
      <c r="M2553" s="16">
        <v>0</v>
      </c>
      <c r="N2553" s="16">
        <v>85</v>
      </c>
      <c r="O2553" s="16">
        <v>0</v>
      </c>
      <c r="P2553" s="16">
        <v>0.9</v>
      </c>
      <c r="Q2553" s="16">
        <v>0.9</v>
      </c>
      <c r="R2553" s="16">
        <v>1.1000000000000001E-3</v>
      </c>
      <c r="S2553" s="16">
        <v>10</v>
      </c>
      <c r="T2553" s="16">
        <v>47</v>
      </c>
      <c r="U2553" s="18">
        <v>202</v>
      </c>
      <c r="V2553" s="18">
        <v>46279</v>
      </c>
      <c r="W2553" s="18">
        <v>46280</v>
      </c>
      <c r="X2553" s="16">
        <v>105.24</v>
      </c>
      <c r="Y2553" s="13">
        <v>370</v>
      </c>
      <c r="Z2553" s="16" t="s">
        <v>4679</v>
      </c>
      <c r="AA2553" s="15">
        <v>76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4912</v>
      </c>
      <c r="C2554" s="16" t="s">
        <v>2338</v>
      </c>
      <c r="D2554" s="17" t="s">
        <v>60</v>
      </c>
      <c r="E2554" s="17" t="s">
        <v>4870</v>
      </c>
      <c r="F2554" s="17">
        <v>10</v>
      </c>
      <c r="G2554" s="17">
        <v>7891112069824</v>
      </c>
      <c r="H2554" s="17">
        <v>109</v>
      </c>
      <c r="I2554" s="17">
        <v>2</v>
      </c>
      <c r="J2554" s="17">
        <v>0</v>
      </c>
      <c r="K2554" s="17">
        <v>0</v>
      </c>
      <c r="L2554" s="17">
        <v>0</v>
      </c>
      <c r="M2554" s="16">
        <v>0</v>
      </c>
      <c r="N2554" s="16">
        <v>107</v>
      </c>
      <c r="O2554" s="16">
        <v>1</v>
      </c>
      <c r="P2554" s="16">
        <v>1.1000000000000001</v>
      </c>
      <c r="Q2554" s="16">
        <v>1.1000000000000001</v>
      </c>
      <c r="R2554" s="16">
        <v>1.4E-3</v>
      </c>
      <c r="S2554" s="16">
        <v>10</v>
      </c>
      <c r="T2554" s="16">
        <v>47</v>
      </c>
      <c r="U2554" s="18">
        <v>201</v>
      </c>
      <c r="V2554" s="18">
        <v>46279</v>
      </c>
      <c r="W2554" s="18">
        <v>46282</v>
      </c>
      <c r="X2554" s="16">
        <v>118.79</v>
      </c>
      <c r="Y2554" s="13">
        <v>370</v>
      </c>
      <c r="Z2554" s="16" t="s">
        <v>4679</v>
      </c>
      <c r="AA2554" s="15">
        <v>76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4913</v>
      </c>
      <c r="C2555" s="16" t="s">
        <v>2339</v>
      </c>
      <c r="D2555" s="17" t="s">
        <v>60</v>
      </c>
      <c r="E2555" s="17" t="s">
        <v>4870</v>
      </c>
      <c r="F2555" s="17">
        <v>10</v>
      </c>
      <c r="G2555" s="17">
        <v>7891112069831</v>
      </c>
      <c r="H2555" s="17">
        <v>81</v>
      </c>
      <c r="I2555" s="17">
        <v>0</v>
      </c>
      <c r="J2555" s="17">
        <v>0</v>
      </c>
      <c r="K2555" s="17">
        <v>0</v>
      </c>
      <c r="L2555" s="17">
        <v>0</v>
      </c>
      <c r="M2555" s="16">
        <v>0</v>
      </c>
      <c r="N2555" s="16">
        <v>81</v>
      </c>
      <c r="O2555" s="16">
        <v>0</v>
      </c>
      <c r="P2555" s="16">
        <v>1.1499999999999999</v>
      </c>
      <c r="Q2555" s="16">
        <v>1.1499999999999999</v>
      </c>
      <c r="R2555" s="16">
        <v>1.4E-3</v>
      </c>
      <c r="S2555" s="16">
        <v>10</v>
      </c>
      <c r="T2555" s="16">
        <v>15</v>
      </c>
      <c r="U2555" s="18">
        <v>103</v>
      </c>
      <c r="V2555" s="18">
        <v>46251</v>
      </c>
      <c r="W2555" s="18">
        <v>46280</v>
      </c>
      <c r="X2555" s="16">
        <v>141.97</v>
      </c>
      <c r="Y2555" s="13">
        <v>370</v>
      </c>
      <c r="Z2555" s="16" t="s">
        <v>4679</v>
      </c>
      <c r="AA2555" s="15">
        <v>76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15102</v>
      </c>
      <c r="C2556" s="16" t="s">
        <v>2340</v>
      </c>
      <c r="D2556" s="17" t="s">
        <v>60</v>
      </c>
      <c r="E2556" s="17" t="s">
        <v>4870</v>
      </c>
      <c r="F2556" s="17">
        <v>10</v>
      </c>
      <c r="G2556" s="17">
        <v>7891112069848</v>
      </c>
      <c r="H2556" s="17">
        <v>60</v>
      </c>
      <c r="I2556" s="17">
        <v>1</v>
      </c>
      <c r="J2556" s="17">
        <v>0</v>
      </c>
      <c r="K2556" s="17">
        <v>0</v>
      </c>
      <c r="L2556" s="17">
        <v>0</v>
      </c>
      <c r="M2556" s="16">
        <v>0</v>
      </c>
      <c r="N2556" s="16">
        <v>59</v>
      </c>
      <c r="O2556" s="16">
        <v>0</v>
      </c>
      <c r="P2556" s="16">
        <v>1.25</v>
      </c>
      <c r="Q2556" s="16">
        <v>1.25</v>
      </c>
      <c r="R2556" s="16">
        <v>2E-3</v>
      </c>
      <c r="S2556" s="16">
        <v>10</v>
      </c>
      <c r="T2556" s="16">
        <v>17</v>
      </c>
      <c r="U2556" s="18">
        <v>103</v>
      </c>
      <c r="V2556" s="18">
        <v>46279</v>
      </c>
      <c r="W2556" s="18">
        <v>46280</v>
      </c>
      <c r="X2556" s="16">
        <v>155.29</v>
      </c>
      <c r="Y2556" s="13">
        <v>370</v>
      </c>
      <c r="Z2556" s="16" t="s">
        <v>4679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11699</v>
      </c>
      <c r="C2557" s="16" t="s">
        <v>2341</v>
      </c>
      <c r="D2557" s="17" t="s">
        <v>60</v>
      </c>
      <c r="E2557" s="17" t="s">
        <v>4870</v>
      </c>
      <c r="F2557" s="17">
        <v>10</v>
      </c>
      <c r="G2557" s="17">
        <v>7891112008908</v>
      </c>
      <c r="H2557" s="17">
        <v>16</v>
      </c>
      <c r="I2557" s="17">
        <v>0</v>
      </c>
      <c r="J2557" s="17">
        <v>0</v>
      </c>
      <c r="K2557" s="17">
        <v>0</v>
      </c>
      <c r="L2557" s="17">
        <v>0</v>
      </c>
      <c r="M2557" s="16">
        <v>0</v>
      </c>
      <c r="N2557" s="16">
        <v>16</v>
      </c>
      <c r="O2557" s="16">
        <v>0</v>
      </c>
      <c r="P2557" s="16">
        <v>0.96</v>
      </c>
      <c r="Q2557" s="16">
        <v>0.96</v>
      </c>
      <c r="R2557" s="16">
        <v>1E-3</v>
      </c>
      <c r="S2557" s="16">
        <v>10</v>
      </c>
      <c r="T2557" s="16">
        <v>14</v>
      </c>
      <c r="U2557" s="18">
        <v>203</v>
      </c>
      <c r="V2557" s="18">
        <v>46251</v>
      </c>
      <c r="W2557" s="18">
        <v>46282</v>
      </c>
      <c r="X2557" s="16">
        <v>112.13</v>
      </c>
      <c r="Y2557" s="13">
        <v>370</v>
      </c>
      <c r="Z2557" s="16" t="s">
        <v>4679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11700</v>
      </c>
      <c r="C2558" s="16" t="s">
        <v>2342</v>
      </c>
      <c r="D2558" s="17" t="s">
        <v>60</v>
      </c>
      <c r="E2558" s="17" t="s">
        <v>4870</v>
      </c>
      <c r="F2558" s="17">
        <v>10</v>
      </c>
      <c r="G2558" s="17">
        <v>7891112008915</v>
      </c>
      <c r="H2558" s="17">
        <v>16</v>
      </c>
      <c r="I2558" s="17">
        <v>1</v>
      </c>
      <c r="J2558" s="17">
        <v>0</v>
      </c>
      <c r="K2558" s="17">
        <v>0</v>
      </c>
      <c r="L2558" s="17">
        <v>0</v>
      </c>
      <c r="M2558" s="16">
        <v>0</v>
      </c>
      <c r="N2558" s="16">
        <v>15</v>
      </c>
      <c r="O2558" s="16">
        <v>0</v>
      </c>
      <c r="P2558" s="16">
        <v>1.05</v>
      </c>
      <c r="Q2558" s="16">
        <v>1.05</v>
      </c>
      <c r="R2558" s="16">
        <v>1.4E-3</v>
      </c>
      <c r="S2558" s="16">
        <v>10</v>
      </c>
      <c r="T2558" s="16">
        <v>11</v>
      </c>
      <c r="U2558" s="18">
        <v>204</v>
      </c>
      <c r="V2558" s="18">
        <v>46175</v>
      </c>
      <c r="W2558" s="18">
        <v>46281</v>
      </c>
      <c r="X2558" s="16">
        <v>119.93</v>
      </c>
      <c r="Y2558" s="13">
        <v>370</v>
      </c>
      <c r="Z2558" s="16" t="s">
        <v>4679</v>
      </c>
      <c r="AA2558" s="15">
        <v>76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6">
        <v>11701</v>
      </c>
      <c r="C2559" s="16" t="s">
        <v>2343</v>
      </c>
      <c r="D2559" s="17" t="s">
        <v>60</v>
      </c>
      <c r="E2559" s="17" t="s">
        <v>4870</v>
      </c>
      <c r="F2559" s="17">
        <v>10</v>
      </c>
      <c r="G2559" s="17">
        <v>7891112008922</v>
      </c>
      <c r="H2559" s="17">
        <v>22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22</v>
      </c>
      <c r="O2559" s="16">
        <v>0</v>
      </c>
      <c r="P2559" s="16">
        <v>1.1399999999999999</v>
      </c>
      <c r="Q2559" s="16">
        <v>1.1399999999999999</v>
      </c>
      <c r="R2559" s="16">
        <v>1.4E-3</v>
      </c>
      <c r="S2559" s="16">
        <v>10</v>
      </c>
      <c r="T2559" s="16">
        <v>11</v>
      </c>
      <c r="U2559" s="16">
        <v>203</v>
      </c>
      <c r="V2559" s="18">
        <v>46156</v>
      </c>
      <c r="W2559" s="18">
        <v>46258</v>
      </c>
      <c r="X2559" s="16">
        <v>130.06</v>
      </c>
      <c r="Y2559" s="13">
        <v>370</v>
      </c>
      <c r="Z2559" s="16" t="s">
        <v>4679</v>
      </c>
      <c r="AA2559" s="15">
        <v>76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11707</v>
      </c>
      <c r="C2560" s="16" t="s">
        <v>2344</v>
      </c>
      <c r="D2560" s="17" t="s">
        <v>60</v>
      </c>
      <c r="E2560" s="17" t="s">
        <v>4870</v>
      </c>
      <c r="F2560" s="17">
        <v>10</v>
      </c>
      <c r="G2560" s="17">
        <v>7891112014985</v>
      </c>
      <c r="H2560" s="17">
        <v>34</v>
      </c>
      <c r="I2560" s="17">
        <v>0</v>
      </c>
      <c r="J2560" s="17">
        <v>0</v>
      </c>
      <c r="K2560" s="17">
        <v>0</v>
      </c>
      <c r="L2560" s="17">
        <v>0</v>
      </c>
      <c r="M2560" s="16">
        <v>0</v>
      </c>
      <c r="N2560" s="16">
        <v>34</v>
      </c>
      <c r="O2560" s="16">
        <v>0</v>
      </c>
      <c r="P2560" s="16">
        <v>0.67</v>
      </c>
      <c r="Q2560" s="16">
        <v>0.67</v>
      </c>
      <c r="R2560" s="16">
        <v>8.9999999999999998E-4</v>
      </c>
      <c r="S2560" s="16">
        <v>10</v>
      </c>
      <c r="T2560" s="16">
        <v>14</v>
      </c>
      <c r="U2560" s="18">
        <v>202</v>
      </c>
      <c r="V2560" s="18">
        <v>46251</v>
      </c>
      <c r="W2560" s="18">
        <v>46281</v>
      </c>
      <c r="X2560" s="16">
        <v>97.63</v>
      </c>
      <c r="Y2560" s="13">
        <v>370</v>
      </c>
      <c r="Z2560" s="16" t="s">
        <v>4679</v>
      </c>
      <c r="AA2560" s="15">
        <v>76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5169</v>
      </c>
      <c r="C2561" s="16" t="s">
        <v>2345</v>
      </c>
      <c r="D2561" s="17" t="s">
        <v>60</v>
      </c>
      <c r="E2561" s="17" t="s">
        <v>4870</v>
      </c>
      <c r="F2561" s="17">
        <v>10</v>
      </c>
      <c r="G2561" s="17">
        <v>7891112010307</v>
      </c>
      <c r="H2561" s="17">
        <v>74</v>
      </c>
      <c r="I2561" s="17">
        <v>1</v>
      </c>
      <c r="J2561" s="17">
        <v>0</v>
      </c>
      <c r="K2561" s="17">
        <v>0</v>
      </c>
      <c r="L2561" s="17">
        <v>0</v>
      </c>
      <c r="M2561" s="16">
        <v>0</v>
      </c>
      <c r="N2561" s="16">
        <v>73</v>
      </c>
      <c r="O2561" s="16">
        <v>0</v>
      </c>
      <c r="P2561" s="16">
        <v>1.04</v>
      </c>
      <c r="Q2561" s="16">
        <v>1.04</v>
      </c>
      <c r="R2561" s="16">
        <v>1.1000000000000001E-3</v>
      </c>
      <c r="S2561" s="16">
        <v>10</v>
      </c>
      <c r="T2561" s="16">
        <v>15</v>
      </c>
      <c r="U2561" s="18">
        <v>101</v>
      </c>
      <c r="V2561" s="18">
        <v>46279</v>
      </c>
      <c r="W2561" s="18">
        <v>46281</v>
      </c>
      <c r="X2561" s="16">
        <v>127.67</v>
      </c>
      <c r="Y2561" s="13">
        <v>370</v>
      </c>
      <c r="Z2561" s="16" t="s">
        <v>4679</v>
      </c>
      <c r="AA2561" s="15">
        <v>76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5170</v>
      </c>
      <c r="C2562" s="16" t="s">
        <v>2346</v>
      </c>
      <c r="D2562" s="17" t="s">
        <v>60</v>
      </c>
      <c r="E2562" s="17" t="s">
        <v>4870</v>
      </c>
      <c r="F2562" s="17">
        <v>10</v>
      </c>
      <c r="G2562" s="17">
        <v>7891112010291</v>
      </c>
      <c r="H2562" s="17">
        <v>49</v>
      </c>
      <c r="I2562" s="17">
        <v>0</v>
      </c>
      <c r="J2562" s="17">
        <v>0</v>
      </c>
      <c r="K2562" s="17">
        <v>0</v>
      </c>
      <c r="L2562" s="17">
        <v>0</v>
      </c>
      <c r="M2562" s="16">
        <v>0</v>
      </c>
      <c r="N2562" s="16">
        <v>49</v>
      </c>
      <c r="O2562" s="16">
        <v>0</v>
      </c>
      <c r="P2562" s="16">
        <v>1.1499999999999999</v>
      </c>
      <c r="Q2562" s="16">
        <v>1.1499999999999999</v>
      </c>
      <c r="R2562" s="16">
        <v>1.1000000000000001E-3</v>
      </c>
      <c r="S2562" s="16">
        <v>10</v>
      </c>
      <c r="T2562" s="16">
        <v>14</v>
      </c>
      <c r="U2562" s="18">
        <v>201</v>
      </c>
      <c r="V2562" s="18">
        <v>46279</v>
      </c>
      <c r="W2562" s="18">
        <v>46281</v>
      </c>
      <c r="X2562" s="16">
        <v>143.07</v>
      </c>
      <c r="Y2562" s="13">
        <v>370</v>
      </c>
      <c r="Z2562" s="16" t="s">
        <v>4679</v>
      </c>
      <c r="AA2562" s="15">
        <v>76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5171</v>
      </c>
      <c r="C2563" s="16" t="s">
        <v>2347</v>
      </c>
      <c r="D2563" s="17" t="s">
        <v>60</v>
      </c>
      <c r="E2563" s="17" t="s">
        <v>4870</v>
      </c>
      <c r="F2563" s="17">
        <v>10</v>
      </c>
      <c r="G2563" s="17">
        <v>7891112009257</v>
      </c>
      <c r="H2563" s="17">
        <v>30</v>
      </c>
      <c r="I2563" s="17">
        <v>1</v>
      </c>
      <c r="J2563" s="17">
        <v>0</v>
      </c>
      <c r="K2563" s="17">
        <v>0</v>
      </c>
      <c r="L2563" s="17">
        <v>0</v>
      </c>
      <c r="M2563" s="16">
        <v>0</v>
      </c>
      <c r="N2563" s="16">
        <v>29</v>
      </c>
      <c r="O2563" s="16">
        <v>0</v>
      </c>
      <c r="P2563" s="16">
        <v>1.25</v>
      </c>
      <c r="Q2563" s="16">
        <v>1.25</v>
      </c>
      <c r="R2563" s="16">
        <v>1.4E-3</v>
      </c>
      <c r="S2563" s="16">
        <v>10</v>
      </c>
      <c r="T2563" s="16">
        <v>15</v>
      </c>
      <c r="U2563" s="18">
        <v>102</v>
      </c>
      <c r="V2563" s="18">
        <v>46273</v>
      </c>
      <c r="W2563" s="18">
        <v>46279</v>
      </c>
      <c r="X2563" s="16">
        <v>163.6</v>
      </c>
      <c r="Y2563" s="13">
        <v>370</v>
      </c>
      <c r="Z2563" s="16" t="s">
        <v>4679</v>
      </c>
      <c r="AA2563" s="15">
        <v>76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15101</v>
      </c>
      <c r="C2564" s="16" t="s">
        <v>2348</v>
      </c>
      <c r="D2564" s="17" t="s">
        <v>60</v>
      </c>
      <c r="E2564" s="17" t="s">
        <v>4870</v>
      </c>
      <c r="F2564" s="17">
        <v>10</v>
      </c>
      <c r="G2564" s="17">
        <v>7891112010314</v>
      </c>
      <c r="H2564" s="17">
        <v>21</v>
      </c>
      <c r="I2564" s="17">
        <v>0</v>
      </c>
      <c r="J2564" s="17">
        <v>0</v>
      </c>
      <c r="K2564" s="17">
        <v>0</v>
      </c>
      <c r="L2564" s="17">
        <v>0</v>
      </c>
      <c r="M2564" s="16">
        <v>0</v>
      </c>
      <c r="N2564" s="16">
        <v>21</v>
      </c>
      <c r="O2564" s="16">
        <v>0</v>
      </c>
      <c r="P2564" s="16">
        <v>1.25</v>
      </c>
      <c r="Q2564" s="16">
        <v>1.25</v>
      </c>
      <c r="R2564" s="16">
        <v>1.2999999999999999E-3</v>
      </c>
      <c r="S2564" s="16">
        <v>10</v>
      </c>
      <c r="T2564" s="16">
        <v>15</v>
      </c>
      <c r="U2564" s="16">
        <v>104</v>
      </c>
      <c r="V2564" s="18">
        <v>46251</v>
      </c>
      <c r="W2564" s="18">
        <v>46275</v>
      </c>
      <c r="X2564" s="16">
        <v>178.2</v>
      </c>
      <c r="Y2564" s="13">
        <v>370</v>
      </c>
      <c r="Z2564" s="16" t="s">
        <v>4679</v>
      </c>
      <c r="AA2564" s="15">
        <v>76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90037</v>
      </c>
      <c r="C2565" s="16" t="s">
        <v>2349</v>
      </c>
      <c r="D2565" s="17" t="s">
        <v>16</v>
      </c>
      <c r="E2565" s="17" t="s">
        <v>4852</v>
      </c>
      <c r="F2565" s="17">
        <v>12</v>
      </c>
      <c r="G2565" s="17">
        <v>7891112177956</v>
      </c>
      <c r="H2565" s="17">
        <v>6</v>
      </c>
      <c r="I2565" s="17">
        <v>0</v>
      </c>
      <c r="J2565" s="17">
        <v>0</v>
      </c>
      <c r="K2565" s="17">
        <v>0</v>
      </c>
      <c r="L2565" s="17">
        <v>0</v>
      </c>
      <c r="M2565" s="16">
        <v>0</v>
      </c>
      <c r="N2565" s="16">
        <v>6</v>
      </c>
      <c r="O2565" s="16">
        <v>0</v>
      </c>
      <c r="P2565" s="16">
        <v>0.55000000000000004</v>
      </c>
      <c r="Q2565" s="16">
        <v>0.55000000000000004</v>
      </c>
      <c r="R2565" s="16">
        <v>2.3E-3</v>
      </c>
      <c r="S2565" s="16">
        <v>10</v>
      </c>
      <c r="T2565" s="16">
        <v>47</v>
      </c>
      <c r="U2565" s="18">
        <v>205</v>
      </c>
      <c r="V2565" s="18">
        <v>45979</v>
      </c>
      <c r="W2565" s="18">
        <v>46275</v>
      </c>
      <c r="X2565" s="16">
        <v>56.24</v>
      </c>
      <c r="Y2565" s="13">
        <v>370</v>
      </c>
      <c r="Z2565" s="16" t="s">
        <v>4679</v>
      </c>
      <c r="AA2565" s="15">
        <v>76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93379</v>
      </c>
      <c r="C2566" s="16" t="s">
        <v>2350</v>
      </c>
      <c r="D2566" s="17" t="s">
        <v>593</v>
      </c>
      <c r="E2566" s="17" t="s">
        <v>4860</v>
      </c>
      <c r="F2566" s="17">
        <v>12</v>
      </c>
      <c r="G2566" s="17">
        <v>7891112332621</v>
      </c>
      <c r="H2566" s="17">
        <v>1</v>
      </c>
      <c r="I2566" s="17">
        <v>0</v>
      </c>
      <c r="J2566" s="17">
        <v>0</v>
      </c>
      <c r="K2566" s="17"/>
      <c r="L2566" s="17">
        <v>0</v>
      </c>
      <c r="M2566" s="16">
        <v>0</v>
      </c>
      <c r="N2566" s="16">
        <v>1</v>
      </c>
      <c r="O2566" s="16">
        <v>0</v>
      </c>
      <c r="P2566" s="16">
        <v>0.7</v>
      </c>
      <c r="Q2566" s="16">
        <v>0.7</v>
      </c>
      <c r="R2566" s="16">
        <v>0</v>
      </c>
      <c r="S2566" s="16">
        <v>8</v>
      </c>
      <c r="T2566" s="16">
        <v>8</v>
      </c>
      <c r="U2566" s="18">
        <v>204</v>
      </c>
      <c r="V2566" s="18">
        <v>45786</v>
      </c>
      <c r="W2566" s="18">
        <v>46219</v>
      </c>
      <c r="X2566" s="16">
        <v>23.67</v>
      </c>
      <c r="Y2566" s="13">
        <v>370</v>
      </c>
      <c r="Z2566" s="16" t="s">
        <v>4679</v>
      </c>
      <c r="AA2566" s="15">
        <v>76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5">
        <v>93380</v>
      </c>
      <c r="C2567" s="15" t="s">
        <v>2351</v>
      </c>
      <c r="D2567" s="19" t="s">
        <v>593</v>
      </c>
      <c r="E2567" s="19" t="s">
        <v>4860</v>
      </c>
      <c r="F2567" s="19">
        <v>12</v>
      </c>
      <c r="G2567" s="19">
        <v>7891112332652</v>
      </c>
      <c r="H2567" s="19">
        <v>9</v>
      </c>
      <c r="I2567" s="19">
        <v>0</v>
      </c>
      <c r="J2567" s="19">
        <v>0</v>
      </c>
      <c r="K2567" s="19"/>
      <c r="L2567" s="19">
        <v>0</v>
      </c>
      <c r="M2567" s="15">
        <v>0</v>
      </c>
      <c r="N2567" s="15">
        <v>9</v>
      </c>
      <c r="O2567" s="15">
        <v>0</v>
      </c>
      <c r="P2567" s="15">
        <v>0.7</v>
      </c>
      <c r="Q2567" s="15">
        <v>0.7</v>
      </c>
      <c r="R2567" s="15">
        <v>0</v>
      </c>
      <c r="S2567" s="15">
        <v>8</v>
      </c>
      <c r="T2567" s="15">
        <v>8</v>
      </c>
      <c r="U2567" s="20">
        <v>202</v>
      </c>
      <c r="V2567" s="20">
        <v>45786</v>
      </c>
      <c r="W2567" s="20">
        <v>46275</v>
      </c>
      <c r="X2567" s="15">
        <v>23.67</v>
      </c>
      <c r="Y2567" s="14">
        <v>370</v>
      </c>
      <c r="Z2567" s="15" t="s">
        <v>4679</v>
      </c>
      <c r="AA2567" s="15">
        <v>76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93382</v>
      </c>
      <c r="C2568" s="16" t="s">
        <v>5162</v>
      </c>
      <c r="D2568" s="17" t="s">
        <v>1311</v>
      </c>
      <c r="E2568" s="17" t="s">
        <v>4872</v>
      </c>
      <c r="F2568" s="17">
        <v>12</v>
      </c>
      <c r="G2568" s="17">
        <v>7891112112278</v>
      </c>
      <c r="H2568" s="17">
        <v>1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1</v>
      </c>
      <c r="O2568" s="16">
        <v>0</v>
      </c>
      <c r="P2568" s="16">
        <v>1.4</v>
      </c>
      <c r="Q2568" s="16">
        <v>1.4</v>
      </c>
      <c r="R2568" s="16">
        <v>0</v>
      </c>
      <c r="S2568" s="16">
        <v>8</v>
      </c>
      <c r="T2568" s="16">
        <v>8</v>
      </c>
      <c r="U2568" s="18">
        <v>206</v>
      </c>
      <c r="V2568" s="18">
        <v>45168</v>
      </c>
      <c r="W2568" s="18">
        <v>45631</v>
      </c>
      <c r="X2568" s="16">
        <v>50.76</v>
      </c>
      <c r="Y2568" s="13">
        <v>370</v>
      </c>
      <c r="Z2568" s="16" t="s">
        <v>4679</v>
      </c>
      <c r="AA2568" s="15">
        <v>76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15828</v>
      </c>
      <c r="C2569" s="16" t="s">
        <v>2352</v>
      </c>
      <c r="D2569" s="17" t="s">
        <v>95</v>
      </c>
      <c r="E2569" s="17" t="s">
        <v>4854</v>
      </c>
      <c r="F2569" s="17">
        <v>1</v>
      </c>
      <c r="G2569" s="17">
        <v>7896333200124</v>
      </c>
      <c r="H2569" s="17">
        <v>940</v>
      </c>
      <c r="I2569" s="17">
        <v>23</v>
      </c>
      <c r="J2569" s="17">
        <v>0</v>
      </c>
      <c r="K2569" s="17">
        <v>0</v>
      </c>
      <c r="L2569" s="17">
        <v>0</v>
      </c>
      <c r="M2569" s="16">
        <v>0</v>
      </c>
      <c r="N2569" s="16">
        <v>917</v>
      </c>
      <c r="O2569" s="16">
        <v>35</v>
      </c>
      <c r="P2569" s="16">
        <v>12</v>
      </c>
      <c r="Q2569" s="16">
        <v>12</v>
      </c>
      <c r="R2569" s="16">
        <v>2.2700000000000001E-2</v>
      </c>
      <c r="S2569" s="16">
        <v>28</v>
      </c>
      <c r="T2569" s="16">
        <v>4</v>
      </c>
      <c r="U2569" s="18">
        <v>101</v>
      </c>
      <c r="V2569" s="18">
        <v>46267</v>
      </c>
      <c r="W2569" s="18">
        <v>46282</v>
      </c>
      <c r="X2569" s="16">
        <v>52.37</v>
      </c>
      <c r="Y2569" s="13">
        <v>43534</v>
      </c>
      <c r="Z2569" s="16" t="s">
        <v>4550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93933</v>
      </c>
      <c r="C2570" s="16" t="s">
        <v>4991</v>
      </c>
      <c r="D2570" s="17" t="s">
        <v>69</v>
      </c>
      <c r="E2570" s="17" t="s">
        <v>4853</v>
      </c>
      <c r="F2570" s="17">
        <v>1</v>
      </c>
      <c r="G2570" s="17">
        <v>7898055421542</v>
      </c>
      <c r="H2570" s="17">
        <v>42</v>
      </c>
      <c r="I2570" s="17">
        <v>1</v>
      </c>
      <c r="J2570" s="17">
        <v>0</v>
      </c>
      <c r="K2570" s="17"/>
      <c r="L2570" s="17">
        <v>0</v>
      </c>
      <c r="M2570" s="16">
        <v>0</v>
      </c>
      <c r="N2570" s="16">
        <v>41</v>
      </c>
      <c r="O2570" s="16">
        <v>1</v>
      </c>
      <c r="P2570" s="16">
        <v>4.08</v>
      </c>
      <c r="Q2570" s="16">
        <v>4.4480000000000004</v>
      </c>
      <c r="R2570" s="16">
        <v>0</v>
      </c>
      <c r="S2570" s="16">
        <v>25</v>
      </c>
      <c r="T2570" s="16">
        <v>22</v>
      </c>
      <c r="U2570" s="18">
        <v>101</v>
      </c>
      <c r="V2570" s="18">
        <v>46267</v>
      </c>
      <c r="W2570" s="18">
        <v>46281</v>
      </c>
      <c r="X2570" s="16">
        <v>57.99</v>
      </c>
      <c r="Y2570" s="13">
        <v>43205</v>
      </c>
      <c r="Z2570" s="16" t="s">
        <v>4760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96232</v>
      </c>
      <c r="C2571" s="16" t="s">
        <v>5552</v>
      </c>
      <c r="D2571" s="17" t="s">
        <v>0</v>
      </c>
      <c r="E2571" s="17" t="s">
        <v>15</v>
      </c>
      <c r="F2571" s="17">
        <v>12</v>
      </c>
      <c r="G2571" s="17">
        <v>7891095028351</v>
      </c>
      <c r="H2571" s="17">
        <v>1171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1171</v>
      </c>
      <c r="O2571" s="16">
        <v>0</v>
      </c>
      <c r="P2571" s="16">
        <v>0.17</v>
      </c>
      <c r="Q2571" s="16">
        <v>0.17</v>
      </c>
      <c r="R2571" s="16">
        <v>0</v>
      </c>
      <c r="S2571" s="16">
        <v>25</v>
      </c>
      <c r="T2571" s="16">
        <v>14</v>
      </c>
      <c r="U2571" s="18">
        <v>203</v>
      </c>
      <c r="V2571" s="18">
        <v>46279</v>
      </c>
      <c r="W2571" s="18">
        <v>46282</v>
      </c>
      <c r="X2571" s="16">
        <v>3.72</v>
      </c>
      <c r="Y2571" s="13">
        <v>44511</v>
      </c>
      <c r="Z2571" s="16" t="s">
        <v>4993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93433</v>
      </c>
      <c r="C2572" s="16" t="s">
        <v>2353</v>
      </c>
      <c r="D2572" s="17" t="s">
        <v>60</v>
      </c>
      <c r="E2572" s="17" t="s">
        <v>15</v>
      </c>
      <c r="F2572" s="17">
        <v>1</v>
      </c>
      <c r="G2572" s="17">
        <v>7898617581271</v>
      </c>
      <c r="H2572" s="17">
        <v>302</v>
      </c>
      <c r="I2572" s="17">
        <v>1</v>
      </c>
      <c r="J2572" s="17">
        <v>0</v>
      </c>
      <c r="K2572" s="17"/>
      <c r="L2572" s="17">
        <v>0</v>
      </c>
      <c r="M2572" s="16">
        <v>0</v>
      </c>
      <c r="N2572" s="16">
        <v>301</v>
      </c>
      <c r="O2572" s="16">
        <v>1</v>
      </c>
      <c r="P2572" s="16">
        <v>2.06</v>
      </c>
      <c r="Q2572" s="16">
        <v>2.2000000000000002</v>
      </c>
      <c r="R2572" s="16">
        <v>0</v>
      </c>
      <c r="S2572" s="16">
        <v>13</v>
      </c>
      <c r="T2572" s="16">
        <v>18</v>
      </c>
      <c r="U2572" s="18">
        <v>201</v>
      </c>
      <c r="V2572" s="18">
        <v>46260</v>
      </c>
      <c r="W2572" s="18">
        <v>46282</v>
      </c>
      <c r="X2572" s="16">
        <v>62.63</v>
      </c>
      <c r="Y2572" s="13">
        <v>1202</v>
      </c>
      <c r="Z2572" s="16" t="s">
        <v>4696</v>
      </c>
      <c r="AA2572" s="15">
        <v>76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6700</v>
      </c>
      <c r="C2573" s="16" t="s">
        <v>2354</v>
      </c>
      <c r="D2573" s="17" t="s">
        <v>0</v>
      </c>
      <c r="E2573" s="17" t="s">
        <v>15</v>
      </c>
      <c r="F2573" s="17">
        <v>24</v>
      </c>
      <c r="G2573" s="17">
        <v>7891000358764</v>
      </c>
      <c r="H2573" s="17">
        <v>12506</v>
      </c>
      <c r="I2573" s="17">
        <v>24</v>
      </c>
      <c r="J2573" s="17">
        <v>0</v>
      </c>
      <c r="K2573" s="17">
        <v>0</v>
      </c>
      <c r="L2573" s="17">
        <v>0</v>
      </c>
      <c r="M2573" s="16">
        <v>0</v>
      </c>
      <c r="N2573" s="16">
        <v>12482</v>
      </c>
      <c r="O2573" s="16">
        <v>52</v>
      </c>
      <c r="P2573" s="16">
        <v>0.36</v>
      </c>
      <c r="Q2573" s="16">
        <v>0.36</v>
      </c>
      <c r="R2573" s="16">
        <v>1.2999999999999999E-3</v>
      </c>
      <c r="S2573" s="16">
        <v>13</v>
      </c>
      <c r="T2573" s="16">
        <v>36</v>
      </c>
      <c r="U2573" s="18">
        <v>102</v>
      </c>
      <c r="V2573" s="18">
        <v>46274</v>
      </c>
      <c r="W2573" s="18">
        <v>46282</v>
      </c>
      <c r="X2573" s="16">
        <v>10.69</v>
      </c>
      <c r="Y2573" s="13">
        <v>296</v>
      </c>
      <c r="Z2573" s="16" t="s">
        <v>4555</v>
      </c>
      <c r="AA2573" s="15">
        <v>67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96323</v>
      </c>
      <c r="C2574" s="16" t="s">
        <v>5271</v>
      </c>
      <c r="D2574" s="17" t="s">
        <v>108</v>
      </c>
      <c r="E2574" s="17" t="s">
        <v>4854</v>
      </c>
      <c r="F2574" s="17">
        <v>1</v>
      </c>
      <c r="G2574" s="17">
        <v>7896035911991</v>
      </c>
      <c r="H2574" s="17">
        <v>40</v>
      </c>
      <c r="I2574" s="17">
        <v>2</v>
      </c>
      <c r="J2574" s="17">
        <v>0</v>
      </c>
      <c r="K2574" s="17"/>
      <c r="L2574" s="17">
        <v>0</v>
      </c>
      <c r="M2574" s="16">
        <v>0</v>
      </c>
      <c r="N2574" s="16">
        <v>38</v>
      </c>
      <c r="O2574" s="16">
        <v>0</v>
      </c>
      <c r="P2574" s="16">
        <v>20</v>
      </c>
      <c r="Q2574" s="16">
        <v>20</v>
      </c>
      <c r="R2574" s="16">
        <v>0</v>
      </c>
      <c r="S2574" s="16">
        <v>28</v>
      </c>
      <c r="T2574" s="16"/>
      <c r="U2574" s="18"/>
      <c r="V2574" s="18">
        <v>46260</v>
      </c>
      <c r="W2574" s="18">
        <v>46282</v>
      </c>
      <c r="X2574" s="16">
        <v>111.5</v>
      </c>
      <c r="Y2574" s="13">
        <v>15</v>
      </c>
      <c r="Z2574" s="16" t="s">
        <v>4616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5193</v>
      </c>
      <c r="C2575" s="16" t="s">
        <v>2355</v>
      </c>
      <c r="D2575" s="17" t="s">
        <v>108</v>
      </c>
      <c r="E2575" s="17" t="s">
        <v>4854</v>
      </c>
      <c r="F2575" s="17">
        <v>1</v>
      </c>
      <c r="G2575" s="17">
        <v>7896035911212</v>
      </c>
      <c r="H2575" s="17">
        <v>44</v>
      </c>
      <c r="I2575" s="17">
        <v>0</v>
      </c>
      <c r="J2575" s="17">
        <v>0</v>
      </c>
      <c r="K2575" s="17">
        <v>0</v>
      </c>
      <c r="L2575" s="17">
        <v>0</v>
      </c>
      <c r="M2575" s="16">
        <v>0</v>
      </c>
      <c r="N2575" s="16">
        <v>44</v>
      </c>
      <c r="O2575" s="16">
        <v>0</v>
      </c>
      <c r="P2575" s="16">
        <v>10.18</v>
      </c>
      <c r="Q2575" s="16">
        <v>10</v>
      </c>
      <c r="R2575" s="16">
        <v>2.8000000000000001E-2</v>
      </c>
      <c r="S2575" s="16">
        <v>28</v>
      </c>
      <c r="T2575" s="16"/>
      <c r="U2575" s="18">
        <v>102</v>
      </c>
      <c r="V2575" s="18">
        <v>46260</v>
      </c>
      <c r="W2575" s="18">
        <v>46282</v>
      </c>
      <c r="X2575" s="16">
        <v>106.36</v>
      </c>
      <c r="Y2575" s="13">
        <v>15</v>
      </c>
      <c r="Z2575" s="16" t="s">
        <v>4616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1840</v>
      </c>
      <c r="C2576" s="16" t="s">
        <v>5272</v>
      </c>
      <c r="D2576" s="17" t="s">
        <v>108</v>
      </c>
      <c r="E2576" s="17" t="s">
        <v>4854</v>
      </c>
      <c r="F2576" s="17">
        <v>1</v>
      </c>
      <c r="G2576" s="17">
        <v>7896035911182</v>
      </c>
      <c r="H2576" s="17">
        <v>166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166</v>
      </c>
      <c r="O2576" s="16">
        <v>0</v>
      </c>
      <c r="P2576" s="16">
        <v>20.5</v>
      </c>
      <c r="Q2576" s="16">
        <v>20.5</v>
      </c>
      <c r="R2576" s="16">
        <v>3.8300000000000001E-2</v>
      </c>
      <c r="S2576" s="16">
        <v>19</v>
      </c>
      <c r="T2576" s="16">
        <v>7</v>
      </c>
      <c r="U2576" s="18">
        <v>101</v>
      </c>
      <c r="V2576" s="18">
        <v>46260</v>
      </c>
      <c r="W2576" s="18">
        <v>46282</v>
      </c>
      <c r="X2576" s="16">
        <v>81.5</v>
      </c>
      <c r="Y2576" s="13">
        <v>15</v>
      </c>
      <c r="Z2576" s="16" t="s">
        <v>4616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93362</v>
      </c>
      <c r="C2577" s="16" t="s">
        <v>2356</v>
      </c>
      <c r="D2577" s="17" t="s">
        <v>108</v>
      </c>
      <c r="E2577" s="17" t="s">
        <v>4854</v>
      </c>
      <c r="F2577" s="17">
        <v>1</v>
      </c>
      <c r="G2577" s="17">
        <v>7896035911205</v>
      </c>
      <c r="H2577" s="17">
        <v>80</v>
      </c>
      <c r="I2577" s="17">
        <v>0</v>
      </c>
      <c r="J2577" s="17">
        <v>0</v>
      </c>
      <c r="K2577" s="17"/>
      <c r="L2577" s="17">
        <v>0</v>
      </c>
      <c r="M2577" s="16">
        <v>0</v>
      </c>
      <c r="N2577" s="16">
        <v>80</v>
      </c>
      <c r="O2577" s="16">
        <v>0</v>
      </c>
      <c r="P2577" s="16">
        <v>20</v>
      </c>
      <c r="Q2577" s="16">
        <v>20</v>
      </c>
      <c r="R2577" s="16">
        <v>0</v>
      </c>
      <c r="S2577" s="16">
        <v>19</v>
      </c>
      <c r="T2577" s="16">
        <v>11</v>
      </c>
      <c r="U2577" s="18">
        <v>101</v>
      </c>
      <c r="V2577" s="18">
        <v>46260</v>
      </c>
      <c r="W2577" s="18">
        <v>46282</v>
      </c>
      <c r="X2577" s="16">
        <v>83.41</v>
      </c>
      <c r="Y2577" s="13">
        <v>15</v>
      </c>
      <c r="Z2577" s="16" t="s">
        <v>4616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3635</v>
      </c>
      <c r="C2578" s="16" t="s">
        <v>2357</v>
      </c>
      <c r="D2578" s="17" t="s">
        <v>108</v>
      </c>
      <c r="E2578" s="17" t="s">
        <v>4854</v>
      </c>
      <c r="F2578" s="17">
        <v>1</v>
      </c>
      <c r="G2578" s="17">
        <v>7896035911113</v>
      </c>
      <c r="H2578" s="17">
        <v>145</v>
      </c>
      <c r="I2578" s="17">
        <v>4</v>
      </c>
      <c r="J2578" s="17">
        <v>0</v>
      </c>
      <c r="K2578" s="17">
        <v>0</v>
      </c>
      <c r="L2578" s="17">
        <v>0</v>
      </c>
      <c r="M2578" s="16">
        <v>0</v>
      </c>
      <c r="N2578" s="16">
        <v>141</v>
      </c>
      <c r="O2578" s="16">
        <v>7</v>
      </c>
      <c r="P2578" s="16">
        <v>20.5</v>
      </c>
      <c r="Q2578" s="16">
        <v>20.5</v>
      </c>
      <c r="R2578" s="16">
        <v>2.8000000000000001E-2</v>
      </c>
      <c r="S2578" s="16">
        <v>19</v>
      </c>
      <c r="T2578" s="16">
        <v>7</v>
      </c>
      <c r="U2578" s="18">
        <v>102</v>
      </c>
      <c r="V2578" s="18">
        <v>46260</v>
      </c>
      <c r="W2578" s="18">
        <v>46282</v>
      </c>
      <c r="X2578" s="16">
        <v>115.19</v>
      </c>
      <c r="Y2578" s="13">
        <v>15</v>
      </c>
      <c r="Z2578" s="16" t="s">
        <v>4616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4328</v>
      </c>
      <c r="C2579" s="16" t="s">
        <v>2358</v>
      </c>
      <c r="D2579" s="17" t="s">
        <v>2359</v>
      </c>
      <c r="E2579" s="17" t="s">
        <v>4854</v>
      </c>
      <c r="F2579" s="17">
        <v>1</v>
      </c>
      <c r="G2579" s="17">
        <v>7896035911311</v>
      </c>
      <c r="H2579" s="17">
        <v>36</v>
      </c>
      <c r="I2579" s="17">
        <v>2</v>
      </c>
      <c r="J2579" s="17">
        <v>0</v>
      </c>
      <c r="K2579" s="17">
        <v>0</v>
      </c>
      <c r="L2579" s="17">
        <v>0</v>
      </c>
      <c r="M2579" s="16">
        <v>0</v>
      </c>
      <c r="N2579" s="16">
        <v>34</v>
      </c>
      <c r="O2579" s="16">
        <v>0</v>
      </c>
      <c r="P2579" s="16">
        <v>10</v>
      </c>
      <c r="Q2579" s="16">
        <v>10</v>
      </c>
      <c r="R2579" s="16">
        <v>3.3399999999999999E-2</v>
      </c>
      <c r="S2579" s="16">
        <v>19</v>
      </c>
      <c r="T2579" s="16">
        <v>33</v>
      </c>
      <c r="U2579" s="18">
        <v>101</v>
      </c>
      <c r="V2579" s="18">
        <v>46260</v>
      </c>
      <c r="W2579" s="18">
        <v>46279</v>
      </c>
      <c r="X2579" s="16">
        <v>85.07</v>
      </c>
      <c r="Y2579" s="13">
        <v>15</v>
      </c>
      <c r="Z2579" s="16" t="s">
        <v>4616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3661</v>
      </c>
      <c r="C2580" s="16" t="s">
        <v>2360</v>
      </c>
      <c r="D2580" s="17" t="s">
        <v>108</v>
      </c>
      <c r="E2580" s="17" t="s">
        <v>4854</v>
      </c>
      <c r="F2580" s="17">
        <v>1</v>
      </c>
      <c r="G2580" s="17">
        <v>7896035911106</v>
      </c>
      <c r="H2580" s="17">
        <v>69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68</v>
      </c>
      <c r="O2580" s="16">
        <v>1</v>
      </c>
      <c r="P2580" s="16">
        <v>11</v>
      </c>
      <c r="Q2580" s="16">
        <v>11</v>
      </c>
      <c r="R2580" s="16">
        <v>3.3399999999999999E-2</v>
      </c>
      <c r="S2580" s="16">
        <v>19</v>
      </c>
      <c r="T2580" s="16">
        <v>5</v>
      </c>
      <c r="U2580" s="18">
        <v>102</v>
      </c>
      <c r="V2580" s="18">
        <v>46258</v>
      </c>
      <c r="W2580" s="18">
        <v>46282</v>
      </c>
      <c r="X2580" s="16">
        <v>100.66</v>
      </c>
      <c r="Y2580" s="13">
        <v>15</v>
      </c>
      <c r="Z2580" s="16" t="s">
        <v>4616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6855</v>
      </c>
      <c r="C2581" s="16" t="s">
        <v>2361</v>
      </c>
      <c r="D2581" s="17" t="s">
        <v>108</v>
      </c>
      <c r="E2581" s="17" t="s">
        <v>4854</v>
      </c>
      <c r="F2581" s="17">
        <v>1</v>
      </c>
      <c r="G2581" s="17">
        <v>7897702512176</v>
      </c>
      <c r="H2581" s="17">
        <v>16</v>
      </c>
      <c r="I2581" s="17">
        <v>0</v>
      </c>
      <c r="J2581" s="17">
        <v>0</v>
      </c>
      <c r="K2581" s="17">
        <v>4</v>
      </c>
      <c r="L2581" s="17">
        <v>0</v>
      </c>
      <c r="M2581" s="16">
        <v>0</v>
      </c>
      <c r="N2581" s="16">
        <v>12</v>
      </c>
      <c r="O2581" s="16">
        <v>0</v>
      </c>
      <c r="P2581" s="16">
        <v>20</v>
      </c>
      <c r="Q2581" s="16">
        <v>20</v>
      </c>
      <c r="R2581" s="16">
        <v>3.1800000000000002E-2</v>
      </c>
      <c r="S2581" s="16">
        <v>19</v>
      </c>
      <c r="T2581" s="16">
        <v>18</v>
      </c>
      <c r="U2581" s="18">
        <v>101</v>
      </c>
      <c r="V2581" s="18">
        <v>46268</v>
      </c>
      <c r="W2581" s="18">
        <v>46282</v>
      </c>
      <c r="X2581" s="16">
        <v>85.89</v>
      </c>
      <c r="Y2581" s="13">
        <v>985</v>
      </c>
      <c r="Z2581" s="16" t="s">
        <v>4691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88549</v>
      </c>
      <c r="C2582" s="16" t="s">
        <v>2362</v>
      </c>
      <c r="D2582" s="17" t="s">
        <v>108</v>
      </c>
      <c r="E2582" s="17" t="s">
        <v>4854</v>
      </c>
      <c r="F2582" s="17">
        <v>1</v>
      </c>
      <c r="G2582" s="17">
        <v>7897702512527</v>
      </c>
      <c r="H2582" s="17">
        <v>82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82</v>
      </c>
      <c r="O2582" s="16">
        <v>0</v>
      </c>
      <c r="P2582" s="16">
        <v>20</v>
      </c>
      <c r="Q2582" s="16">
        <v>20</v>
      </c>
      <c r="R2582" s="16">
        <v>1.9199999999999998E-2</v>
      </c>
      <c r="S2582" s="16">
        <v>19</v>
      </c>
      <c r="T2582" s="16">
        <v>6</v>
      </c>
      <c r="U2582" s="18">
        <v>101</v>
      </c>
      <c r="V2582" s="18">
        <v>46268</v>
      </c>
      <c r="W2582" s="18">
        <v>46281</v>
      </c>
      <c r="X2582" s="16">
        <v>106.2</v>
      </c>
      <c r="Y2582" s="13">
        <v>985</v>
      </c>
      <c r="Z2582" s="16" t="s">
        <v>4691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6856</v>
      </c>
      <c r="C2583" s="16" t="s">
        <v>2363</v>
      </c>
      <c r="D2583" s="17" t="s">
        <v>108</v>
      </c>
      <c r="E2583" s="17" t="s">
        <v>4854</v>
      </c>
      <c r="F2583" s="17">
        <v>1</v>
      </c>
      <c r="G2583" s="17">
        <v>7897702512169</v>
      </c>
      <c r="H2583" s="17">
        <v>63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63</v>
      </c>
      <c r="O2583" s="16">
        <v>0</v>
      </c>
      <c r="P2583" s="16">
        <v>20</v>
      </c>
      <c r="Q2583" s="16">
        <v>20</v>
      </c>
      <c r="R2583" s="16">
        <v>4.0399999999999998E-2</v>
      </c>
      <c r="S2583" s="16">
        <v>19</v>
      </c>
      <c r="T2583" s="16">
        <v>14</v>
      </c>
      <c r="U2583" s="18">
        <v>102</v>
      </c>
      <c r="V2583" s="18">
        <v>46268</v>
      </c>
      <c r="W2583" s="18">
        <v>46280</v>
      </c>
      <c r="X2583" s="16">
        <v>93.06</v>
      </c>
      <c r="Y2583" s="13">
        <v>985</v>
      </c>
      <c r="Z2583" s="16" t="s">
        <v>4691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84</v>
      </c>
      <c r="C2584" s="16" t="s">
        <v>2364</v>
      </c>
      <c r="D2584" s="17" t="s">
        <v>1818</v>
      </c>
      <c r="E2584" s="17" t="s">
        <v>4854</v>
      </c>
      <c r="F2584" s="17">
        <v>1</v>
      </c>
      <c r="G2584" s="17">
        <v>7896333200018</v>
      </c>
      <c r="H2584" s="17">
        <v>903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902</v>
      </c>
      <c r="O2584" s="16">
        <v>8</v>
      </c>
      <c r="P2584" s="16">
        <v>15</v>
      </c>
      <c r="Q2584" s="16">
        <v>15</v>
      </c>
      <c r="R2584" s="16">
        <v>2.24E-2</v>
      </c>
      <c r="S2584" s="16">
        <v>19</v>
      </c>
      <c r="T2584" s="16">
        <v>4</v>
      </c>
      <c r="U2584" s="18">
        <v>102</v>
      </c>
      <c r="V2584" s="18">
        <v>46267</v>
      </c>
      <c r="W2584" s="18">
        <v>46282</v>
      </c>
      <c r="X2584" s="16">
        <v>40.17</v>
      </c>
      <c r="Y2584" s="13">
        <v>43534</v>
      </c>
      <c r="Z2584" s="16" t="s">
        <v>4550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3479</v>
      </c>
      <c r="C2585" s="16" t="s">
        <v>2365</v>
      </c>
      <c r="D2585" s="17" t="s">
        <v>1818</v>
      </c>
      <c r="E2585" s="17" t="s">
        <v>4854</v>
      </c>
      <c r="F2585" s="17">
        <v>1</v>
      </c>
      <c r="G2585" s="17">
        <v>7892300000698</v>
      </c>
      <c r="H2585" s="17">
        <v>492</v>
      </c>
      <c r="I2585" s="17">
        <v>30</v>
      </c>
      <c r="J2585" s="17">
        <v>0</v>
      </c>
      <c r="K2585" s="17">
        <v>0</v>
      </c>
      <c r="L2585" s="17">
        <v>0</v>
      </c>
      <c r="M2585" s="16">
        <v>0</v>
      </c>
      <c r="N2585" s="16">
        <v>462</v>
      </c>
      <c r="O2585" s="16">
        <v>6</v>
      </c>
      <c r="P2585" s="16">
        <v>15.3</v>
      </c>
      <c r="Q2585" s="16">
        <v>15.3</v>
      </c>
      <c r="R2585" s="16">
        <v>2.3E-2</v>
      </c>
      <c r="S2585" s="16">
        <v>19</v>
      </c>
      <c r="T2585" s="16">
        <v>40</v>
      </c>
      <c r="U2585" s="18">
        <v>102</v>
      </c>
      <c r="V2585" s="18">
        <v>46258</v>
      </c>
      <c r="W2585" s="18">
        <v>46282</v>
      </c>
      <c r="X2585" s="16">
        <v>57.49</v>
      </c>
      <c r="Y2585" s="13">
        <v>52</v>
      </c>
      <c r="Z2585" s="16" t="s">
        <v>4552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95379</v>
      </c>
      <c r="C2586" s="16" t="s">
        <v>2366</v>
      </c>
      <c r="D2586" s="17" t="s">
        <v>108</v>
      </c>
      <c r="E2586" s="17" t="s">
        <v>4854</v>
      </c>
      <c r="F2586" s="17">
        <v>1</v>
      </c>
      <c r="G2586" s="17">
        <v>7896333200117</v>
      </c>
      <c r="H2586" s="17">
        <v>3272</v>
      </c>
      <c r="I2586" s="17">
        <v>220</v>
      </c>
      <c r="J2586" s="17">
        <v>0</v>
      </c>
      <c r="K2586" s="17"/>
      <c r="L2586" s="17">
        <v>0</v>
      </c>
      <c r="M2586" s="16">
        <v>0</v>
      </c>
      <c r="N2586" s="16">
        <v>3052</v>
      </c>
      <c r="O2586" s="16">
        <v>76</v>
      </c>
      <c r="P2586" s="16">
        <v>10</v>
      </c>
      <c r="Q2586" s="16">
        <v>10</v>
      </c>
      <c r="R2586" s="16">
        <v>0</v>
      </c>
      <c r="S2586" s="16">
        <v>28</v>
      </c>
      <c r="T2586" s="16">
        <v>10</v>
      </c>
      <c r="U2586" s="18">
        <v>102</v>
      </c>
      <c r="V2586" s="18">
        <v>46267</v>
      </c>
      <c r="W2586" s="18">
        <v>46283</v>
      </c>
      <c r="X2586" s="16">
        <v>35.22</v>
      </c>
      <c r="Y2586" s="13">
        <v>43534</v>
      </c>
      <c r="Z2586" s="16" t="s">
        <v>4550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15827</v>
      </c>
      <c r="C2587" s="16" t="s">
        <v>2366</v>
      </c>
      <c r="D2587" s="17" t="s">
        <v>1818</v>
      </c>
      <c r="E2587" s="17" t="s">
        <v>4854</v>
      </c>
      <c r="F2587" s="17">
        <v>1</v>
      </c>
      <c r="G2587" s="17">
        <v>7896333200117</v>
      </c>
      <c r="H2587" s="17">
        <v>13</v>
      </c>
      <c r="I2587" s="17">
        <v>6</v>
      </c>
      <c r="J2587" s="17">
        <v>0</v>
      </c>
      <c r="K2587" s="17">
        <v>6</v>
      </c>
      <c r="L2587" s="17">
        <v>0</v>
      </c>
      <c r="M2587" s="16">
        <v>0</v>
      </c>
      <c r="N2587" s="16">
        <v>1</v>
      </c>
      <c r="O2587" s="16">
        <v>0</v>
      </c>
      <c r="P2587" s="16">
        <v>15</v>
      </c>
      <c r="Q2587" s="16">
        <v>15</v>
      </c>
      <c r="R2587" s="16">
        <v>3.2000000000000001E-2</v>
      </c>
      <c r="S2587" s="16">
        <v>19</v>
      </c>
      <c r="T2587" s="16">
        <v>0</v>
      </c>
      <c r="U2587" s="18">
        <v>0</v>
      </c>
      <c r="V2587" s="18">
        <v>46077</v>
      </c>
      <c r="W2587" s="18">
        <v>46140</v>
      </c>
      <c r="X2587" s="16">
        <v>46.25</v>
      </c>
      <c r="Y2587" s="13">
        <v>43534</v>
      </c>
      <c r="Z2587" s="16" t="s">
        <v>4550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96233</v>
      </c>
      <c r="C2588" s="16" t="s">
        <v>5606</v>
      </c>
      <c r="D2588" s="17" t="s">
        <v>97</v>
      </c>
      <c r="E2588" s="17" t="s">
        <v>4854</v>
      </c>
      <c r="F2588" s="17">
        <v>1</v>
      </c>
      <c r="G2588" s="17">
        <v>7891095006878</v>
      </c>
      <c r="H2588" s="17">
        <v>217</v>
      </c>
      <c r="I2588" s="17">
        <v>1</v>
      </c>
      <c r="J2588" s="17">
        <v>0</v>
      </c>
      <c r="K2588" s="17"/>
      <c r="L2588" s="17">
        <v>0</v>
      </c>
      <c r="M2588" s="16">
        <v>0</v>
      </c>
      <c r="N2588" s="16">
        <v>216</v>
      </c>
      <c r="O2588" s="16">
        <v>0</v>
      </c>
      <c r="P2588" s="16">
        <v>6</v>
      </c>
      <c r="Q2588" s="16">
        <v>6</v>
      </c>
      <c r="R2588" s="16">
        <v>0</v>
      </c>
      <c r="S2588" s="16">
        <v>25</v>
      </c>
      <c r="T2588" s="16">
        <v>16</v>
      </c>
      <c r="U2588" s="16">
        <v>101</v>
      </c>
      <c r="V2588" s="18">
        <v>46279</v>
      </c>
      <c r="W2588" s="18">
        <v>46282</v>
      </c>
      <c r="X2588" s="16">
        <v>43.04</v>
      </c>
      <c r="Y2588" s="13">
        <v>44511</v>
      </c>
      <c r="Z2588" s="16" t="s">
        <v>4993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6284</v>
      </c>
      <c r="C2589" s="16" t="s">
        <v>2367</v>
      </c>
      <c r="D2589" s="17" t="s">
        <v>108</v>
      </c>
      <c r="E2589" s="17" t="s">
        <v>4854</v>
      </c>
      <c r="F2589" s="17">
        <v>1</v>
      </c>
      <c r="G2589" s="17">
        <v>7892300000933</v>
      </c>
      <c r="H2589" s="17">
        <v>2681</v>
      </c>
      <c r="I2589" s="17">
        <v>47</v>
      </c>
      <c r="J2589" s="17">
        <v>0</v>
      </c>
      <c r="K2589" s="17">
        <v>0</v>
      </c>
      <c r="L2589" s="17">
        <v>0</v>
      </c>
      <c r="M2589" s="16">
        <v>0</v>
      </c>
      <c r="N2589" s="16">
        <v>2634</v>
      </c>
      <c r="O2589" s="16">
        <v>9</v>
      </c>
      <c r="P2589" s="16">
        <v>8</v>
      </c>
      <c r="Q2589" s="16">
        <v>8</v>
      </c>
      <c r="R2589" s="16">
        <v>2.53E-2</v>
      </c>
      <c r="S2589" s="16">
        <v>28</v>
      </c>
      <c r="T2589" s="16">
        <v>2</v>
      </c>
      <c r="U2589" s="18">
        <v>102</v>
      </c>
      <c r="V2589" s="18">
        <v>46253</v>
      </c>
      <c r="W2589" s="18">
        <v>46282</v>
      </c>
      <c r="X2589" s="16">
        <v>32.020000000000003</v>
      </c>
      <c r="Y2589" s="13">
        <v>52</v>
      </c>
      <c r="Z2589" s="16" t="s">
        <v>4552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12043</v>
      </c>
      <c r="C2590" s="16" t="s">
        <v>2368</v>
      </c>
      <c r="D2590" s="17" t="s">
        <v>108</v>
      </c>
      <c r="E2590" s="17" t="s">
        <v>4854</v>
      </c>
      <c r="F2590" s="17">
        <v>1</v>
      </c>
      <c r="G2590" s="17">
        <v>7896602900083</v>
      </c>
      <c r="H2590" s="17">
        <v>106</v>
      </c>
      <c r="I2590" s="17">
        <v>0</v>
      </c>
      <c r="J2590" s="17">
        <v>0</v>
      </c>
      <c r="K2590" s="17">
        <v>0</v>
      </c>
      <c r="L2590" s="17">
        <v>0</v>
      </c>
      <c r="M2590" s="16">
        <v>0</v>
      </c>
      <c r="N2590" s="16">
        <v>106</v>
      </c>
      <c r="O2590" s="16">
        <v>1</v>
      </c>
      <c r="P2590" s="16">
        <v>10</v>
      </c>
      <c r="Q2590" s="16">
        <v>10</v>
      </c>
      <c r="R2590" s="16">
        <v>4.3099999999999999E-2</v>
      </c>
      <c r="S2590" s="16">
        <v>19</v>
      </c>
      <c r="T2590" s="16">
        <v>17</v>
      </c>
      <c r="U2590" s="18">
        <v>101</v>
      </c>
      <c r="V2590" s="18">
        <v>46260</v>
      </c>
      <c r="W2590" s="18">
        <v>46281</v>
      </c>
      <c r="X2590" s="16">
        <v>58.76</v>
      </c>
      <c r="Y2590" s="13">
        <v>573</v>
      </c>
      <c r="Z2590" s="16" t="s">
        <v>4651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4516</v>
      </c>
      <c r="C2591" s="16" t="s">
        <v>2369</v>
      </c>
      <c r="D2591" s="17" t="s">
        <v>108</v>
      </c>
      <c r="E2591" s="17" t="s">
        <v>4854</v>
      </c>
      <c r="F2591" s="17">
        <v>1</v>
      </c>
      <c r="G2591" s="17">
        <v>7892300006690</v>
      </c>
      <c r="H2591" s="17">
        <v>149</v>
      </c>
      <c r="I2591" s="17">
        <v>1</v>
      </c>
      <c r="J2591" s="17">
        <v>0</v>
      </c>
      <c r="K2591" s="17">
        <v>18</v>
      </c>
      <c r="L2591" s="17">
        <v>0</v>
      </c>
      <c r="M2591" s="16">
        <v>0</v>
      </c>
      <c r="N2591" s="16">
        <v>130</v>
      </c>
      <c r="O2591" s="16">
        <v>1</v>
      </c>
      <c r="P2591" s="16">
        <v>11</v>
      </c>
      <c r="Q2591" s="16">
        <v>11</v>
      </c>
      <c r="R2591" s="16">
        <v>4.1700000000000001E-2</v>
      </c>
      <c r="S2591" s="16">
        <v>19</v>
      </c>
      <c r="T2591" s="16">
        <v>23</v>
      </c>
      <c r="U2591" s="18">
        <v>101</v>
      </c>
      <c r="V2591" s="18">
        <v>46258</v>
      </c>
      <c r="W2591" s="18">
        <v>46282</v>
      </c>
      <c r="X2591" s="16">
        <v>51.31</v>
      </c>
      <c r="Y2591" s="13">
        <v>52</v>
      </c>
      <c r="Z2591" s="16" t="s">
        <v>4552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96118</v>
      </c>
      <c r="C2592" s="16" t="s">
        <v>2370</v>
      </c>
      <c r="D2592" s="17" t="s">
        <v>16</v>
      </c>
      <c r="E2592" s="17" t="s">
        <v>4852</v>
      </c>
      <c r="F2592" s="17">
        <v>10</v>
      </c>
      <c r="G2592" s="17">
        <v>7891122116174</v>
      </c>
      <c r="H2592" s="17">
        <v>90</v>
      </c>
      <c r="I2592" s="17">
        <v>4</v>
      </c>
      <c r="J2592" s="17">
        <v>0</v>
      </c>
      <c r="K2592" s="17"/>
      <c r="L2592" s="17">
        <v>0</v>
      </c>
      <c r="M2592" s="16">
        <v>0</v>
      </c>
      <c r="N2592" s="16">
        <v>86</v>
      </c>
      <c r="O2592" s="16">
        <v>1</v>
      </c>
      <c r="P2592" s="16">
        <v>1</v>
      </c>
      <c r="Q2592" s="16">
        <v>1.02</v>
      </c>
      <c r="R2592" s="16">
        <v>0</v>
      </c>
      <c r="S2592" s="16">
        <v>35</v>
      </c>
      <c r="T2592" s="16">
        <v>37</v>
      </c>
      <c r="U2592" s="18">
        <v>102</v>
      </c>
      <c r="V2592" s="18">
        <v>46239</v>
      </c>
      <c r="W2592" s="18">
        <v>46282</v>
      </c>
      <c r="X2592" s="16">
        <v>28.46</v>
      </c>
      <c r="Y2592" s="13">
        <v>1366</v>
      </c>
      <c r="Z2592" s="16" t="s">
        <v>4708</v>
      </c>
      <c r="AA2592" s="15">
        <v>76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96131</v>
      </c>
      <c r="C2593" s="16" t="s">
        <v>2371</v>
      </c>
      <c r="D2593" s="17" t="s">
        <v>16</v>
      </c>
      <c r="E2593" s="17" t="s">
        <v>4852</v>
      </c>
      <c r="F2593" s="17">
        <v>12</v>
      </c>
      <c r="G2593" s="17">
        <v>7891122124414</v>
      </c>
      <c r="H2593" s="17">
        <v>1434</v>
      </c>
      <c r="I2593" s="17">
        <v>22</v>
      </c>
      <c r="J2593" s="17">
        <v>0</v>
      </c>
      <c r="K2593" s="17"/>
      <c r="L2593" s="17">
        <v>0</v>
      </c>
      <c r="M2593" s="16">
        <v>0</v>
      </c>
      <c r="N2593" s="16">
        <v>1412</v>
      </c>
      <c r="O2593" s="16">
        <v>12</v>
      </c>
      <c r="P2593" s="16">
        <v>0.2</v>
      </c>
      <c r="Q2593" s="16">
        <v>0.22</v>
      </c>
      <c r="R2593" s="16">
        <v>0</v>
      </c>
      <c r="S2593" s="16">
        <v>35</v>
      </c>
      <c r="T2593" s="16">
        <v>30</v>
      </c>
      <c r="U2593" s="18">
        <v>102</v>
      </c>
      <c r="V2593" s="18">
        <v>46239</v>
      </c>
      <c r="W2593" s="18">
        <v>46282</v>
      </c>
      <c r="X2593" s="16">
        <v>6.47</v>
      </c>
      <c r="Y2593" s="13">
        <v>1366</v>
      </c>
      <c r="Z2593" s="16" t="s">
        <v>4708</v>
      </c>
      <c r="AA2593" s="15">
        <v>76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4368</v>
      </c>
      <c r="C2594" s="16" t="s">
        <v>2372</v>
      </c>
      <c r="D2594" s="17" t="s">
        <v>108</v>
      </c>
      <c r="E2594" s="17" t="s">
        <v>4854</v>
      </c>
      <c r="F2594" s="17">
        <v>1</v>
      </c>
      <c r="G2594" s="17">
        <v>7896602900069</v>
      </c>
      <c r="H2594" s="17">
        <v>166</v>
      </c>
      <c r="I2594" s="17">
        <v>2</v>
      </c>
      <c r="J2594" s="17">
        <v>0</v>
      </c>
      <c r="K2594" s="17">
        <v>0</v>
      </c>
      <c r="L2594" s="17">
        <v>0</v>
      </c>
      <c r="M2594" s="16">
        <v>0</v>
      </c>
      <c r="N2594" s="16">
        <v>164</v>
      </c>
      <c r="O2594" s="16">
        <v>6</v>
      </c>
      <c r="P2594" s="16">
        <v>10.5</v>
      </c>
      <c r="Q2594" s="16">
        <v>10.5</v>
      </c>
      <c r="R2594" s="16">
        <v>1.55E-2</v>
      </c>
      <c r="S2594" s="16">
        <v>19</v>
      </c>
      <c r="T2594" s="16">
        <v>10</v>
      </c>
      <c r="U2594" s="18">
        <v>101</v>
      </c>
      <c r="V2594" s="18">
        <v>46260</v>
      </c>
      <c r="W2594" s="18">
        <v>46282</v>
      </c>
      <c r="X2594" s="16">
        <v>93.8</v>
      </c>
      <c r="Y2594" s="13">
        <v>573</v>
      </c>
      <c r="Z2594" s="16" t="s">
        <v>4651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95493</v>
      </c>
      <c r="C2595" s="16" t="s">
        <v>2373</v>
      </c>
      <c r="D2595" s="17" t="s">
        <v>66</v>
      </c>
      <c r="E2595" s="17" t="s">
        <v>4854</v>
      </c>
      <c r="F2595" s="17">
        <v>1</v>
      </c>
      <c r="G2595" s="17">
        <v>7896005232705</v>
      </c>
      <c r="H2595" s="17">
        <v>9</v>
      </c>
      <c r="I2595" s="17">
        <v>3</v>
      </c>
      <c r="J2595" s="17">
        <v>0</v>
      </c>
      <c r="K2595" s="17">
        <v>0</v>
      </c>
      <c r="L2595" s="17">
        <v>0</v>
      </c>
      <c r="M2595" s="16">
        <v>0</v>
      </c>
      <c r="N2595" s="16">
        <v>6</v>
      </c>
      <c r="O2595" s="16">
        <v>15</v>
      </c>
      <c r="P2595" s="16">
        <v>10</v>
      </c>
      <c r="Q2595" s="16">
        <v>10.14</v>
      </c>
      <c r="R2595" s="16">
        <v>0</v>
      </c>
      <c r="S2595" s="16">
        <v>24</v>
      </c>
      <c r="T2595" s="16">
        <v>16</v>
      </c>
      <c r="U2595" s="18">
        <v>102</v>
      </c>
      <c r="V2595" s="18">
        <v>46259</v>
      </c>
      <c r="W2595" s="18">
        <v>46282</v>
      </c>
      <c r="X2595" s="16">
        <v>48.02</v>
      </c>
      <c r="Y2595" s="13">
        <v>807</v>
      </c>
      <c r="Z2595" s="16" t="s">
        <v>4663</v>
      </c>
      <c r="AA2595" s="15">
        <v>65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94974</v>
      </c>
      <c r="C2596" s="16" t="s">
        <v>2374</v>
      </c>
      <c r="D2596" s="17" t="s">
        <v>66</v>
      </c>
      <c r="E2596" s="17" t="s">
        <v>4854</v>
      </c>
      <c r="F2596" s="17">
        <v>1</v>
      </c>
      <c r="G2596" s="17">
        <v>7896005202074</v>
      </c>
      <c r="H2596" s="17">
        <v>203</v>
      </c>
      <c r="I2596" s="17">
        <v>0</v>
      </c>
      <c r="J2596" s="17">
        <v>0</v>
      </c>
      <c r="K2596" s="17">
        <v>0</v>
      </c>
      <c r="L2596" s="17">
        <v>0</v>
      </c>
      <c r="M2596" s="16">
        <v>0</v>
      </c>
      <c r="N2596" s="16">
        <v>203</v>
      </c>
      <c r="O2596" s="16">
        <v>13</v>
      </c>
      <c r="P2596" s="16">
        <v>10</v>
      </c>
      <c r="Q2596" s="16">
        <v>10.14</v>
      </c>
      <c r="R2596" s="16">
        <v>0</v>
      </c>
      <c r="S2596" s="16">
        <v>24</v>
      </c>
      <c r="T2596" s="16">
        <v>16</v>
      </c>
      <c r="U2596" s="18">
        <v>101</v>
      </c>
      <c r="V2596" s="18">
        <v>46259</v>
      </c>
      <c r="W2596" s="18">
        <v>46282</v>
      </c>
      <c r="X2596" s="16">
        <v>45.52</v>
      </c>
      <c r="Y2596" s="13">
        <v>807</v>
      </c>
      <c r="Z2596" s="16" t="s">
        <v>4663</v>
      </c>
      <c r="AA2596" s="15">
        <v>65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4831</v>
      </c>
      <c r="C2597" s="16" t="s">
        <v>2375</v>
      </c>
      <c r="D2597" s="17" t="s">
        <v>66</v>
      </c>
      <c r="E2597" s="17" t="s">
        <v>4854</v>
      </c>
      <c r="F2597" s="17">
        <v>1</v>
      </c>
      <c r="G2597" s="17">
        <v>7896533795369</v>
      </c>
      <c r="H2597" s="17">
        <v>322</v>
      </c>
      <c r="I2597" s="17">
        <v>2</v>
      </c>
      <c r="J2597" s="17">
        <v>0</v>
      </c>
      <c r="K2597" s="17">
        <v>5</v>
      </c>
      <c r="L2597" s="17">
        <v>0</v>
      </c>
      <c r="M2597" s="16">
        <v>0</v>
      </c>
      <c r="N2597" s="16">
        <v>315</v>
      </c>
      <c r="O2597" s="16">
        <v>10</v>
      </c>
      <c r="P2597" s="16">
        <v>10</v>
      </c>
      <c r="Q2597" s="16">
        <v>10</v>
      </c>
      <c r="R2597" s="16">
        <v>1.35E-2</v>
      </c>
      <c r="S2597" s="16">
        <v>28</v>
      </c>
      <c r="T2597" s="16">
        <v>4</v>
      </c>
      <c r="U2597" s="18">
        <v>102</v>
      </c>
      <c r="V2597" s="18">
        <v>46237</v>
      </c>
      <c r="W2597" s="18">
        <v>46282</v>
      </c>
      <c r="X2597" s="16">
        <v>40.01</v>
      </c>
      <c r="Y2597" s="13">
        <v>44171</v>
      </c>
      <c r="Z2597" s="16" t="s">
        <v>4652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89720</v>
      </c>
      <c r="C2598" s="16" t="s">
        <v>2376</v>
      </c>
      <c r="D2598" s="17" t="s">
        <v>66</v>
      </c>
      <c r="E2598" s="17" t="s">
        <v>4854</v>
      </c>
      <c r="F2598" s="17"/>
      <c r="G2598" s="17">
        <v>7899452200525</v>
      </c>
      <c r="H2598" s="17">
        <v>1934</v>
      </c>
      <c r="I2598" s="17">
        <v>0</v>
      </c>
      <c r="J2598" s="17">
        <v>0</v>
      </c>
      <c r="K2598" s="17">
        <v>0</v>
      </c>
      <c r="L2598" s="17">
        <v>0</v>
      </c>
      <c r="M2598" s="16">
        <v>0</v>
      </c>
      <c r="N2598" s="16">
        <v>1934</v>
      </c>
      <c r="O2598" s="16">
        <v>92</v>
      </c>
      <c r="P2598" s="16">
        <v>10</v>
      </c>
      <c r="Q2598" s="16">
        <v>10</v>
      </c>
      <c r="R2598" s="16">
        <v>1.41E-2</v>
      </c>
      <c r="S2598" s="16">
        <v>28</v>
      </c>
      <c r="T2598" s="16">
        <v>42</v>
      </c>
      <c r="U2598" s="18">
        <v>102</v>
      </c>
      <c r="V2598" s="18">
        <v>46280</v>
      </c>
      <c r="W2598" s="18">
        <v>46282</v>
      </c>
      <c r="X2598" s="16">
        <v>35</v>
      </c>
      <c r="Y2598" s="13">
        <v>44171</v>
      </c>
      <c r="Z2598" s="16" t="s">
        <v>4652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4597</v>
      </c>
      <c r="C2599" s="16" t="s">
        <v>5018</v>
      </c>
      <c r="D2599" s="17" t="s">
        <v>66</v>
      </c>
      <c r="E2599" s="17" t="s">
        <v>4854</v>
      </c>
      <c r="F2599" s="17">
        <v>1</v>
      </c>
      <c r="G2599" s="17">
        <v>7896035911304</v>
      </c>
      <c r="H2599" s="17">
        <v>97</v>
      </c>
      <c r="I2599" s="17">
        <v>5</v>
      </c>
      <c r="J2599" s="17">
        <v>0</v>
      </c>
      <c r="K2599" s="17">
        <v>0</v>
      </c>
      <c r="L2599" s="17">
        <v>0</v>
      </c>
      <c r="M2599" s="16">
        <v>0</v>
      </c>
      <c r="N2599" s="16">
        <v>92</v>
      </c>
      <c r="O2599" s="16">
        <v>0</v>
      </c>
      <c r="P2599" s="16">
        <v>2.5</v>
      </c>
      <c r="Q2599" s="16">
        <v>2.5</v>
      </c>
      <c r="R2599" s="16">
        <v>1.5E-3</v>
      </c>
      <c r="S2599" s="16">
        <v>24</v>
      </c>
      <c r="T2599" s="16">
        <v>32</v>
      </c>
      <c r="U2599" s="18">
        <v>101</v>
      </c>
      <c r="V2599" s="18">
        <v>46258</v>
      </c>
      <c r="W2599" s="18">
        <v>46282</v>
      </c>
      <c r="X2599" s="16">
        <v>33.06</v>
      </c>
      <c r="Y2599" s="13">
        <v>15</v>
      </c>
      <c r="Z2599" s="16" t="s">
        <v>4616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91821</v>
      </c>
      <c r="C2600" s="16" t="s">
        <v>5019</v>
      </c>
      <c r="D2600" s="17" t="s">
        <v>66</v>
      </c>
      <c r="E2600" s="17" t="s">
        <v>4854</v>
      </c>
      <c r="F2600" s="17">
        <v>1</v>
      </c>
      <c r="G2600" s="17">
        <v>7896035911960</v>
      </c>
      <c r="H2600" s="17">
        <v>105</v>
      </c>
      <c r="I2600" s="17">
        <v>4</v>
      </c>
      <c r="J2600" s="17">
        <v>0</v>
      </c>
      <c r="K2600" s="17">
        <v>0</v>
      </c>
      <c r="L2600" s="17">
        <v>0</v>
      </c>
      <c r="M2600" s="16">
        <v>0</v>
      </c>
      <c r="N2600" s="16">
        <v>101</v>
      </c>
      <c r="O2600" s="16">
        <v>1</v>
      </c>
      <c r="P2600" s="16">
        <v>2.5</v>
      </c>
      <c r="Q2600" s="16">
        <v>2.5</v>
      </c>
      <c r="R2600" s="16">
        <v>1.5E-3</v>
      </c>
      <c r="S2600" s="16">
        <v>24</v>
      </c>
      <c r="T2600" s="16">
        <v>28</v>
      </c>
      <c r="U2600" s="18">
        <v>101</v>
      </c>
      <c r="V2600" s="18">
        <v>46260</v>
      </c>
      <c r="W2600" s="18">
        <v>46282</v>
      </c>
      <c r="X2600" s="16">
        <v>32.619999999999997</v>
      </c>
      <c r="Y2600" s="13">
        <v>15</v>
      </c>
      <c r="Z2600" s="16" t="s">
        <v>4616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91822</v>
      </c>
      <c r="C2601" s="16" t="s">
        <v>5020</v>
      </c>
      <c r="D2601" s="17" t="s">
        <v>66</v>
      </c>
      <c r="E2601" s="17" t="s">
        <v>4854</v>
      </c>
      <c r="F2601" s="17">
        <v>1</v>
      </c>
      <c r="G2601" s="17">
        <v>7896035911908</v>
      </c>
      <c r="H2601" s="17">
        <v>143</v>
      </c>
      <c r="I2601" s="17">
        <v>5</v>
      </c>
      <c r="J2601" s="17">
        <v>0</v>
      </c>
      <c r="K2601" s="17"/>
      <c r="L2601" s="17">
        <v>0</v>
      </c>
      <c r="M2601" s="16">
        <v>0</v>
      </c>
      <c r="N2601" s="16">
        <v>138</v>
      </c>
      <c r="O2601" s="16">
        <v>1</v>
      </c>
      <c r="P2601" s="16">
        <v>2.5</v>
      </c>
      <c r="Q2601" s="16">
        <v>2.5</v>
      </c>
      <c r="R2601" s="16">
        <v>1.5E-3</v>
      </c>
      <c r="S2601" s="16">
        <v>19</v>
      </c>
      <c r="T2601" s="16">
        <v>8</v>
      </c>
      <c r="U2601" s="18">
        <v>201</v>
      </c>
      <c r="V2601" s="18">
        <v>46258</v>
      </c>
      <c r="W2601" s="18">
        <v>46282</v>
      </c>
      <c r="X2601" s="16">
        <v>29.32</v>
      </c>
      <c r="Y2601" s="13">
        <v>15</v>
      </c>
      <c r="Z2601" s="16" t="s">
        <v>4616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4457</v>
      </c>
      <c r="C2602" s="16" t="s">
        <v>5021</v>
      </c>
      <c r="D2602" s="17" t="s">
        <v>66</v>
      </c>
      <c r="E2602" s="17" t="s">
        <v>4854</v>
      </c>
      <c r="F2602" s="17">
        <v>1</v>
      </c>
      <c r="G2602" s="17">
        <v>7896035911144</v>
      </c>
      <c r="H2602" s="17">
        <v>66</v>
      </c>
      <c r="I2602" s="17">
        <v>6</v>
      </c>
      <c r="J2602" s="17">
        <v>0</v>
      </c>
      <c r="K2602" s="17">
        <v>0</v>
      </c>
      <c r="L2602" s="17">
        <v>0</v>
      </c>
      <c r="M2602" s="16">
        <v>0</v>
      </c>
      <c r="N2602" s="16">
        <v>60</v>
      </c>
      <c r="O2602" s="16">
        <v>22</v>
      </c>
      <c r="P2602" s="16">
        <v>5.5</v>
      </c>
      <c r="Q2602" s="16">
        <v>5.5</v>
      </c>
      <c r="R2602" s="16">
        <v>1.2E-2</v>
      </c>
      <c r="S2602" s="16">
        <v>19</v>
      </c>
      <c r="T2602" s="16">
        <v>10</v>
      </c>
      <c r="U2602" s="18">
        <v>102</v>
      </c>
      <c r="V2602" s="18">
        <v>46258</v>
      </c>
      <c r="W2602" s="18">
        <v>46282</v>
      </c>
      <c r="X2602" s="16">
        <v>51.54</v>
      </c>
      <c r="Y2602" s="13">
        <v>15</v>
      </c>
      <c r="Z2602" s="16" t="s">
        <v>4616</v>
      </c>
      <c r="AA2602" s="15">
        <v>77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12041</v>
      </c>
      <c r="C2603" s="16" t="s">
        <v>5022</v>
      </c>
      <c r="D2603" s="17" t="s">
        <v>320</v>
      </c>
      <c r="E2603" s="17" t="s">
        <v>4853</v>
      </c>
      <c r="F2603" s="17">
        <v>1</v>
      </c>
      <c r="G2603" s="17">
        <v>7896602900571</v>
      </c>
      <c r="H2603" s="17">
        <v>68</v>
      </c>
      <c r="I2603" s="17">
        <v>1</v>
      </c>
      <c r="J2603" s="17">
        <v>0</v>
      </c>
      <c r="K2603" s="17">
        <v>4</v>
      </c>
      <c r="L2603" s="17">
        <v>0</v>
      </c>
      <c r="M2603" s="16">
        <v>0</v>
      </c>
      <c r="N2603" s="16">
        <v>63</v>
      </c>
      <c r="O2603" s="16">
        <v>0</v>
      </c>
      <c r="P2603" s="16">
        <v>10</v>
      </c>
      <c r="Q2603" s="16">
        <v>10</v>
      </c>
      <c r="R2603" s="16">
        <v>1.2E-2</v>
      </c>
      <c r="S2603" s="16">
        <v>24</v>
      </c>
      <c r="T2603" s="16">
        <v>30</v>
      </c>
      <c r="U2603" s="18">
        <v>102</v>
      </c>
      <c r="V2603" s="18">
        <v>46260</v>
      </c>
      <c r="W2603" s="18">
        <v>46282</v>
      </c>
      <c r="X2603" s="16">
        <v>62.51</v>
      </c>
      <c r="Y2603" s="13">
        <v>573</v>
      </c>
      <c r="Z2603" s="16" t="s">
        <v>4651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96236</v>
      </c>
      <c r="C2604" s="16" t="s">
        <v>4995</v>
      </c>
      <c r="D2604" s="17" t="s">
        <v>0</v>
      </c>
      <c r="E2604" s="17" t="s">
        <v>15</v>
      </c>
      <c r="F2604" s="17">
        <v>14</v>
      </c>
      <c r="G2604" s="17">
        <v>7891095911646</v>
      </c>
      <c r="H2604" s="17">
        <v>1219</v>
      </c>
      <c r="I2604" s="17">
        <v>28</v>
      </c>
      <c r="J2604" s="17">
        <v>0</v>
      </c>
      <c r="K2604" s="17"/>
      <c r="L2604" s="17">
        <v>0</v>
      </c>
      <c r="M2604" s="16">
        <v>0</v>
      </c>
      <c r="N2604" s="16">
        <v>1191</v>
      </c>
      <c r="O2604" s="16">
        <v>0</v>
      </c>
      <c r="P2604" s="16">
        <v>0.2</v>
      </c>
      <c r="Q2604" s="16">
        <v>0.2</v>
      </c>
      <c r="R2604" s="16">
        <v>0</v>
      </c>
      <c r="S2604" s="16">
        <v>25</v>
      </c>
      <c r="T2604" s="16">
        <v>9</v>
      </c>
      <c r="U2604" s="18">
        <v>102</v>
      </c>
      <c r="V2604" s="18">
        <v>46279</v>
      </c>
      <c r="W2604" s="18">
        <v>46282</v>
      </c>
      <c r="X2604" s="16">
        <v>4.87</v>
      </c>
      <c r="Y2604" s="13">
        <v>44511</v>
      </c>
      <c r="Z2604" s="16" t="s">
        <v>4993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96237</v>
      </c>
      <c r="C2605" s="16" t="s">
        <v>4996</v>
      </c>
      <c r="D2605" s="17" t="s">
        <v>0</v>
      </c>
      <c r="E2605" s="17" t="s">
        <v>15</v>
      </c>
      <c r="F2605" s="17">
        <v>14</v>
      </c>
      <c r="G2605" s="17">
        <v>7891095911653</v>
      </c>
      <c r="H2605" s="17">
        <v>1311</v>
      </c>
      <c r="I2605" s="17">
        <v>14</v>
      </c>
      <c r="J2605" s="17">
        <v>0</v>
      </c>
      <c r="K2605" s="17"/>
      <c r="L2605" s="17">
        <v>0</v>
      </c>
      <c r="M2605" s="16">
        <v>0</v>
      </c>
      <c r="N2605" s="16">
        <v>1297</v>
      </c>
      <c r="O2605" s="16">
        <v>0</v>
      </c>
      <c r="P2605" s="16">
        <v>0.2</v>
      </c>
      <c r="Q2605" s="16">
        <v>0.2</v>
      </c>
      <c r="R2605" s="16">
        <v>0</v>
      </c>
      <c r="S2605" s="16">
        <v>25</v>
      </c>
      <c r="T2605" s="16">
        <v>11</v>
      </c>
      <c r="U2605" s="18">
        <v>102</v>
      </c>
      <c r="V2605" s="18">
        <v>46279</v>
      </c>
      <c r="W2605" s="18">
        <v>46282</v>
      </c>
      <c r="X2605" s="16">
        <v>4.87</v>
      </c>
      <c r="Y2605" s="13">
        <v>44511</v>
      </c>
      <c r="Z2605" s="16" t="s">
        <v>4993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96238</v>
      </c>
      <c r="C2606" s="16" t="s">
        <v>4997</v>
      </c>
      <c r="D2606" s="17" t="s">
        <v>0</v>
      </c>
      <c r="E2606" s="17" t="s">
        <v>15</v>
      </c>
      <c r="F2606" s="17">
        <v>14</v>
      </c>
      <c r="G2606" s="17">
        <v>7891095030040</v>
      </c>
      <c r="H2606" s="17">
        <v>719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719</v>
      </c>
      <c r="O2606" s="16">
        <v>0</v>
      </c>
      <c r="P2606" s="16">
        <v>0.2</v>
      </c>
      <c r="Q2606" s="16">
        <v>0.2</v>
      </c>
      <c r="R2606" s="16">
        <v>0</v>
      </c>
      <c r="S2606" s="16">
        <v>25</v>
      </c>
      <c r="T2606" s="16">
        <v>15</v>
      </c>
      <c r="U2606" s="18">
        <v>101</v>
      </c>
      <c r="V2606" s="18">
        <v>46279</v>
      </c>
      <c r="W2606" s="18">
        <v>46282</v>
      </c>
      <c r="X2606" s="16">
        <v>5.01</v>
      </c>
      <c r="Y2606" s="13">
        <v>44511</v>
      </c>
      <c r="Z2606" s="16" t="s">
        <v>4993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96235</v>
      </c>
      <c r="C2607" s="16" t="s">
        <v>4998</v>
      </c>
      <c r="D2607" s="17" t="s">
        <v>0</v>
      </c>
      <c r="E2607" s="17" t="s">
        <v>15</v>
      </c>
      <c r="F2607" s="17">
        <v>14</v>
      </c>
      <c r="G2607" s="17">
        <v>7891095911639</v>
      </c>
      <c r="H2607" s="17">
        <v>3227</v>
      </c>
      <c r="I2607" s="17">
        <v>8</v>
      </c>
      <c r="J2607" s="17">
        <v>0</v>
      </c>
      <c r="K2607" s="17"/>
      <c r="L2607" s="17">
        <v>0</v>
      </c>
      <c r="M2607" s="16">
        <v>0</v>
      </c>
      <c r="N2607" s="16">
        <v>3219</v>
      </c>
      <c r="O2607" s="16">
        <v>0</v>
      </c>
      <c r="P2607" s="16">
        <v>0.2</v>
      </c>
      <c r="Q2607" s="16">
        <v>0.2</v>
      </c>
      <c r="R2607" s="16">
        <v>0</v>
      </c>
      <c r="S2607" s="16">
        <v>25</v>
      </c>
      <c r="T2607" s="16">
        <v>11</v>
      </c>
      <c r="U2607" s="18">
        <v>101</v>
      </c>
      <c r="V2607" s="18">
        <v>46279</v>
      </c>
      <c r="W2607" s="18">
        <v>46282</v>
      </c>
      <c r="X2607" s="16">
        <v>4.87</v>
      </c>
      <c r="Y2607" s="13">
        <v>44511</v>
      </c>
      <c r="Z2607" s="16" t="s">
        <v>4993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96234</v>
      </c>
      <c r="C2608" s="16" t="s">
        <v>4999</v>
      </c>
      <c r="D2608" s="17" t="s">
        <v>0</v>
      </c>
      <c r="E2608" s="17" t="s">
        <v>15</v>
      </c>
      <c r="F2608" s="17">
        <v>24</v>
      </c>
      <c r="G2608" s="17">
        <v>7891095911486</v>
      </c>
      <c r="H2608" s="17">
        <v>3375</v>
      </c>
      <c r="I2608" s="17">
        <v>120</v>
      </c>
      <c r="J2608" s="17">
        <v>0</v>
      </c>
      <c r="K2608" s="17"/>
      <c r="L2608" s="17">
        <v>0</v>
      </c>
      <c r="M2608" s="16">
        <v>0</v>
      </c>
      <c r="N2608" s="16">
        <v>3255</v>
      </c>
      <c r="O2608" s="16">
        <v>0</v>
      </c>
      <c r="P2608" s="16">
        <v>0.4</v>
      </c>
      <c r="Q2608" s="16">
        <v>0.4</v>
      </c>
      <c r="R2608" s="16">
        <v>0</v>
      </c>
      <c r="S2608" s="16">
        <v>25</v>
      </c>
      <c r="T2608" s="16">
        <v>9</v>
      </c>
      <c r="U2608" s="18">
        <v>101</v>
      </c>
      <c r="V2608" s="18">
        <v>46279</v>
      </c>
      <c r="W2608" s="18">
        <v>46282</v>
      </c>
      <c r="X2608" s="16">
        <v>8.23</v>
      </c>
      <c r="Y2608" s="13">
        <v>44511</v>
      </c>
      <c r="Z2608" s="16" t="s">
        <v>4993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96239</v>
      </c>
      <c r="C2609" s="16" t="s">
        <v>5000</v>
      </c>
      <c r="D2609" s="17" t="s">
        <v>0</v>
      </c>
      <c r="E2609" s="17" t="s">
        <v>15</v>
      </c>
      <c r="F2609" s="17">
        <v>12</v>
      </c>
      <c r="G2609" s="17">
        <v>7891095911660</v>
      </c>
      <c r="H2609" s="17">
        <v>754</v>
      </c>
      <c r="I2609" s="17">
        <v>12</v>
      </c>
      <c r="J2609" s="17">
        <v>0</v>
      </c>
      <c r="K2609" s="17"/>
      <c r="L2609" s="17">
        <v>0</v>
      </c>
      <c r="M2609" s="16">
        <v>0</v>
      </c>
      <c r="N2609" s="16">
        <v>742</v>
      </c>
      <c r="O2609" s="16">
        <v>0</v>
      </c>
      <c r="P2609" s="16">
        <v>0.2</v>
      </c>
      <c r="Q2609" s="16">
        <v>0.2</v>
      </c>
      <c r="R2609" s="16">
        <v>0</v>
      </c>
      <c r="S2609" s="16">
        <v>25</v>
      </c>
      <c r="T2609" s="16">
        <v>12</v>
      </c>
      <c r="U2609" s="18">
        <v>202</v>
      </c>
      <c r="V2609" s="18">
        <v>46279</v>
      </c>
      <c r="W2609" s="18">
        <v>46282</v>
      </c>
      <c r="X2609" s="16">
        <v>4.9000000000000004</v>
      </c>
      <c r="Y2609" s="13">
        <v>44511</v>
      </c>
      <c r="Z2609" s="16" t="s">
        <v>4993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96240</v>
      </c>
      <c r="C2610" s="16" t="s">
        <v>5001</v>
      </c>
      <c r="D2610" s="17" t="s">
        <v>0</v>
      </c>
      <c r="E2610" s="17" t="s">
        <v>15</v>
      </c>
      <c r="F2610" s="17">
        <v>12</v>
      </c>
      <c r="G2610" s="17">
        <v>7891095911677</v>
      </c>
      <c r="H2610" s="17">
        <v>760</v>
      </c>
      <c r="I2610" s="17">
        <v>26</v>
      </c>
      <c r="J2610" s="17">
        <v>0</v>
      </c>
      <c r="K2610" s="17"/>
      <c r="L2610" s="17">
        <v>0</v>
      </c>
      <c r="M2610" s="16">
        <v>0</v>
      </c>
      <c r="N2610" s="16">
        <v>734</v>
      </c>
      <c r="O2610" s="16">
        <v>0</v>
      </c>
      <c r="P2610" s="16">
        <v>0.2</v>
      </c>
      <c r="Q2610" s="16">
        <v>0.2</v>
      </c>
      <c r="R2610" s="16">
        <v>0</v>
      </c>
      <c r="S2610" s="16">
        <v>25</v>
      </c>
      <c r="T2610" s="16">
        <v>12</v>
      </c>
      <c r="U2610" s="18">
        <v>201</v>
      </c>
      <c r="V2610" s="18">
        <v>46279</v>
      </c>
      <c r="W2610" s="18">
        <v>46281</v>
      </c>
      <c r="X2610" s="16">
        <v>4.9000000000000004</v>
      </c>
      <c r="Y2610" s="13">
        <v>44511</v>
      </c>
      <c r="Z2610" s="16" t="s">
        <v>4993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96241</v>
      </c>
      <c r="C2611" s="16" t="s">
        <v>5002</v>
      </c>
      <c r="D2611" s="17" t="s">
        <v>0</v>
      </c>
      <c r="E2611" s="17" t="s">
        <v>15</v>
      </c>
      <c r="F2611" s="17">
        <v>12</v>
      </c>
      <c r="G2611" s="17">
        <v>7891095911684</v>
      </c>
      <c r="H2611" s="17">
        <v>758</v>
      </c>
      <c r="I2611" s="17">
        <v>26</v>
      </c>
      <c r="J2611" s="17">
        <v>0</v>
      </c>
      <c r="K2611" s="17"/>
      <c r="L2611" s="17">
        <v>0</v>
      </c>
      <c r="M2611" s="16">
        <v>0</v>
      </c>
      <c r="N2611" s="16">
        <v>732</v>
      </c>
      <c r="O2611" s="16">
        <v>0</v>
      </c>
      <c r="P2611" s="16">
        <v>0.2</v>
      </c>
      <c r="Q2611" s="16">
        <v>0.2</v>
      </c>
      <c r="R2611" s="16">
        <v>0</v>
      </c>
      <c r="S2611" s="16">
        <v>25</v>
      </c>
      <c r="T2611" s="16">
        <v>12</v>
      </c>
      <c r="U2611" s="18">
        <v>203</v>
      </c>
      <c r="V2611" s="18">
        <v>46279</v>
      </c>
      <c r="W2611" s="18">
        <v>46274</v>
      </c>
      <c r="X2611" s="16">
        <v>4.9000000000000004</v>
      </c>
      <c r="Y2611" s="13">
        <v>44511</v>
      </c>
      <c r="Z2611" s="16" t="s">
        <v>4993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11021</v>
      </c>
      <c r="C2612" s="16" t="s">
        <v>2377</v>
      </c>
      <c r="D2612" s="17" t="s">
        <v>108</v>
      </c>
      <c r="E2612" s="17" t="s">
        <v>4854</v>
      </c>
      <c r="F2612" s="17">
        <v>1</v>
      </c>
      <c r="G2612" s="17">
        <v>7896035941042</v>
      </c>
      <c r="H2612" s="17">
        <v>3</v>
      </c>
      <c r="I2612" s="17">
        <v>0</v>
      </c>
      <c r="J2612" s="17">
        <v>0</v>
      </c>
      <c r="K2612" s="17">
        <v>0</v>
      </c>
      <c r="L2612" s="17">
        <v>0</v>
      </c>
      <c r="M2612" s="16">
        <v>0</v>
      </c>
      <c r="N2612" s="16">
        <v>3</v>
      </c>
      <c r="O2612" s="16">
        <v>0</v>
      </c>
      <c r="P2612" s="16">
        <v>20</v>
      </c>
      <c r="Q2612" s="16">
        <v>20</v>
      </c>
      <c r="R2612" s="16">
        <v>3.3599999999999998E-2</v>
      </c>
      <c r="S2612" s="16">
        <v>19</v>
      </c>
      <c r="T2612" s="16">
        <v>9</v>
      </c>
      <c r="U2612" s="18">
        <v>102</v>
      </c>
      <c r="V2612" s="18">
        <v>46258</v>
      </c>
      <c r="W2612" s="18">
        <v>46282</v>
      </c>
      <c r="X2612" s="16">
        <v>104.57</v>
      </c>
      <c r="Y2612" s="13">
        <v>15</v>
      </c>
      <c r="Z2612" s="16" t="s">
        <v>4616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4485</v>
      </c>
      <c r="C2613" s="16" t="s">
        <v>2378</v>
      </c>
      <c r="D2613" s="17" t="s">
        <v>1585</v>
      </c>
      <c r="E2613" s="17" t="s">
        <v>4874</v>
      </c>
      <c r="F2613" s="17">
        <v>1</v>
      </c>
      <c r="G2613" s="17">
        <v>7896035941028</v>
      </c>
      <c r="H2613" s="17">
        <v>54</v>
      </c>
      <c r="I2613" s="17">
        <v>0</v>
      </c>
      <c r="J2613" s="17">
        <v>0</v>
      </c>
      <c r="K2613" s="17">
        <v>0</v>
      </c>
      <c r="L2613" s="17">
        <v>0</v>
      </c>
      <c r="M2613" s="16">
        <v>0</v>
      </c>
      <c r="N2613" s="16">
        <v>54</v>
      </c>
      <c r="O2613" s="16">
        <v>2</v>
      </c>
      <c r="P2613" s="16">
        <v>25</v>
      </c>
      <c r="Q2613" s="16">
        <v>25</v>
      </c>
      <c r="R2613" s="16">
        <v>4.5400000000000003E-2</v>
      </c>
      <c r="S2613" s="16">
        <v>19</v>
      </c>
      <c r="T2613" s="16">
        <v>22</v>
      </c>
      <c r="U2613" s="18">
        <v>102</v>
      </c>
      <c r="V2613" s="18">
        <v>46260</v>
      </c>
      <c r="W2613" s="18">
        <v>46281</v>
      </c>
      <c r="X2613" s="16">
        <v>118.73</v>
      </c>
      <c r="Y2613" s="13">
        <v>15</v>
      </c>
      <c r="Z2613" s="16" t="s">
        <v>4616</v>
      </c>
      <c r="AA2613" s="15">
        <v>77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13471</v>
      </c>
      <c r="C2614" s="16" t="s">
        <v>2379</v>
      </c>
      <c r="D2614" s="17" t="s">
        <v>108</v>
      </c>
      <c r="E2614" s="17" t="s">
        <v>4854</v>
      </c>
      <c r="F2614" s="17">
        <v>1</v>
      </c>
      <c r="G2614" s="17">
        <v>7897702512435</v>
      </c>
      <c r="H2614" s="17">
        <v>20</v>
      </c>
      <c r="I2614" s="17">
        <v>0</v>
      </c>
      <c r="J2614" s="17">
        <v>0</v>
      </c>
      <c r="K2614" s="17">
        <v>0</v>
      </c>
      <c r="L2614" s="17">
        <v>0</v>
      </c>
      <c r="M2614" s="16">
        <v>0</v>
      </c>
      <c r="N2614" s="16">
        <v>20</v>
      </c>
      <c r="O2614" s="16">
        <v>0</v>
      </c>
      <c r="P2614" s="16">
        <v>20</v>
      </c>
      <c r="Q2614" s="16">
        <v>20</v>
      </c>
      <c r="R2614" s="16">
        <v>4.4400000000000002E-2</v>
      </c>
      <c r="S2614" s="16">
        <v>19</v>
      </c>
      <c r="T2614" s="16">
        <v>35</v>
      </c>
      <c r="U2614" s="18">
        <v>101</v>
      </c>
      <c r="V2614" s="18">
        <v>46238</v>
      </c>
      <c r="W2614" s="18">
        <v>46282</v>
      </c>
      <c r="X2614" s="16">
        <v>93.09</v>
      </c>
      <c r="Y2614" s="13">
        <v>985</v>
      </c>
      <c r="Z2614" s="16" t="s">
        <v>4691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9286</v>
      </c>
      <c r="C2615" s="16" t="s">
        <v>2380</v>
      </c>
      <c r="D2615" s="17" t="s">
        <v>1585</v>
      </c>
      <c r="E2615" s="17" t="s">
        <v>4874</v>
      </c>
      <c r="F2615" s="17">
        <v>1</v>
      </c>
      <c r="G2615" s="17">
        <v>7897702512442</v>
      </c>
      <c r="H2615" s="17">
        <v>1</v>
      </c>
      <c r="I2615" s="17">
        <v>0</v>
      </c>
      <c r="J2615" s="17">
        <v>0</v>
      </c>
      <c r="K2615" s="17">
        <v>0</v>
      </c>
      <c r="L2615" s="17">
        <v>0</v>
      </c>
      <c r="M2615" s="16">
        <v>0</v>
      </c>
      <c r="N2615" s="16">
        <v>1</v>
      </c>
      <c r="O2615" s="16">
        <v>0</v>
      </c>
      <c r="P2615" s="16">
        <v>25</v>
      </c>
      <c r="Q2615" s="16">
        <v>25</v>
      </c>
      <c r="R2615" s="16">
        <v>0.06</v>
      </c>
      <c r="S2615" s="16">
        <v>28</v>
      </c>
      <c r="T2615" s="16">
        <v>36</v>
      </c>
      <c r="U2615" s="18">
        <v>101</v>
      </c>
      <c r="V2615" s="18">
        <v>46238</v>
      </c>
      <c r="W2615" s="18">
        <v>46244</v>
      </c>
      <c r="X2615" s="16">
        <v>106.36</v>
      </c>
      <c r="Y2615" s="13">
        <v>985</v>
      </c>
      <c r="Z2615" s="16" t="s">
        <v>4691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12660</v>
      </c>
      <c r="C2616" s="16" t="s">
        <v>2381</v>
      </c>
      <c r="D2616" s="17" t="s">
        <v>66</v>
      </c>
      <c r="E2616" s="17" t="s">
        <v>4854</v>
      </c>
      <c r="F2616" s="17">
        <v>1</v>
      </c>
      <c r="G2616" s="17">
        <v>7896602900175</v>
      </c>
      <c r="H2616" s="17">
        <v>16</v>
      </c>
      <c r="I2616" s="17">
        <v>1</v>
      </c>
      <c r="J2616" s="17">
        <v>0</v>
      </c>
      <c r="K2616" s="17">
        <v>0</v>
      </c>
      <c r="L2616" s="17">
        <v>0</v>
      </c>
      <c r="M2616" s="16">
        <v>0</v>
      </c>
      <c r="N2616" s="16">
        <v>15</v>
      </c>
      <c r="O2616" s="16">
        <v>0</v>
      </c>
      <c r="P2616" s="16">
        <v>5</v>
      </c>
      <c r="Q2616" s="16">
        <v>5</v>
      </c>
      <c r="R2616" s="16">
        <v>8.3000000000000001E-3</v>
      </c>
      <c r="S2616" s="16">
        <v>25</v>
      </c>
      <c r="T2616" s="16">
        <v>12</v>
      </c>
      <c r="U2616" s="18">
        <v>101</v>
      </c>
      <c r="V2616" s="18">
        <v>46260</v>
      </c>
      <c r="W2616" s="18">
        <v>46282</v>
      </c>
      <c r="X2616" s="16">
        <v>100.04</v>
      </c>
      <c r="Y2616" s="13">
        <v>573</v>
      </c>
      <c r="Z2616" s="16" t="s">
        <v>4651</v>
      </c>
      <c r="AA2616" s="15">
        <v>77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85937</v>
      </c>
      <c r="C2617" s="16" t="s">
        <v>2382</v>
      </c>
      <c r="D2617" s="17" t="s">
        <v>97</v>
      </c>
      <c r="E2617" s="17" t="s">
        <v>4854</v>
      </c>
      <c r="F2617" s="17">
        <v>1</v>
      </c>
      <c r="G2617" s="17">
        <v>7892300001817</v>
      </c>
      <c r="H2617" s="17">
        <v>21</v>
      </c>
      <c r="I2617" s="17">
        <v>0</v>
      </c>
      <c r="J2617" s="17">
        <v>0</v>
      </c>
      <c r="K2617" s="17">
        <v>0</v>
      </c>
      <c r="L2617" s="17">
        <v>0</v>
      </c>
      <c r="M2617" s="16">
        <v>0</v>
      </c>
      <c r="N2617" s="16">
        <v>21</v>
      </c>
      <c r="O2617" s="16">
        <v>0</v>
      </c>
      <c r="P2617" s="16">
        <v>4.8</v>
      </c>
      <c r="Q2617" s="16">
        <v>4.8</v>
      </c>
      <c r="R2617" s="16">
        <v>9.4999999999999998E-3</v>
      </c>
      <c r="S2617" s="16">
        <v>19</v>
      </c>
      <c r="T2617" s="16">
        <v>12</v>
      </c>
      <c r="U2617" s="18">
        <v>201</v>
      </c>
      <c r="V2617" s="18">
        <v>46258</v>
      </c>
      <c r="W2617" s="18">
        <v>46282</v>
      </c>
      <c r="X2617" s="16">
        <v>118.23</v>
      </c>
      <c r="Y2617" s="13">
        <v>52</v>
      </c>
      <c r="Z2617" s="16" t="s">
        <v>4552</v>
      </c>
      <c r="AA2617" s="15">
        <v>77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85847</v>
      </c>
      <c r="C2618" s="16" t="s">
        <v>2383</v>
      </c>
      <c r="D2618" s="17" t="s">
        <v>1066</v>
      </c>
      <c r="E2618" s="17" t="s">
        <v>4853</v>
      </c>
      <c r="F2618" s="17">
        <v>1</v>
      </c>
      <c r="G2618" s="17">
        <v>7897517209223</v>
      </c>
      <c r="H2618" s="17">
        <v>149</v>
      </c>
      <c r="I2618" s="17">
        <v>2</v>
      </c>
      <c r="J2618" s="17">
        <v>0</v>
      </c>
      <c r="K2618" s="17">
        <v>4</v>
      </c>
      <c r="L2618" s="17">
        <v>0</v>
      </c>
      <c r="M2618" s="16">
        <v>0</v>
      </c>
      <c r="N2618" s="16">
        <v>143</v>
      </c>
      <c r="O2618" s="16">
        <v>1</v>
      </c>
      <c r="P2618" s="16">
        <v>8</v>
      </c>
      <c r="Q2618" s="16">
        <v>8</v>
      </c>
      <c r="R2618" s="16">
        <v>1.9199999999999998E-2</v>
      </c>
      <c r="S2618" s="16">
        <v>20</v>
      </c>
      <c r="T2618" s="16">
        <v>22</v>
      </c>
      <c r="U2618" s="16">
        <v>102</v>
      </c>
      <c r="V2618" s="18">
        <v>46230</v>
      </c>
      <c r="W2618" s="18">
        <v>46282</v>
      </c>
      <c r="X2618" s="16">
        <v>107.3</v>
      </c>
      <c r="Y2618" s="13">
        <v>41518</v>
      </c>
      <c r="Z2618" s="16" t="s">
        <v>4736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94287</v>
      </c>
      <c r="C2619" s="16" t="s">
        <v>5163</v>
      </c>
      <c r="D2619" s="17" t="s">
        <v>66</v>
      </c>
      <c r="E2619" s="17" t="s">
        <v>4852</v>
      </c>
      <c r="F2619" s="17">
        <v>1</v>
      </c>
      <c r="G2619" s="17">
        <v>7898996057404</v>
      </c>
      <c r="H2619" s="17">
        <v>4</v>
      </c>
      <c r="I2619" s="17">
        <v>0</v>
      </c>
      <c r="J2619" s="17">
        <v>0</v>
      </c>
      <c r="K2619" s="17">
        <v>4</v>
      </c>
      <c r="L2619" s="17">
        <v>0</v>
      </c>
      <c r="M2619" s="16">
        <v>0</v>
      </c>
      <c r="N2619" s="16">
        <v>0</v>
      </c>
      <c r="O2619" s="16">
        <v>0</v>
      </c>
      <c r="P2619" s="16">
        <v>10</v>
      </c>
      <c r="Q2619" s="16">
        <v>10</v>
      </c>
      <c r="R2619" s="16">
        <v>0</v>
      </c>
      <c r="S2619" s="16">
        <v>28</v>
      </c>
      <c r="T2619" s="16">
        <v>24</v>
      </c>
      <c r="U2619" s="18">
        <v>101</v>
      </c>
      <c r="V2619" s="18">
        <v>45930</v>
      </c>
      <c r="W2619" s="18">
        <v>46013</v>
      </c>
      <c r="X2619" s="16">
        <v>53.77</v>
      </c>
      <c r="Y2619" s="13">
        <v>44265</v>
      </c>
      <c r="Z2619" s="16" t="s">
        <v>5164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3646</v>
      </c>
      <c r="C2620" s="16" t="s">
        <v>2384</v>
      </c>
      <c r="D2620" s="17" t="s">
        <v>69</v>
      </c>
      <c r="E2620" s="17" t="s">
        <v>4853</v>
      </c>
      <c r="F2620" s="17">
        <v>1</v>
      </c>
      <c r="G2620" s="17">
        <v>7896037518228</v>
      </c>
      <c r="H2620" s="17">
        <v>133</v>
      </c>
      <c r="I2620" s="17">
        <v>1</v>
      </c>
      <c r="J2620" s="17">
        <v>0</v>
      </c>
      <c r="K2620" s="17">
        <v>0</v>
      </c>
      <c r="L2620" s="17">
        <v>0</v>
      </c>
      <c r="M2620" s="16">
        <v>0</v>
      </c>
      <c r="N2620" s="16">
        <v>132</v>
      </c>
      <c r="O2620" s="16">
        <v>2</v>
      </c>
      <c r="P2620" s="16">
        <v>7.44</v>
      </c>
      <c r="Q2620" s="16">
        <v>8.93</v>
      </c>
      <c r="R2620" s="16">
        <v>1.17E-2</v>
      </c>
      <c r="S2620" s="16">
        <v>24</v>
      </c>
      <c r="T2620" s="16">
        <v>44</v>
      </c>
      <c r="U2620" s="18">
        <v>101</v>
      </c>
      <c r="V2620" s="18">
        <v>46248</v>
      </c>
      <c r="W2620" s="18">
        <v>46282</v>
      </c>
      <c r="X2620" s="16">
        <v>152.72</v>
      </c>
      <c r="Y2620" s="13">
        <v>2223</v>
      </c>
      <c r="Z2620" s="16" t="s">
        <v>4659</v>
      </c>
      <c r="AA2620" s="15">
        <v>77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6557</v>
      </c>
      <c r="C2621" s="16" t="s">
        <v>2385</v>
      </c>
      <c r="D2621" s="17" t="s">
        <v>69</v>
      </c>
      <c r="E2621" s="17" t="s">
        <v>4853</v>
      </c>
      <c r="F2621" s="17">
        <v>1</v>
      </c>
      <c r="G2621" s="17">
        <v>7896037514824</v>
      </c>
      <c r="H2621" s="17">
        <v>122</v>
      </c>
      <c r="I2621" s="17">
        <v>4</v>
      </c>
      <c r="J2621" s="17">
        <v>0</v>
      </c>
      <c r="K2621" s="17">
        <v>0</v>
      </c>
      <c r="L2621" s="17">
        <v>0</v>
      </c>
      <c r="M2621" s="16">
        <v>0</v>
      </c>
      <c r="N2621" s="16">
        <v>118</v>
      </c>
      <c r="O2621" s="16">
        <v>2</v>
      </c>
      <c r="P2621" s="16">
        <v>10.3</v>
      </c>
      <c r="Q2621" s="16">
        <v>11.8</v>
      </c>
      <c r="R2621" s="16">
        <v>1.6400000000000001E-2</v>
      </c>
      <c r="S2621" s="16">
        <v>36</v>
      </c>
      <c r="T2621" s="16">
        <v>0</v>
      </c>
      <c r="U2621" s="18"/>
      <c r="V2621" s="18">
        <v>46248</v>
      </c>
      <c r="W2621" s="18">
        <v>46282</v>
      </c>
      <c r="X2621" s="16">
        <v>212.76</v>
      </c>
      <c r="Y2621" s="13">
        <v>2223</v>
      </c>
      <c r="Z2621" s="16" t="s">
        <v>4659</v>
      </c>
      <c r="AA2621" s="15">
        <v>77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3647</v>
      </c>
      <c r="C2622" s="16" t="s">
        <v>2386</v>
      </c>
      <c r="D2622" s="17" t="s">
        <v>60</v>
      </c>
      <c r="E2622" s="17" t="s">
        <v>4853</v>
      </c>
      <c r="F2622" s="17">
        <v>1</v>
      </c>
      <c r="G2622" s="17">
        <v>7896037514831</v>
      </c>
      <c r="H2622" s="17">
        <v>81</v>
      </c>
      <c r="I2622" s="17">
        <v>3</v>
      </c>
      <c r="J2622" s="17">
        <v>0</v>
      </c>
      <c r="K2622" s="17">
        <v>0</v>
      </c>
      <c r="L2622" s="17">
        <v>0</v>
      </c>
      <c r="M2622" s="16">
        <v>0</v>
      </c>
      <c r="N2622" s="16">
        <v>78</v>
      </c>
      <c r="O2622" s="16">
        <v>1</v>
      </c>
      <c r="P2622" s="16">
        <v>9.9600000000000009</v>
      </c>
      <c r="Q2622" s="16">
        <v>11.4</v>
      </c>
      <c r="R2622" s="16">
        <v>1.5599999999999999E-2</v>
      </c>
      <c r="S2622" s="16">
        <v>29</v>
      </c>
      <c r="T2622" s="16">
        <v>36</v>
      </c>
      <c r="U2622" s="18">
        <v>102</v>
      </c>
      <c r="V2622" s="18">
        <v>46216</v>
      </c>
      <c r="W2622" s="18">
        <v>46282</v>
      </c>
      <c r="X2622" s="16">
        <v>211.24</v>
      </c>
      <c r="Y2622" s="13">
        <v>2223</v>
      </c>
      <c r="Z2622" s="16" t="s">
        <v>4659</v>
      </c>
      <c r="AA2622" s="15">
        <v>77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92477</v>
      </c>
      <c r="C2623" s="16" t="s">
        <v>2387</v>
      </c>
      <c r="D2623" s="17" t="s">
        <v>69</v>
      </c>
      <c r="E2623" s="17" t="s">
        <v>4853</v>
      </c>
      <c r="F2623" s="17">
        <v>1</v>
      </c>
      <c r="G2623" s="17">
        <v>7899567245718</v>
      </c>
      <c r="H2623" s="17">
        <v>1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1</v>
      </c>
      <c r="O2623" s="16">
        <v>0</v>
      </c>
      <c r="P2623" s="16">
        <v>7.44</v>
      </c>
      <c r="Q2623" s="16">
        <v>8.93</v>
      </c>
      <c r="R2623" s="16">
        <v>1.17E-2</v>
      </c>
      <c r="S2623" s="16">
        <v>35</v>
      </c>
      <c r="T2623" s="16"/>
      <c r="U2623" s="18">
        <v>102</v>
      </c>
      <c r="V2623" s="18">
        <v>46231</v>
      </c>
      <c r="W2623" s="18">
        <v>46240</v>
      </c>
      <c r="X2623" s="16">
        <v>148.99</v>
      </c>
      <c r="Y2623" s="13">
        <v>2223</v>
      </c>
      <c r="Z2623" s="16" t="s">
        <v>4659</v>
      </c>
      <c r="AA2623" s="15">
        <v>77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5235</v>
      </c>
      <c r="C2624" s="16" t="s">
        <v>2388</v>
      </c>
      <c r="D2624" s="17" t="s">
        <v>69</v>
      </c>
      <c r="E2624" s="17" t="s">
        <v>4853</v>
      </c>
      <c r="F2624" s="17">
        <v>1</v>
      </c>
      <c r="G2624" s="17">
        <v>7896031224583</v>
      </c>
      <c r="H2624" s="17">
        <v>45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45</v>
      </c>
      <c r="O2624" s="16">
        <v>0</v>
      </c>
      <c r="P2624" s="16">
        <v>10.5</v>
      </c>
      <c r="Q2624" s="16">
        <v>10.5</v>
      </c>
      <c r="R2624" s="16">
        <v>1.6400000000000001E-2</v>
      </c>
      <c r="S2624" s="16">
        <v>36</v>
      </c>
      <c r="T2624" s="16">
        <v>38</v>
      </c>
      <c r="U2624" s="18">
        <v>101</v>
      </c>
      <c r="V2624" s="18">
        <v>46248</v>
      </c>
      <c r="W2624" s="18">
        <v>46267</v>
      </c>
      <c r="X2624" s="16">
        <v>226.94</v>
      </c>
      <c r="Y2624" s="13">
        <v>2223</v>
      </c>
      <c r="Z2624" s="16" t="s">
        <v>4659</v>
      </c>
      <c r="AA2624" s="15">
        <v>77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5234</v>
      </c>
      <c r="C2625" s="16" t="s">
        <v>2389</v>
      </c>
      <c r="D2625" s="17" t="s">
        <v>60</v>
      </c>
      <c r="E2625" s="17" t="s">
        <v>4853</v>
      </c>
      <c r="F2625" s="17">
        <v>1</v>
      </c>
      <c r="G2625" s="17">
        <v>7896031224088</v>
      </c>
      <c r="H2625" s="17">
        <v>7</v>
      </c>
      <c r="I2625" s="17">
        <v>0</v>
      </c>
      <c r="J2625" s="17">
        <v>0</v>
      </c>
      <c r="K2625" s="17">
        <v>7</v>
      </c>
      <c r="L2625" s="17">
        <v>0</v>
      </c>
      <c r="M2625" s="16">
        <v>0</v>
      </c>
      <c r="N2625" s="16">
        <v>0</v>
      </c>
      <c r="O2625" s="16">
        <v>0</v>
      </c>
      <c r="P2625" s="16">
        <v>10.5</v>
      </c>
      <c r="Q2625" s="16">
        <v>10.5</v>
      </c>
      <c r="R2625" s="16">
        <v>1.5599999999999999E-2</v>
      </c>
      <c r="S2625" s="16">
        <v>36</v>
      </c>
      <c r="T2625" s="16">
        <v>30</v>
      </c>
      <c r="U2625" s="18">
        <v>101</v>
      </c>
      <c r="V2625" s="18">
        <v>46084</v>
      </c>
      <c r="W2625" s="18">
        <v>46162</v>
      </c>
      <c r="X2625" s="16">
        <v>190.92</v>
      </c>
      <c r="Y2625" s="13">
        <v>2223</v>
      </c>
      <c r="Z2625" s="16" t="s">
        <v>4659</v>
      </c>
      <c r="AA2625" s="15">
        <v>77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93964</v>
      </c>
      <c r="C2626" s="16" t="s">
        <v>2390</v>
      </c>
      <c r="D2626" s="17" t="s">
        <v>2391</v>
      </c>
      <c r="E2626" s="17" t="s">
        <v>4865</v>
      </c>
      <c r="F2626" s="17">
        <v>4</v>
      </c>
      <c r="G2626" s="17">
        <v>7898331012990</v>
      </c>
      <c r="H2626" s="17">
        <v>1066</v>
      </c>
      <c r="I2626" s="17">
        <v>4</v>
      </c>
      <c r="J2626" s="17">
        <v>0</v>
      </c>
      <c r="K2626" s="17">
        <v>0</v>
      </c>
      <c r="L2626" s="17">
        <v>0</v>
      </c>
      <c r="M2626" s="16">
        <v>0</v>
      </c>
      <c r="N2626" s="16">
        <v>1062</v>
      </c>
      <c r="O2626" s="16">
        <v>9</v>
      </c>
      <c r="P2626" s="16">
        <v>0.69</v>
      </c>
      <c r="Q2626" s="16">
        <v>0.69</v>
      </c>
      <c r="R2626" s="16">
        <v>0</v>
      </c>
      <c r="S2626" s="16">
        <v>24</v>
      </c>
      <c r="T2626" s="16">
        <v>18</v>
      </c>
      <c r="U2626" s="18">
        <v>101</v>
      </c>
      <c r="V2626" s="18">
        <v>46254</v>
      </c>
      <c r="W2626" s="18">
        <v>46282</v>
      </c>
      <c r="X2626" s="16">
        <v>93.51</v>
      </c>
      <c r="Y2626" s="13">
        <v>1302</v>
      </c>
      <c r="Z2626" s="16" t="s">
        <v>4753</v>
      </c>
      <c r="AA2626" s="15">
        <v>77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89890</v>
      </c>
      <c r="C2627" s="16" t="s">
        <v>2392</v>
      </c>
      <c r="D2627" s="17" t="s">
        <v>2393</v>
      </c>
      <c r="E2627" s="17" t="s">
        <v>4865</v>
      </c>
      <c r="F2627" s="17">
        <v>4</v>
      </c>
      <c r="G2627" s="17">
        <v>7898409950827</v>
      </c>
      <c r="H2627" s="17">
        <v>1091</v>
      </c>
      <c r="I2627" s="17">
        <v>6</v>
      </c>
      <c r="J2627" s="17">
        <v>0</v>
      </c>
      <c r="K2627" s="17">
        <v>0</v>
      </c>
      <c r="L2627" s="17">
        <v>0</v>
      </c>
      <c r="M2627" s="16">
        <v>0</v>
      </c>
      <c r="N2627" s="16">
        <v>1085</v>
      </c>
      <c r="O2627" s="16">
        <v>0</v>
      </c>
      <c r="P2627" s="16">
        <v>0.48</v>
      </c>
      <c r="Q2627" s="16">
        <v>0.65300000000000002</v>
      </c>
      <c r="R2627" s="16">
        <v>2.2000000000000001E-3</v>
      </c>
      <c r="S2627" s="16">
        <v>24</v>
      </c>
      <c r="T2627" s="16">
        <v>22</v>
      </c>
      <c r="U2627" s="18">
        <v>101</v>
      </c>
      <c r="V2627" s="18">
        <v>46254</v>
      </c>
      <c r="W2627" s="18">
        <v>46282</v>
      </c>
      <c r="X2627" s="16">
        <v>43.37</v>
      </c>
      <c r="Y2627" s="13">
        <v>1302</v>
      </c>
      <c r="Z2627" s="16" t="s">
        <v>4753</v>
      </c>
      <c r="AA2627" s="15">
        <v>77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89887</v>
      </c>
      <c r="C2628" s="16" t="s">
        <v>2394</v>
      </c>
      <c r="D2628" s="17" t="s">
        <v>0</v>
      </c>
      <c r="E2628" s="17" t="s">
        <v>15</v>
      </c>
      <c r="F2628" s="17">
        <v>20</v>
      </c>
      <c r="G2628" s="17">
        <v>7898409955020</v>
      </c>
      <c r="H2628" s="17">
        <v>1215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1215</v>
      </c>
      <c r="O2628" s="16">
        <v>0</v>
      </c>
      <c r="P2628" s="16">
        <v>0.5</v>
      </c>
      <c r="Q2628" s="16">
        <v>0.52900000000000003</v>
      </c>
      <c r="R2628" s="16">
        <v>6.9999999999999999E-4</v>
      </c>
      <c r="S2628" s="16">
        <v>24</v>
      </c>
      <c r="T2628" s="16">
        <v>18</v>
      </c>
      <c r="U2628" s="18">
        <v>102</v>
      </c>
      <c r="V2628" s="18">
        <v>46254</v>
      </c>
      <c r="W2628" s="18">
        <v>46282</v>
      </c>
      <c r="X2628" s="16">
        <v>19.78</v>
      </c>
      <c r="Y2628" s="13">
        <v>1302</v>
      </c>
      <c r="Z2628" s="16" t="s">
        <v>4753</v>
      </c>
      <c r="AA2628" s="15">
        <v>77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92339</v>
      </c>
      <c r="C2629" s="16" t="s">
        <v>2395</v>
      </c>
      <c r="D2629" s="17" t="s">
        <v>492</v>
      </c>
      <c r="E2629" s="17" t="s">
        <v>4865</v>
      </c>
      <c r="F2629" s="17">
        <v>4</v>
      </c>
      <c r="G2629" s="17">
        <v>7898409951664</v>
      </c>
      <c r="H2629" s="17">
        <v>365</v>
      </c>
      <c r="I2629" s="17">
        <v>2</v>
      </c>
      <c r="J2629" s="17">
        <v>0</v>
      </c>
      <c r="K2629" s="17"/>
      <c r="L2629" s="17">
        <v>0</v>
      </c>
      <c r="M2629" s="16">
        <v>0</v>
      </c>
      <c r="N2629" s="16">
        <v>363</v>
      </c>
      <c r="O2629" s="16">
        <v>1</v>
      </c>
      <c r="P2629" s="16">
        <v>2</v>
      </c>
      <c r="Q2629" s="16">
        <v>2</v>
      </c>
      <c r="R2629" s="16">
        <v>4.1999999999999997E-3</v>
      </c>
      <c r="S2629" s="16">
        <v>24</v>
      </c>
      <c r="T2629" s="16">
        <v>20</v>
      </c>
      <c r="U2629" s="18">
        <v>201</v>
      </c>
      <c r="V2629" s="18">
        <v>46254</v>
      </c>
      <c r="W2629" s="18">
        <v>46282</v>
      </c>
      <c r="X2629" s="16">
        <v>118.68</v>
      </c>
      <c r="Y2629" s="13">
        <v>1302</v>
      </c>
      <c r="Z2629" s="16" t="s">
        <v>4753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92001</v>
      </c>
      <c r="C2630" s="16" t="s">
        <v>2396</v>
      </c>
      <c r="D2630" s="17" t="s">
        <v>2397</v>
      </c>
      <c r="E2630" s="17" t="s">
        <v>4865</v>
      </c>
      <c r="F2630" s="17">
        <v>4</v>
      </c>
      <c r="G2630" s="17">
        <v>7896005271964</v>
      </c>
      <c r="H2630" s="17">
        <v>111</v>
      </c>
      <c r="I2630" s="17">
        <v>0</v>
      </c>
      <c r="J2630" s="17">
        <v>0</v>
      </c>
      <c r="K2630" s="17"/>
      <c r="L2630" s="17">
        <v>0</v>
      </c>
      <c r="M2630" s="16">
        <v>0</v>
      </c>
      <c r="N2630" s="16">
        <v>111</v>
      </c>
      <c r="O2630" s="16">
        <v>5</v>
      </c>
      <c r="P2630" s="16">
        <v>0.7</v>
      </c>
      <c r="Q2630" s="16">
        <v>0.7</v>
      </c>
      <c r="R2630" s="16">
        <v>2.9999999999999997E-4</v>
      </c>
      <c r="S2630" s="16">
        <v>24</v>
      </c>
      <c r="T2630" s="16">
        <v>22</v>
      </c>
      <c r="U2630" s="18">
        <v>102</v>
      </c>
      <c r="V2630" s="18">
        <v>46223</v>
      </c>
      <c r="W2630" s="18">
        <v>46282</v>
      </c>
      <c r="X2630" s="16">
        <v>57.37</v>
      </c>
      <c r="Y2630" s="13">
        <v>807</v>
      </c>
      <c r="Z2630" s="16" t="s">
        <v>4663</v>
      </c>
      <c r="AA2630" s="15">
        <v>65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6590</v>
      </c>
      <c r="C2631" s="16" t="s">
        <v>2398</v>
      </c>
      <c r="D2631" s="17" t="s">
        <v>100</v>
      </c>
      <c r="E2631" s="17" t="s">
        <v>4852</v>
      </c>
      <c r="F2631" s="17">
        <v>6</v>
      </c>
      <c r="G2631" s="17">
        <v>7896900000232</v>
      </c>
      <c r="H2631" s="17">
        <v>1266</v>
      </c>
      <c r="I2631" s="17">
        <v>85</v>
      </c>
      <c r="J2631" s="17">
        <v>0</v>
      </c>
      <c r="K2631" s="17">
        <v>0</v>
      </c>
      <c r="L2631" s="17">
        <v>0</v>
      </c>
      <c r="M2631" s="16">
        <v>0</v>
      </c>
      <c r="N2631" s="16">
        <v>1181</v>
      </c>
      <c r="O2631" s="16">
        <v>12</v>
      </c>
      <c r="P2631" s="16">
        <v>0.75</v>
      </c>
      <c r="Q2631" s="16">
        <v>0.75</v>
      </c>
      <c r="R2631" s="16">
        <v>2E-3</v>
      </c>
      <c r="S2631" s="16">
        <v>13</v>
      </c>
      <c r="T2631" s="16">
        <v>39</v>
      </c>
      <c r="U2631" s="18">
        <v>102</v>
      </c>
      <c r="V2631" s="18">
        <v>46269</v>
      </c>
      <c r="W2631" s="18">
        <v>46282</v>
      </c>
      <c r="X2631" s="16">
        <v>14.93</v>
      </c>
      <c r="Y2631" s="13">
        <v>145</v>
      </c>
      <c r="Z2631" s="16" t="s">
        <v>4554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96202</v>
      </c>
      <c r="C2632" s="16" t="s">
        <v>4964</v>
      </c>
      <c r="D2632" s="17" t="s">
        <v>100</v>
      </c>
      <c r="E2632" s="17" t="s">
        <v>4852</v>
      </c>
      <c r="F2632" s="17">
        <v>6</v>
      </c>
      <c r="G2632" s="17">
        <v>7896005279649</v>
      </c>
      <c r="H2632" s="17">
        <v>34</v>
      </c>
      <c r="I2632" s="17">
        <v>0</v>
      </c>
      <c r="J2632" s="17">
        <v>0</v>
      </c>
      <c r="K2632" s="17"/>
      <c r="L2632" s="17">
        <v>0</v>
      </c>
      <c r="M2632" s="16">
        <v>0</v>
      </c>
      <c r="N2632" s="16">
        <v>34</v>
      </c>
      <c r="O2632" s="16">
        <v>1</v>
      </c>
      <c r="P2632" s="16">
        <v>0.6</v>
      </c>
      <c r="Q2632" s="16">
        <v>0.66</v>
      </c>
      <c r="R2632" s="16">
        <v>0</v>
      </c>
      <c r="S2632" s="16">
        <v>24</v>
      </c>
      <c r="T2632" s="16">
        <v>20</v>
      </c>
      <c r="U2632" s="18">
        <v>202</v>
      </c>
      <c r="V2632" s="18">
        <v>46223</v>
      </c>
      <c r="W2632" s="18">
        <v>46282</v>
      </c>
      <c r="X2632" s="16">
        <v>17.93</v>
      </c>
      <c r="Y2632" s="13">
        <v>807</v>
      </c>
      <c r="Z2632" s="16" t="s">
        <v>4663</v>
      </c>
      <c r="AA2632" s="15">
        <v>65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95846</v>
      </c>
      <c r="C2633" s="16" t="s">
        <v>2399</v>
      </c>
      <c r="D2633" s="17" t="s">
        <v>0</v>
      </c>
      <c r="E2633" s="17" t="s">
        <v>15</v>
      </c>
      <c r="F2633" s="17">
        <v>10</v>
      </c>
      <c r="G2633" s="17">
        <v>7896261405981</v>
      </c>
      <c r="H2633" s="17">
        <v>44</v>
      </c>
      <c r="I2633" s="17">
        <v>0</v>
      </c>
      <c r="J2633" s="17">
        <v>0</v>
      </c>
      <c r="K2633" s="17"/>
      <c r="L2633" s="17">
        <v>0</v>
      </c>
      <c r="M2633" s="16">
        <v>0</v>
      </c>
      <c r="N2633" s="16">
        <v>44</v>
      </c>
      <c r="O2633" s="16">
        <v>0</v>
      </c>
      <c r="P2633" s="16">
        <v>1</v>
      </c>
      <c r="Q2633" s="16">
        <v>1</v>
      </c>
      <c r="R2633" s="16">
        <v>0</v>
      </c>
      <c r="S2633" s="16">
        <v>17</v>
      </c>
      <c r="T2633" s="16">
        <v>24</v>
      </c>
      <c r="U2633" s="18">
        <v>201</v>
      </c>
      <c r="V2633" s="18">
        <v>46105</v>
      </c>
      <c r="W2633" s="18">
        <v>46246</v>
      </c>
      <c r="X2633" s="16">
        <v>27.36</v>
      </c>
      <c r="Y2633" s="13">
        <v>526</v>
      </c>
      <c r="Z2633" s="16" t="s">
        <v>4740</v>
      </c>
      <c r="AA2633" s="15">
        <v>77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90755</v>
      </c>
      <c r="C2634" s="16" t="s">
        <v>2400</v>
      </c>
      <c r="D2634" s="17" t="s">
        <v>56</v>
      </c>
      <c r="E2634" s="17" t="s">
        <v>4852</v>
      </c>
      <c r="F2634" s="17">
        <v>6</v>
      </c>
      <c r="G2634" s="17">
        <v>7622210992918</v>
      </c>
      <c r="H2634" s="17">
        <v>18379</v>
      </c>
      <c r="I2634" s="17">
        <v>156</v>
      </c>
      <c r="J2634" s="17">
        <v>0</v>
      </c>
      <c r="K2634" s="17">
        <v>0</v>
      </c>
      <c r="L2634" s="17">
        <v>0</v>
      </c>
      <c r="M2634" s="16">
        <v>0</v>
      </c>
      <c r="N2634" s="16">
        <v>18223</v>
      </c>
      <c r="O2634" s="16">
        <v>991</v>
      </c>
      <c r="P2634" s="16">
        <v>1.3</v>
      </c>
      <c r="Q2634" s="16">
        <v>1.32</v>
      </c>
      <c r="R2634" s="16">
        <v>2.7000000000000001E-3</v>
      </c>
      <c r="S2634" s="16">
        <v>13</v>
      </c>
      <c r="T2634" s="16">
        <v>10</v>
      </c>
      <c r="U2634" s="18">
        <v>101</v>
      </c>
      <c r="V2634" s="18">
        <v>46209</v>
      </c>
      <c r="W2634" s="18">
        <v>46282</v>
      </c>
      <c r="X2634" s="16">
        <v>43.89</v>
      </c>
      <c r="Y2634" s="13">
        <v>251</v>
      </c>
      <c r="Z2634" s="16" t="s">
        <v>4567</v>
      </c>
      <c r="AA2634" s="15">
        <v>65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3649</v>
      </c>
      <c r="C2635" s="16" t="s">
        <v>2401</v>
      </c>
      <c r="D2635" s="17" t="s">
        <v>100</v>
      </c>
      <c r="E2635" s="17" t="s">
        <v>4852</v>
      </c>
      <c r="F2635" s="17">
        <v>8</v>
      </c>
      <c r="G2635" s="17">
        <v>7622300119652</v>
      </c>
      <c r="H2635" s="17">
        <v>1539</v>
      </c>
      <c r="I2635" s="17">
        <v>45</v>
      </c>
      <c r="J2635" s="17">
        <v>0</v>
      </c>
      <c r="K2635" s="17">
        <v>0</v>
      </c>
      <c r="L2635" s="17">
        <v>0</v>
      </c>
      <c r="M2635" s="16">
        <v>0</v>
      </c>
      <c r="N2635" s="16">
        <v>1494</v>
      </c>
      <c r="O2635" s="16">
        <v>197</v>
      </c>
      <c r="P2635" s="16">
        <v>3</v>
      </c>
      <c r="Q2635" s="16">
        <v>3</v>
      </c>
      <c r="R2635" s="16">
        <v>3.0999999999999999E-3</v>
      </c>
      <c r="S2635" s="16">
        <v>13</v>
      </c>
      <c r="T2635" s="16">
        <v>26</v>
      </c>
      <c r="U2635" s="18">
        <v>101</v>
      </c>
      <c r="V2635" s="18">
        <v>46192</v>
      </c>
      <c r="W2635" s="18">
        <v>46282</v>
      </c>
      <c r="X2635" s="16">
        <v>57.6</v>
      </c>
      <c r="Y2635" s="13">
        <v>251</v>
      </c>
      <c r="Z2635" s="16" t="s">
        <v>4567</v>
      </c>
      <c r="AA2635" s="15">
        <v>65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91646</v>
      </c>
      <c r="C2636" s="16" t="s">
        <v>2402</v>
      </c>
      <c r="D2636" s="17" t="s">
        <v>69</v>
      </c>
      <c r="E2636" s="17" t="s">
        <v>4853</v>
      </c>
      <c r="F2636" s="17">
        <v>1</v>
      </c>
      <c r="G2636" s="17">
        <v>7896031230362</v>
      </c>
      <c r="H2636" s="17">
        <v>41</v>
      </c>
      <c r="I2636" s="17">
        <v>3</v>
      </c>
      <c r="J2636" s="17">
        <v>0</v>
      </c>
      <c r="K2636" s="17"/>
      <c r="L2636" s="17">
        <v>0</v>
      </c>
      <c r="M2636" s="16">
        <v>0</v>
      </c>
      <c r="N2636" s="16">
        <v>38</v>
      </c>
      <c r="O2636" s="16">
        <v>0</v>
      </c>
      <c r="P2636" s="16">
        <v>7.68</v>
      </c>
      <c r="Q2636" s="16">
        <v>7.68</v>
      </c>
      <c r="R2636" s="16">
        <v>1.1599999999999999E-2</v>
      </c>
      <c r="S2636" s="16">
        <v>24</v>
      </c>
      <c r="T2636" s="16">
        <v>42</v>
      </c>
      <c r="U2636" s="18">
        <v>101</v>
      </c>
      <c r="V2636" s="18">
        <v>46275</v>
      </c>
      <c r="W2636" s="18">
        <v>46282</v>
      </c>
      <c r="X2636" s="16">
        <v>198.02</v>
      </c>
      <c r="Y2636" s="13">
        <v>2223</v>
      </c>
      <c r="Z2636" s="16" t="s">
        <v>4659</v>
      </c>
      <c r="AA2636" s="15">
        <v>77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94798</v>
      </c>
      <c r="C2637" s="16" t="s">
        <v>5508</v>
      </c>
      <c r="D2637" s="17" t="s">
        <v>69</v>
      </c>
      <c r="E2637" s="17" t="s">
        <v>4853</v>
      </c>
      <c r="F2637" s="17">
        <v>1</v>
      </c>
      <c r="G2637" s="17">
        <v>7896031203359</v>
      </c>
      <c r="H2637" s="17">
        <v>125</v>
      </c>
      <c r="I2637" s="17">
        <v>2</v>
      </c>
      <c r="J2637" s="17">
        <v>0</v>
      </c>
      <c r="K2637" s="17"/>
      <c r="L2637" s="17">
        <v>0</v>
      </c>
      <c r="M2637" s="16">
        <v>0</v>
      </c>
      <c r="N2637" s="16">
        <v>123</v>
      </c>
      <c r="O2637" s="16">
        <v>1</v>
      </c>
      <c r="P2637" s="16">
        <v>7.68</v>
      </c>
      <c r="Q2637" s="16">
        <v>8.8699999999999992</v>
      </c>
      <c r="R2637" s="16">
        <v>0</v>
      </c>
      <c r="S2637" s="16">
        <v>36</v>
      </c>
      <c r="T2637" s="16">
        <v>36</v>
      </c>
      <c r="U2637" s="18">
        <v>102</v>
      </c>
      <c r="V2637" s="18">
        <v>46275</v>
      </c>
      <c r="W2637" s="18">
        <v>46282</v>
      </c>
      <c r="X2637" s="16">
        <v>199.45</v>
      </c>
      <c r="Y2637" s="13">
        <v>2223</v>
      </c>
      <c r="Z2637" s="16" t="s">
        <v>4659</v>
      </c>
      <c r="AA2637" s="15">
        <v>77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96317</v>
      </c>
      <c r="C2638" s="16" t="s">
        <v>2403</v>
      </c>
      <c r="D2638" s="17" t="s">
        <v>60</v>
      </c>
      <c r="E2638" s="17" t="s">
        <v>15</v>
      </c>
      <c r="F2638" s="17">
        <v>1</v>
      </c>
      <c r="G2638" s="17">
        <v>7898971010066</v>
      </c>
      <c r="H2638" s="17">
        <v>136</v>
      </c>
      <c r="I2638" s="17">
        <v>2</v>
      </c>
      <c r="J2638" s="17">
        <v>0</v>
      </c>
      <c r="K2638" s="17">
        <v>0</v>
      </c>
      <c r="L2638" s="17">
        <v>0</v>
      </c>
      <c r="M2638" s="16">
        <v>0</v>
      </c>
      <c r="N2638" s="16">
        <v>134</v>
      </c>
      <c r="O2638" s="16">
        <v>1</v>
      </c>
      <c r="P2638" s="16">
        <v>1.5</v>
      </c>
      <c r="Q2638" s="16">
        <v>1.5</v>
      </c>
      <c r="R2638" s="16">
        <v>0</v>
      </c>
      <c r="S2638" s="16">
        <v>26</v>
      </c>
      <c r="T2638" s="16">
        <v>18</v>
      </c>
      <c r="U2638" s="16">
        <v>102</v>
      </c>
      <c r="V2638" s="18">
        <v>46248</v>
      </c>
      <c r="W2638" s="18">
        <v>46282</v>
      </c>
      <c r="X2638" s="16">
        <v>43.66</v>
      </c>
      <c r="Y2638" s="13">
        <v>44126</v>
      </c>
      <c r="Z2638" s="16" t="s">
        <v>4781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93516</v>
      </c>
      <c r="C2639" s="16" t="s">
        <v>2404</v>
      </c>
      <c r="D2639" s="17" t="s">
        <v>1219</v>
      </c>
      <c r="E2639" s="17" t="s">
        <v>15</v>
      </c>
      <c r="F2639" s="17">
        <v>1</v>
      </c>
      <c r="G2639" s="17">
        <v>7898971010073</v>
      </c>
      <c r="H2639" s="17">
        <v>4</v>
      </c>
      <c r="I2639" s="17">
        <v>1</v>
      </c>
      <c r="J2639" s="17">
        <v>0</v>
      </c>
      <c r="K2639" s="17"/>
      <c r="L2639" s="17">
        <v>0</v>
      </c>
      <c r="M2639" s="16">
        <v>0</v>
      </c>
      <c r="N2639" s="16">
        <v>3</v>
      </c>
      <c r="O2639" s="16">
        <v>0</v>
      </c>
      <c r="P2639" s="16">
        <v>4</v>
      </c>
      <c r="Q2639" s="16">
        <v>4</v>
      </c>
      <c r="R2639" s="16">
        <v>0</v>
      </c>
      <c r="S2639" s="16">
        <v>26</v>
      </c>
      <c r="T2639" s="16">
        <v>16</v>
      </c>
      <c r="U2639" s="18">
        <v>102</v>
      </c>
      <c r="V2639" s="18">
        <v>46185</v>
      </c>
      <c r="W2639" s="18">
        <v>46266</v>
      </c>
      <c r="X2639" s="16">
        <v>122.2</v>
      </c>
      <c r="Y2639" s="13">
        <v>44126</v>
      </c>
      <c r="Z2639" s="16" t="s">
        <v>4781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96318</v>
      </c>
      <c r="C2640" s="16" t="s">
        <v>2404</v>
      </c>
      <c r="D2640" s="17" t="s">
        <v>60</v>
      </c>
      <c r="E2640" s="17" t="s">
        <v>15</v>
      </c>
      <c r="F2640" s="17">
        <v>1</v>
      </c>
      <c r="G2640" s="17">
        <v>7900</v>
      </c>
      <c r="H2640" s="17">
        <v>151</v>
      </c>
      <c r="I2640" s="17">
        <v>2</v>
      </c>
      <c r="J2640" s="17">
        <v>0</v>
      </c>
      <c r="K2640" s="17"/>
      <c r="L2640" s="17">
        <v>0</v>
      </c>
      <c r="M2640" s="16">
        <v>0</v>
      </c>
      <c r="N2640" s="16">
        <v>149</v>
      </c>
      <c r="O2640" s="16">
        <v>0</v>
      </c>
      <c r="P2640" s="16">
        <v>4</v>
      </c>
      <c r="Q2640" s="16">
        <v>4</v>
      </c>
      <c r="R2640" s="16">
        <v>0</v>
      </c>
      <c r="S2640" s="16">
        <v>26</v>
      </c>
      <c r="T2640" s="16">
        <v>16</v>
      </c>
      <c r="U2640" s="18">
        <v>102</v>
      </c>
      <c r="V2640" s="18">
        <v>46248</v>
      </c>
      <c r="W2640" s="18">
        <v>46282</v>
      </c>
      <c r="X2640" s="16">
        <v>63.48</v>
      </c>
      <c r="Y2640" s="13">
        <v>44126</v>
      </c>
      <c r="Z2640" s="16" t="s">
        <v>4781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93926</v>
      </c>
      <c r="C2641" s="16" t="s">
        <v>2405</v>
      </c>
      <c r="D2641" s="17" t="s">
        <v>60</v>
      </c>
      <c r="E2641" s="17" t="s">
        <v>15</v>
      </c>
      <c r="F2641" s="17">
        <v>1</v>
      </c>
      <c r="G2641" s="17">
        <v>7896300500073</v>
      </c>
      <c r="H2641" s="17">
        <v>2</v>
      </c>
      <c r="I2641" s="17">
        <v>1</v>
      </c>
      <c r="J2641" s="17">
        <v>0</v>
      </c>
      <c r="K2641" s="17"/>
      <c r="L2641" s="17">
        <v>0</v>
      </c>
      <c r="M2641" s="16">
        <v>0</v>
      </c>
      <c r="N2641" s="16">
        <v>1</v>
      </c>
      <c r="O2641" s="16">
        <v>0</v>
      </c>
      <c r="P2641" s="16">
        <v>1.2</v>
      </c>
      <c r="Q2641" s="16">
        <v>1.2</v>
      </c>
      <c r="R2641" s="16">
        <v>0</v>
      </c>
      <c r="S2641" s="16">
        <v>26</v>
      </c>
      <c r="T2641" s="16">
        <v>19</v>
      </c>
      <c r="U2641" s="18">
        <v>102</v>
      </c>
      <c r="V2641" s="18">
        <v>45729</v>
      </c>
      <c r="W2641" s="18">
        <v>46253</v>
      </c>
      <c r="X2641" s="16">
        <v>43.9</v>
      </c>
      <c r="Y2641" s="13">
        <v>44217</v>
      </c>
      <c r="Z2641" s="16" t="s">
        <v>4786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93927</v>
      </c>
      <c r="C2642" s="16" t="s">
        <v>2406</v>
      </c>
      <c r="D2642" s="17" t="s">
        <v>60</v>
      </c>
      <c r="E2642" s="17" t="s">
        <v>15</v>
      </c>
      <c r="F2642" s="17">
        <v>1</v>
      </c>
      <c r="G2642" s="17">
        <v>7896300500080</v>
      </c>
      <c r="H2642" s="17">
        <v>3</v>
      </c>
      <c r="I2642" s="17">
        <v>0</v>
      </c>
      <c r="J2642" s="17">
        <v>0</v>
      </c>
      <c r="K2642" s="17"/>
      <c r="L2642" s="17">
        <v>0</v>
      </c>
      <c r="M2642" s="16">
        <v>0</v>
      </c>
      <c r="N2642" s="16">
        <v>3</v>
      </c>
      <c r="O2642" s="16">
        <v>1</v>
      </c>
      <c r="P2642" s="16">
        <v>1.44</v>
      </c>
      <c r="Q2642" s="16">
        <v>1.44</v>
      </c>
      <c r="R2642" s="16">
        <v>0</v>
      </c>
      <c r="S2642" s="16">
        <v>26</v>
      </c>
      <c r="T2642" s="16">
        <v>15</v>
      </c>
      <c r="U2642" s="18">
        <v>102</v>
      </c>
      <c r="V2642" s="18">
        <v>45729</v>
      </c>
      <c r="W2642" s="18">
        <v>46282</v>
      </c>
      <c r="X2642" s="16">
        <v>61.54</v>
      </c>
      <c r="Y2642" s="13">
        <v>44217</v>
      </c>
      <c r="Z2642" s="16" t="s">
        <v>4786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5577</v>
      </c>
      <c r="C2643" s="16" t="s">
        <v>2407</v>
      </c>
      <c r="D2643" s="17" t="s">
        <v>60</v>
      </c>
      <c r="E2643" s="17" t="s">
        <v>4853</v>
      </c>
      <c r="F2643" s="17">
        <v>1</v>
      </c>
      <c r="G2643" s="17">
        <v>7898933283224</v>
      </c>
      <c r="H2643" s="17">
        <v>1530</v>
      </c>
      <c r="I2643" s="17">
        <v>14</v>
      </c>
      <c r="J2643" s="17">
        <v>0</v>
      </c>
      <c r="K2643" s="17">
        <v>0</v>
      </c>
      <c r="L2643" s="17">
        <v>0</v>
      </c>
      <c r="M2643" s="16">
        <v>0</v>
      </c>
      <c r="N2643" s="16">
        <v>1516</v>
      </c>
      <c r="O2643" s="16">
        <v>1</v>
      </c>
      <c r="P2643" s="16">
        <v>1.5</v>
      </c>
      <c r="Q2643" s="16">
        <v>1.5</v>
      </c>
      <c r="R2643" s="16">
        <v>8.8000000000000005E-3</v>
      </c>
      <c r="S2643" s="16">
        <v>31</v>
      </c>
      <c r="T2643" s="16">
        <v>7</v>
      </c>
      <c r="U2643" s="18">
        <v>101</v>
      </c>
      <c r="V2643" s="18">
        <v>46273</v>
      </c>
      <c r="W2643" s="18">
        <v>46282</v>
      </c>
      <c r="X2643" s="16">
        <v>45.97</v>
      </c>
      <c r="Y2643" s="13">
        <v>635</v>
      </c>
      <c r="Z2643" s="16" t="s">
        <v>4622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5578</v>
      </c>
      <c r="C2644" s="16" t="s">
        <v>2408</v>
      </c>
      <c r="D2644" s="17" t="s">
        <v>60</v>
      </c>
      <c r="E2644" s="17" t="s">
        <v>4853</v>
      </c>
      <c r="F2644" s="17">
        <v>1</v>
      </c>
      <c r="G2644" s="17">
        <v>7898933283248</v>
      </c>
      <c r="H2644" s="17">
        <v>1662</v>
      </c>
      <c r="I2644" s="17">
        <v>13</v>
      </c>
      <c r="J2644" s="17">
        <v>0</v>
      </c>
      <c r="K2644" s="17">
        <v>0</v>
      </c>
      <c r="L2644" s="17">
        <v>0</v>
      </c>
      <c r="M2644" s="16">
        <v>0</v>
      </c>
      <c r="N2644" s="16">
        <v>1649</v>
      </c>
      <c r="O2644" s="16">
        <v>4</v>
      </c>
      <c r="P2644" s="16">
        <v>2</v>
      </c>
      <c r="Q2644" s="16">
        <v>2</v>
      </c>
      <c r="R2644" s="16">
        <v>8.8000000000000005E-3</v>
      </c>
      <c r="S2644" s="16">
        <v>31</v>
      </c>
      <c r="T2644" s="16">
        <v>5</v>
      </c>
      <c r="U2644" s="18">
        <v>102</v>
      </c>
      <c r="V2644" s="18">
        <v>46273</v>
      </c>
      <c r="W2644" s="18">
        <v>46282</v>
      </c>
      <c r="X2644" s="16">
        <v>74.260000000000005</v>
      </c>
      <c r="Y2644" s="13">
        <v>635</v>
      </c>
      <c r="Z2644" s="16" t="s">
        <v>4622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8539</v>
      </c>
      <c r="C2645" s="16" t="s">
        <v>2409</v>
      </c>
      <c r="D2645" s="17" t="s">
        <v>0</v>
      </c>
      <c r="E2645" s="17" t="s">
        <v>15</v>
      </c>
      <c r="F2645" s="17">
        <v>24</v>
      </c>
      <c r="G2645" s="17">
        <v>7891040132775</v>
      </c>
      <c r="H2645" s="17">
        <v>397</v>
      </c>
      <c r="I2645" s="17">
        <v>6</v>
      </c>
      <c r="J2645" s="17">
        <v>0</v>
      </c>
      <c r="K2645" s="17">
        <v>0</v>
      </c>
      <c r="L2645" s="17">
        <v>0</v>
      </c>
      <c r="M2645" s="16">
        <v>0</v>
      </c>
      <c r="N2645" s="16">
        <v>391</v>
      </c>
      <c r="O2645" s="16">
        <v>0</v>
      </c>
      <c r="P2645" s="16">
        <v>0.1</v>
      </c>
      <c r="Q2645" s="16">
        <v>0.1</v>
      </c>
      <c r="R2645" s="16">
        <v>2.5000000000000001E-3</v>
      </c>
      <c r="S2645" s="16">
        <v>31</v>
      </c>
      <c r="T2645" s="16">
        <v>18</v>
      </c>
      <c r="U2645" s="18">
        <v>201</v>
      </c>
      <c r="V2645" s="18">
        <v>46190</v>
      </c>
      <c r="W2645" s="18">
        <v>46282</v>
      </c>
      <c r="X2645" s="16">
        <v>9.4700000000000006</v>
      </c>
      <c r="Y2645" s="13">
        <v>1</v>
      </c>
      <c r="Z2645" s="16" t="s">
        <v>4556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94873</v>
      </c>
      <c r="C2646" s="16" t="s">
        <v>2410</v>
      </c>
      <c r="D2646" s="17" t="s">
        <v>0</v>
      </c>
      <c r="E2646" s="17" t="s">
        <v>15</v>
      </c>
      <c r="F2646" s="17">
        <v>6</v>
      </c>
      <c r="G2646" s="17">
        <v>7896451813862</v>
      </c>
      <c r="H2646" s="17">
        <v>10</v>
      </c>
      <c r="I2646" s="17">
        <v>0</v>
      </c>
      <c r="J2646" s="17">
        <v>0</v>
      </c>
      <c r="K2646" s="17"/>
      <c r="L2646" s="17">
        <v>0</v>
      </c>
      <c r="M2646" s="16">
        <v>0</v>
      </c>
      <c r="N2646" s="16">
        <v>10</v>
      </c>
      <c r="O2646" s="16">
        <v>0</v>
      </c>
      <c r="P2646" s="16">
        <v>0.1</v>
      </c>
      <c r="Q2646" s="16">
        <v>0.1</v>
      </c>
      <c r="R2646" s="16">
        <v>0</v>
      </c>
      <c r="S2646" s="16">
        <v>26</v>
      </c>
      <c r="T2646" s="16">
        <v>45</v>
      </c>
      <c r="U2646" s="18">
        <v>303</v>
      </c>
      <c r="V2646" s="18">
        <v>46057</v>
      </c>
      <c r="W2646" s="18">
        <v>45974</v>
      </c>
      <c r="X2646" s="16">
        <v>29.39</v>
      </c>
      <c r="Y2646" s="13">
        <v>260</v>
      </c>
      <c r="Z2646" s="16" t="s">
        <v>4698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92026</v>
      </c>
      <c r="C2647" s="16" t="s">
        <v>2411</v>
      </c>
      <c r="D2647" s="17" t="s">
        <v>100</v>
      </c>
      <c r="E2647" s="17" t="s">
        <v>4852</v>
      </c>
      <c r="F2647" s="17">
        <v>8</v>
      </c>
      <c r="G2647" s="17">
        <v>7891021002110</v>
      </c>
      <c r="H2647" s="17">
        <v>295</v>
      </c>
      <c r="I2647" s="17">
        <v>8</v>
      </c>
      <c r="J2647" s="17">
        <v>0</v>
      </c>
      <c r="K2647" s="17"/>
      <c r="L2647" s="17">
        <v>0</v>
      </c>
      <c r="M2647" s="16">
        <v>0</v>
      </c>
      <c r="N2647" s="16">
        <v>287</v>
      </c>
      <c r="O2647" s="16">
        <v>2</v>
      </c>
      <c r="P2647" s="16">
        <v>0.4</v>
      </c>
      <c r="Q2647" s="16">
        <v>0.4</v>
      </c>
      <c r="R2647" s="16">
        <v>3.0000000000000001E-3</v>
      </c>
      <c r="S2647" s="16">
        <v>2</v>
      </c>
      <c r="T2647" s="16">
        <v>46</v>
      </c>
      <c r="U2647" s="18">
        <v>101</v>
      </c>
      <c r="V2647" s="18">
        <v>46239</v>
      </c>
      <c r="W2647" s="18">
        <v>46282</v>
      </c>
      <c r="X2647" s="16">
        <v>22.27</v>
      </c>
      <c r="Y2647" s="13">
        <v>275</v>
      </c>
      <c r="Z2647" s="16" t="s">
        <v>4660</v>
      </c>
      <c r="AA2647" s="15">
        <v>77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92027</v>
      </c>
      <c r="C2648" s="16" t="s">
        <v>2412</v>
      </c>
      <c r="D2648" s="17" t="s">
        <v>100</v>
      </c>
      <c r="E2648" s="17" t="s">
        <v>4852</v>
      </c>
      <c r="F2648" s="17">
        <v>8</v>
      </c>
      <c r="G2648" s="17">
        <v>7891021002134</v>
      </c>
      <c r="H2648" s="17">
        <v>320</v>
      </c>
      <c r="I2648" s="17">
        <v>18</v>
      </c>
      <c r="J2648" s="17">
        <v>0</v>
      </c>
      <c r="K2648" s="17"/>
      <c r="L2648" s="17">
        <v>0</v>
      </c>
      <c r="M2648" s="16">
        <v>0</v>
      </c>
      <c r="N2648" s="16">
        <v>302</v>
      </c>
      <c r="O2648" s="16">
        <v>4</v>
      </c>
      <c r="P2648" s="16">
        <v>0.4</v>
      </c>
      <c r="Q2648" s="16">
        <v>0.4</v>
      </c>
      <c r="R2648" s="16">
        <v>3.2000000000000002E-3</v>
      </c>
      <c r="S2648" s="16">
        <v>2</v>
      </c>
      <c r="T2648" s="16">
        <v>42</v>
      </c>
      <c r="U2648" s="18">
        <v>101</v>
      </c>
      <c r="V2648" s="18">
        <v>46239</v>
      </c>
      <c r="W2648" s="18">
        <v>46282</v>
      </c>
      <c r="X2648" s="16">
        <v>21.65</v>
      </c>
      <c r="Y2648" s="13">
        <v>275</v>
      </c>
      <c r="Z2648" s="16" t="s">
        <v>4660</v>
      </c>
      <c r="AA2648" s="15">
        <v>77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3656</v>
      </c>
      <c r="C2649" s="16" t="s">
        <v>2413</v>
      </c>
      <c r="D2649" s="17" t="s">
        <v>100</v>
      </c>
      <c r="E2649" s="17" t="s">
        <v>4852</v>
      </c>
      <c r="F2649" s="17">
        <v>8</v>
      </c>
      <c r="G2649" s="17">
        <v>7891021001885</v>
      </c>
      <c r="H2649" s="17">
        <v>1170</v>
      </c>
      <c r="I2649" s="17">
        <v>12</v>
      </c>
      <c r="J2649" s="17">
        <v>0</v>
      </c>
      <c r="K2649" s="17">
        <v>17</v>
      </c>
      <c r="L2649" s="17">
        <v>0</v>
      </c>
      <c r="M2649" s="16">
        <v>0</v>
      </c>
      <c r="N2649" s="16">
        <v>1141</v>
      </c>
      <c r="O2649" s="16">
        <v>0</v>
      </c>
      <c r="P2649" s="16">
        <v>0.4</v>
      </c>
      <c r="Q2649" s="16">
        <v>0.4</v>
      </c>
      <c r="R2649" s="16">
        <v>2.8E-3</v>
      </c>
      <c r="S2649" s="16">
        <v>2</v>
      </c>
      <c r="T2649" s="16">
        <v>28</v>
      </c>
      <c r="U2649" s="18">
        <v>101</v>
      </c>
      <c r="V2649" s="18">
        <v>46239</v>
      </c>
      <c r="W2649" s="18">
        <v>46282</v>
      </c>
      <c r="X2649" s="16">
        <v>25.61</v>
      </c>
      <c r="Y2649" s="13">
        <v>275</v>
      </c>
      <c r="Z2649" s="16" t="s">
        <v>4660</v>
      </c>
      <c r="AA2649" s="15">
        <v>77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3657</v>
      </c>
      <c r="C2650" s="16" t="s">
        <v>2414</v>
      </c>
      <c r="D2650" s="17" t="s">
        <v>100</v>
      </c>
      <c r="E2650" s="17" t="s">
        <v>4852</v>
      </c>
      <c r="F2650" s="17">
        <v>8</v>
      </c>
      <c r="G2650" s="17">
        <v>7891021001946</v>
      </c>
      <c r="H2650" s="17">
        <v>1885</v>
      </c>
      <c r="I2650" s="17">
        <v>40</v>
      </c>
      <c r="J2650" s="17">
        <v>0</v>
      </c>
      <c r="K2650" s="17">
        <v>0</v>
      </c>
      <c r="L2650" s="17">
        <v>0</v>
      </c>
      <c r="M2650" s="16">
        <v>0</v>
      </c>
      <c r="N2650" s="16">
        <v>1845</v>
      </c>
      <c r="O2650" s="16">
        <v>31</v>
      </c>
      <c r="P2650" s="16">
        <v>0.4</v>
      </c>
      <c r="Q2650" s="16">
        <v>0.4</v>
      </c>
      <c r="R2650" s="16">
        <v>4.0000000000000001E-3</v>
      </c>
      <c r="S2650" s="16">
        <v>2</v>
      </c>
      <c r="T2650" s="16">
        <v>28</v>
      </c>
      <c r="U2650" s="18">
        <v>102</v>
      </c>
      <c r="V2650" s="18">
        <v>46239</v>
      </c>
      <c r="W2650" s="18">
        <v>46282</v>
      </c>
      <c r="X2650" s="16">
        <v>25.6</v>
      </c>
      <c r="Y2650" s="13">
        <v>275</v>
      </c>
      <c r="Z2650" s="16" t="s">
        <v>4660</v>
      </c>
      <c r="AA2650" s="15">
        <v>77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93089</v>
      </c>
      <c r="C2651" s="16" t="s">
        <v>2415</v>
      </c>
      <c r="D2651" s="17" t="s">
        <v>16</v>
      </c>
      <c r="E2651" s="17" t="s">
        <v>4852</v>
      </c>
      <c r="F2651" s="17">
        <v>12</v>
      </c>
      <c r="G2651" s="17">
        <v>7898591450389</v>
      </c>
      <c r="H2651" s="17">
        <v>4306</v>
      </c>
      <c r="I2651" s="17">
        <v>39</v>
      </c>
      <c r="J2651" s="17">
        <v>0</v>
      </c>
      <c r="K2651" s="17">
        <v>0</v>
      </c>
      <c r="L2651" s="17">
        <v>0</v>
      </c>
      <c r="M2651" s="16">
        <v>0</v>
      </c>
      <c r="N2651" s="16">
        <v>4267</v>
      </c>
      <c r="O2651" s="16">
        <v>4</v>
      </c>
      <c r="P2651" s="16">
        <v>0.2</v>
      </c>
      <c r="Q2651" s="16">
        <v>0.2</v>
      </c>
      <c r="R2651" s="16">
        <v>0</v>
      </c>
      <c r="S2651" s="16">
        <v>11</v>
      </c>
      <c r="T2651" s="16">
        <v>34</v>
      </c>
      <c r="U2651" s="18">
        <v>101</v>
      </c>
      <c r="V2651" s="18">
        <v>46281</v>
      </c>
      <c r="W2651" s="18">
        <v>46282</v>
      </c>
      <c r="X2651" s="16">
        <v>6.74</v>
      </c>
      <c r="Y2651" s="13">
        <v>43981</v>
      </c>
      <c r="Z2651" s="16" t="s">
        <v>4775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93090</v>
      </c>
      <c r="C2652" s="16" t="s">
        <v>2416</v>
      </c>
      <c r="D2652" s="17" t="s">
        <v>16</v>
      </c>
      <c r="E2652" s="17" t="s">
        <v>4852</v>
      </c>
      <c r="F2652" s="17">
        <v>12</v>
      </c>
      <c r="G2652" s="17">
        <v>7898591450402</v>
      </c>
      <c r="H2652" s="17">
        <v>3439</v>
      </c>
      <c r="I2652" s="17">
        <v>30</v>
      </c>
      <c r="J2652" s="17">
        <v>0</v>
      </c>
      <c r="K2652" s="17"/>
      <c r="L2652" s="17">
        <v>0</v>
      </c>
      <c r="M2652" s="16">
        <v>0</v>
      </c>
      <c r="N2652" s="16">
        <v>3409</v>
      </c>
      <c r="O2652" s="16">
        <v>4</v>
      </c>
      <c r="P2652" s="16">
        <v>0.2</v>
      </c>
      <c r="Q2652" s="16">
        <v>0.2</v>
      </c>
      <c r="R2652" s="16">
        <v>0</v>
      </c>
      <c r="S2652" s="16">
        <v>11</v>
      </c>
      <c r="T2652" s="16">
        <v>26</v>
      </c>
      <c r="U2652" s="18">
        <v>102</v>
      </c>
      <c r="V2652" s="18">
        <v>46281</v>
      </c>
      <c r="W2652" s="18">
        <v>46282</v>
      </c>
      <c r="X2652" s="16">
        <v>6.74</v>
      </c>
      <c r="Y2652" s="13">
        <v>43981</v>
      </c>
      <c r="Z2652" s="16" t="s">
        <v>4775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93085</v>
      </c>
      <c r="C2653" s="16" t="s">
        <v>2417</v>
      </c>
      <c r="D2653" s="17" t="s">
        <v>16</v>
      </c>
      <c r="E2653" s="17" t="s">
        <v>4852</v>
      </c>
      <c r="F2653" s="17">
        <v>12</v>
      </c>
      <c r="G2653" s="17">
        <v>7898591454592</v>
      </c>
      <c r="H2653" s="17">
        <v>4599</v>
      </c>
      <c r="I2653" s="17">
        <v>15</v>
      </c>
      <c r="J2653" s="17">
        <v>0</v>
      </c>
      <c r="K2653" s="17">
        <v>0</v>
      </c>
      <c r="L2653" s="17">
        <v>0</v>
      </c>
      <c r="M2653" s="16">
        <v>0</v>
      </c>
      <c r="N2653" s="16">
        <v>4584</v>
      </c>
      <c r="O2653" s="16">
        <v>0</v>
      </c>
      <c r="P2653" s="16">
        <v>0.25</v>
      </c>
      <c r="Q2653" s="16">
        <v>0.25</v>
      </c>
      <c r="R2653" s="16">
        <v>0</v>
      </c>
      <c r="S2653" s="16">
        <v>11</v>
      </c>
      <c r="T2653" s="16">
        <v>48</v>
      </c>
      <c r="U2653" s="18">
        <v>103</v>
      </c>
      <c r="V2653" s="18">
        <v>46281</v>
      </c>
      <c r="W2653" s="18">
        <v>46282</v>
      </c>
      <c r="X2653" s="16">
        <v>6.74</v>
      </c>
      <c r="Y2653" s="13">
        <v>43981</v>
      </c>
      <c r="Z2653" s="16" t="s">
        <v>4775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93086</v>
      </c>
      <c r="C2654" s="16" t="s">
        <v>2418</v>
      </c>
      <c r="D2654" s="17" t="s">
        <v>16</v>
      </c>
      <c r="E2654" s="17" t="s">
        <v>4852</v>
      </c>
      <c r="F2654" s="17">
        <v>12</v>
      </c>
      <c r="G2654" s="17">
        <v>7898591453793</v>
      </c>
      <c r="H2654" s="17">
        <v>3469</v>
      </c>
      <c r="I2654" s="17">
        <v>31</v>
      </c>
      <c r="J2654" s="17">
        <v>0</v>
      </c>
      <c r="K2654" s="17"/>
      <c r="L2654" s="17">
        <v>0</v>
      </c>
      <c r="M2654" s="16">
        <v>0</v>
      </c>
      <c r="N2654" s="16">
        <v>3438</v>
      </c>
      <c r="O2654" s="16">
        <v>0</v>
      </c>
      <c r="P2654" s="16">
        <v>0.25</v>
      </c>
      <c r="Q2654" s="16">
        <v>0.25</v>
      </c>
      <c r="R2654" s="16">
        <v>0</v>
      </c>
      <c r="S2654" s="16">
        <v>10</v>
      </c>
      <c r="T2654" s="16">
        <v>28</v>
      </c>
      <c r="U2654" s="18">
        <v>101</v>
      </c>
      <c r="V2654" s="18">
        <v>46281</v>
      </c>
      <c r="W2654" s="18">
        <v>46282</v>
      </c>
      <c r="X2654" s="16">
        <v>6.74</v>
      </c>
      <c r="Y2654" s="13">
        <v>43981</v>
      </c>
      <c r="Z2654" s="16" t="s">
        <v>4775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93444</v>
      </c>
      <c r="C2655" s="16" t="s">
        <v>2419</v>
      </c>
      <c r="D2655" s="17" t="s">
        <v>16</v>
      </c>
      <c r="E2655" s="17" t="s">
        <v>15</v>
      </c>
      <c r="F2655" s="17">
        <v>12</v>
      </c>
      <c r="G2655" s="17">
        <v>7898591453809</v>
      </c>
      <c r="H2655" s="17">
        <v>3606</v>
      </c>
      <c r="I2655" s="17">
        <v>27</v>
      </c>
      <c r="J2655" s="17">
        <v>0</v>
      </c>
      <c r="K2655" s="17">
        <v>0</v>
      </c>
      <c r="L2655" s="17">
        <v>0</v>
      </c>
      <c r="M2655" s="16">
        <v>0</v>
      </c>
      <c r="N2655" s="16">
        <v>3579</v>
      </c>
      <c r="O2655" s="16">
        <v>4</v>
      </c>
      <c r="P2655" s="16">
        <v>0.25</v>
      </c>
      <c r="Q2655" s="16">
        <v>0.25</v>
      </c>
      <c r="R2655" s="16">
        <v>0</v>
      </c>
      <c r="S2655" s="16">
        <v>12</v>
      </c>
      <c r="T2655" s="16">
        <v>41</v>
      </c>
      <c r="U2655" s="18">
        <v>101</v>
      </c>
      <c r="V2655" s="18">
        <v>46276</v>
      </c>
      <c r="W2655" s="18">
        <v>46282</v>
      </c>
      <c r="X2655" s="16">
        <v>6.75</v>
      </c>
      <c r="Y2655" s="13">
        <v>43981</v>
      </c>
      <c r="Z2655" s="16" t="s">
        <v>4775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93087</v>
      </c>
      <c r="C2656" s="16" t="s">
        <v>2420</v>
      </c>
      <c r="D2656" s="17" t="s">
        <v>16</v>
      </c>
      <c r="E2656" s="17" t="s">
        <v>4852</v>
      </c>
      <c r="F2656" s="17">
        <v>12</v>
      </c>
      <c r="G2656" s="17">
        <v>7898591459405</v>
      </c>
      <c r="H2656" s="17">
        <v>3447</v>
      </c>
      <c r="I2656" s="17">
        <v>26</v>
      </c>
      <c r="J2656" s="17">
        <v>0</v>
      </c>
      <c r="K2656" s="17"/>
      <c r="L2656" s="17">
        <v>0</v>
      </c>
      <c r="M2656" s="16">
        <v>0</v>
      </c>
      <c r="N2656" s="16">
        <v>3421</v>
      </c>
      <c r="O2656" s="16">
        <v>0</v>
      </c>
      <c r="P2656" s="16">
        <v>0.25</v>
      </c>
      <c r="Q2656" s="16">
        <v>0.25</v>
      </c>
      <c r="R2656" s="16">
        <v>0</v>
      </c>
      <c r="S2656" s="16">
        <v>11</v>
      </c>
      <c r="T2656" s="16">
        <v>34</v>
      </c>
      <c r="U2656" s="18">
        <v>103</v>
      </c>
      <c r="V2656" s="18">
        <v>46281</v>
      </c>
      <c r="W2656" s="18">
        <v>46282</v>
      </c>
      <c r="X2656" s="16">
        <v>6.74</v>
      </c>
      <c r="Y2656" s="13">
        <v>43981</v>
      </c>
      <c r="Z2656" s="16" t="s">
        <v>4775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93088</v>
      </c>
      <c r="C2657" s="16" t="s">
        <v>2421</v>
      </c>
      <c r="D2657" s="17" t="s">
        <v>16</v>
      </c>
      <c r="E2657" s="17" t="s">
        <v>4852</v>
      </c>
      <c r="F2657" s="17">
        <v>12</v>
      </c>
      <c r="G2657" s="17">
        <v>7898591454844</v>
      </c>
      <c r="H2657" s="17">
        <v>3461</v>
      </c>
      <c r="I2657" s="17">
        <v>25</v>
      </c>
      <c r="J2657" s="17">
        <v>0</v>
      </c>
      <c r="K2657" s="17">
        <v>0</v>
      </c>
      <c r="L2657" s="17">
        <v>0</v>
      </c>
      <c r="M2657" s="16">
        <v>0</v>
      </c>
      <c r="N2657" s="16">
        <v>3436</v>
      </c>
      <c r="O2657" s="16">
        <v>0</v>
      </c>
      <c r="P2657" s="16">
        <v>0.25</v>
      </c>
      <c r="Q2657" s="16">
        <v>0.25</v>
      </c>
      <c r="R2657" s="16">
        <v>0</v>
      </c>
      <c r="S2657" s="16">
        <v>12</v>
      </c>
      <c r="T2657" s="16">
        <v>41</v>
      </c>
      <c r="U2657" s="18">
        <v>102</v>
      </c>
      <c r="V2657" s="18">
        <v>46281</v>
      </c>
      <c r="W2657" s="18">
        <v>46282</v>
      </c>
      <c r="X2657" s="16">
        <v>6.74</v>
      </c>
      <c r="Y2657" s="13">
        <v>43981</v>
      </c>
      <c r="Z2657" s="16" t="s">
        <v>4775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16445</v>
      </c>
      <c r="C2658" s="16" t="s">
        <v>2422</v>
      </c>
      <c r="D2658" s="17" t="s">
        <v>346</v>
      </c>
      <c r="E2658" s="17" t="s">
        <v>4861</v>
      </c>
      <c r="F2658" s="17">
        <v>1</v>
      </c>
      <c r="G2658" s="17">
        <v>7898450800294</v>
      </c>
      <c r="H2658" s="17">
        <v>7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7</v>
      </c>
      <c r="O2658" s="16">
        <v>0</v>
      </c>
      <c r="P2658" s="16">
        <v>1.85</v>
      </c>
      <c r="Q2658" s="16">
        <v>1.85</v>
      </c>
      <c r="R2658" s="16">
        <v>4.1000000000000003E-3</v>
      </c>
      <c r="S2658" s="16">
        <v>1</v>
      </c>
      <c r="T2658" s="16">
        <v>4</v>
      </c>
      <c r="U2658" s="18">
        <v>107</v>
      </c>
      <c r="V2658" s="18">
        <v>45953</v>
      </c>
      <c r="W2658" s="18">
        <v>46218</v>
      </c>
      <c r="X2658" s="16">
        <v>125.01</v>
      </c>
      <c r="Y2658" s="13">
        <v>2413</v>
      </c>
      <c r="Z2658" s="16" t="s">
        <v>4731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16440</v>
      </c>
      <c r="C2659" s="16" t="s">
        <v>2423</v>
      </c>
      <c r="D2659" s="17" t="s">
        <v>346</v>
      </c>
      <c r="E2659" s="17" t="s">
        <v>4861</v>
      </c>
      <c r="F2659" s="17">
        <v>1</v>
      </c>
      <c r="G2659" s="17">
        <v>7898450800256</v>
      </c>
      <c r="H2659" s="17">
        <v>2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</v>
      </c>
      <c r="O2659" s="16">
        <v>0</v>
      </c>
      <c r="P2659" s="16">
        <v>1.85</v>
      </c>
      <c r="Q2659" s="16">
        <v>1.85</v>
      </c>
      <c r="R2659" s="16">
        <v>3.3999999999999998E-3</v>
      </c>
      <c r="S2659" s="16">
        <v>1</v>
      </c>
      <c r="T2659" s="16">
        <v>6</v>
      </c>
      <c r="U2659" s="18">
        <v>206</v>
      </c>
      <c r="V2659" s="18">
        <v>45953</v>
      </c>
      <c r="W2659" s="18">
        <v>46134</v>
      </c>
      <c r="X2659" s="16">
        <v>125.01</v>
      </c>
      <c r="Y2659" s="13">
        <v>2413</v>
      </c>
      <c r="Z2659" s="16" t="s">
        <v>4731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16441</v>
      </c>
      <c r="C2660" s="16" t="s">
        <v>2424</v>
      </c>
      <c r="D2660" s="17" t="s">
        <v>346</v>
      </c>
      <c r="E2660" s="17" t="s">
        <v>4861</v>
      </c>
      <c r="F2660" s="17">
        <v>1</v>
      </c>
      <c r="G2660" s="17">
        <v>7898450800263</v>
      </c>
      <c r="H2660" s="17">
        <v>13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13</v>
      </c>
      <c r="O2660" s="16">
        <v>0</v>
      </c>
      <c r="P2660" s="16">
        <v>1.85</v>
      </c>
      <c r="Q2660" s="16">
        <v>1.85</v>
      </c>
      <c r="R2660" s="16">
        <v>3.3999999999999998E-3</v>
      </c>
      <c r="S2660" s="16">
        <v>1</v>
      </c>
      <c r="T2660" s="16">
        <v>4</v>
      </c>
      <c r="U2660" s="18">
        <v>108</v>
      </c>
      <c r="V2660" s="18">
        <v>45953</v>
      </c>
      <c r="W2660" s="18">
        <v>46155</v>
      </c>
      <c r="X2660" s="16">
        <v>124.4</v>
      </c>
      <c r="Y2660" s="13">
        <v>2413</v>
      </c>
      <c r="Z2660" s="16" t="s">
        <v>4731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16442</v>
      </c>
      <c r="C2661" s="16" t="s">
        <v>2425</v>
      </c>
      <c r="D2661" s="17" t="s">
        <v>346</v>
      </c>
      <c r="E2661" s="17" t="s">
        <v>4861</v>
      </c>
      <c r="F2661" s="17">
        <v>1</v>
      </c>
      <c r="G2661" s="17">
        <v>7898450800300</v>
      </c>
      <c r="H2661" s="17">
        <v>23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23</v>
      </c>
      <c r="O2661" s="16">
        <v>0</v>
      </c>
      <c r="P2661" s="16">
        <v>1.85</v>
      </c>
      <c r="Q2661" s="16">
        <v>1.85</v>
      </c>
      <c r="R2661" s="16">
        <v>2.8999999999999998E-3</v>
      </c>
      <c r="S2661" s="16">
        <v>1</v>
      </c>
      <c r="T2661" s="16">
        <v>4</v>
      </c>
      <c r="U2661" s="18">
        <v>204</v>
      </c>
      <c r="V2661" s="18">
        <v>45953</v>
      </c>
      <c r="W2661" s="18">
        <v>46174</v>
      </c>
      <c r="X2661" s="16">
        <v>122.88</v>
      </c>
      <c r="Y2661" s="13">
        <v>2413</v>
      </c>
      <c r="Z2661" s="16" t="s">
        <v>4731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16443</v>
      </c>
      <c r="C2662" s="16" t="s">
        <v>2426</v>
      </c>
      <c r="D2662" s="17" t="s">
        <v>346</v>
      </c>
      <c r="E2662" s="17" t="s">
        <v>4861</v>
      </c>
      <c r="F2662" s="17">
        <v>1</v>
      </c>
      <c r="G2662" s="17">
        <v>7898501690959</v>
      </c>
      <c r="H2662" s="17">
        <v>12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12</v>
      </c>
      <c r="O2662" s="16">
        <v>0</v>
      </c>
      <c r="P2662" s="16">
        <v>1.85</v>
      </c>
      <c r="Q2662" s="16">
        <v>1.85</v>
      </c>
      <c r="R2662" s="16">
        <v>2.8999999999999998E-3</v>
      </c>
      <c r="S2662" s="16">
        <v>1</v>
      </c>
      <c r="T2662" s="16">
        <v>0</v>
      </c>
      <c r="U2662" s="18">
        <v>201</v>
      </c>
      <c r="V2662" s="18">
        <v>46073</v>
      </c>
      <c r="W2662" s="18">
        <v>46218</v>
      </c>
      <c r="X2662" s="16">
        <v>124.5</v>
      </c>
      <c r="Y2662" s="13">
        <v>2413</v>
      </c>
      <c r="Z2662" s="16" t="s">
        <v>4731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16463</v>
      </c>
      <c r="C2663" s="16" t="s">
        <v>5103</v>
      </c>
      <c r="D2663" s="17" t="s">
        <v>346</v>
      </c>
      <c r="E2663" s="17" t="s">
        <v>4861</v>
      </c>
      <c r="F2663" s="17">
        <v>1</v>
      </c>
      <c r="G2663" s="17">
        <v>7898450800614</v>
      </c>
      <c r="H2663" s="17">
        <v>9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9</v>
      </c>
      <c r="O2663" s="16">
        <v>0</v>
      </c>
      <c r="P2663" s="16">
        <v>0</v>
      </c>
      <c r="Q2663" s="16">
        <v>0</v>
      </c>
      <c r="R2663" s="16">
        <v>1.04E-2</v>
      </c>
      <c r="S2663" s="16">
        <v>1</v>
      </c>
      <c r="T2663" s="16">
        <v>4</v>
      </c>
      <c r="U2663" s="18">
        <v>205</v>
      </c>
      <c r="V2663" s="18">
        <v>45953</v>
      </c>
      <c r="W2663" s="18">
        <v>46252</v>
      </c>
      <c r="X2663" s="16">
        <v>1125</v>
      </c>
      <c r="Y2663" s="13">
        <v>2413</v>
      </c>
      <c r="Z2663" s="16" t="s">
        <v>4731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16464</v>
      </c>
      <c r="C2664" s="16" t="s">
        <v>2427</v>
      </c>
      <c r="D2664" s="17" t="s">
        <v>346</v>
      </c>
      <c r="E2664" s="17" t="s">
        <v>4861</v>
      </c>
      <c r="F2664" s="17">
        <v>1</v>
      </c>
      <c r="G2664" s="17">
        <v>7898450803363</v>
      </c>
      <c r="H2664" s="17">
        <v>2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2</v>
      </c>
      <c r="O2664" s="16">
        <v>0</v>
      </c>
      <c r="P2664" s="16">
        <v>0</v>
      </c>
      <c r="Q2664" s="16">
        <v>0</v>
      </c>
      <c r="R2664" s="16">
        <v>1.04E-2</v>
      </c>
      <c r="S2664" s="16">
        <v>1</v>
      </c>
      <c r="T2664" s="16">
        <v>4</v>
      </c>
      <c r="U2664" s="18">
        <v>105</v>
      </c>
      <c r="V2664" s="18">
        <v>45953</v>
      </c>
      <c r="W2664" s="18">
        <v>46252</v>
      </c>
      <c r="X2664" s="16">
        <v>1125</v>
      </c>
      <c r="Y2664" s="13">
        <v>2413</v>
      </c>
      <c r="Z2664" s="16" t="s">
        <v>4731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16446</v>
      </c>
      <c r="C2665" s="16" t="s">
        <v>2428</v>
      </c>
      <c r="D2665" s="17" t="s">
        <v>346</v>
      </c>
      <c r="E2665" s="17" t="s">
        <v>4861</v>
      </c>
      <c r="F2665" s="17">
        <v>1</v>
      </c>
      <c r="G2665" s="17">
        <v>7898450800362</v>
      </c>
      <c r="H2665" s="17">
        <v>6</v>
      </c>
      <c r="I2665" s="17">
        <v>0</v>
      </c>
      <c r="J2665" s="17">
        <v>0</v>
      </c>
      <c r="K2665" s="17">
        <v>0</v>
      </c>
      <c r="L2665" s="17">
        <v>0</v>
      </c>
      <c r="M2665" s="16">
        <v>0</v>
      </c>
      <c r="N2665" s="16">
        <v>6</v>
      </c>
      <c r="O2665" s="16">
        <v>0</v>
      </c>
      <c r="P2665" s="16">
        <v>3</v>
      </c>
      <c r="Q2665" s="16">
        <v>3</v>
      </c>
      <c r="R2665" s="16">
        <v>4.0000000000000001E-3</v>
      </c>
      <c r="S2665" s="16">
        <v>1</v>
      </c>
      <c r="T2665" s="16">
        <v>6</v>
      </c>
      <c r="U2665" s="18">
        <v>105</v>
      </c>
      <c r="V2665" s="18">
        <v>45953</v>
      </c>
      <c r="W2665" s="18">
        <v>46262</v>
      </c>
      <c r="X2665" s="16">
        <v>193.76</v>
      </c>
      <c r="Y2665" s="13">
        <v>2413</v>
      </c>
      <c r="Z2665" s="16" t="s">
        <v>4731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16447</v>
      </c>
      <c r="C2666" s="16" t="s">
        <v>2429</v>
      </c>
      <c r="D2666" s="17" t="s">
        <v>346</v>
      </c>
      <c r="E2666" s="17" t="s">
        <v>4861</v>
      </c>
      <c r="F2666" s="17">
        <v>1</v>
      </c>
      <c r="G2666" s="17">
        <v>7898450800379</v>
      </c>
      <c r="H2666" s="17">
        <v>5</v>
      </c>
      <c r="I2666" s="17">
        <v>0</v>
      </c>
      <c r="J2666" s="17">
        <v>0</v>
      </c>
      <c r="K2666" s="17">
        <v>0</v>
      </c>
      <c r="L2666" s="17">
        <v>0</v>
      </c>
      <c r="M2666" s="16">
        <v>0</v>
      </c>
      <c r="N2666" s="16">
        <v>5</v>
      </c>
      <c r="O2666" s="16">
        <v>0</v>
      </c>
      <c r="P2666" s="16">
        <v>3</v>
      </c>
      <c r="Q2666" s="16">
        <v>3</v>
      </c>
      <c r="R2666" s="16">
        <v>4.0000000000000001E-3</v>
      </c>
      <c r="S2666" s="16">
        <v>1</v>
      </c>
      <c r="T2666" s="16">
        <v>4</v>
      </c>
      <c r="U2666" s="18">
        <v>101</v>
      </c>
      <c r="V2666" s="18">
        <v>45953</v>
      </c>
      <c r="W2666" s="18">
        <v>46268</v>
      </c>
      <c r="X2666" s="16">
        <v>193.76</v>
      </c>
      <c r="Y2666" s="13">
        <v>2413</v>
      </c>
      <c r="Z2666" s="16" t="s">
        <v>4731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116451</v>
      </c>
      <c r="C2667" s="16" t="s">
        <v>2430</v>
      </c>
      <c r="D2667" s="17" t="s">
        <v>346</v>
      </c>
      <c r="E2667" s="17" t="s">
        <v>4861</v>
      </c>
      <c r="F2667" s="17">
        <v>1</v>
      </c>
      <c r="G2667" s="17">
        <v>7898450800348</v>
      </c>
      <c r="H2667" s="17">
        <v>4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4</v>
      </c>
      <c r="O2667" s="16">
        <v>0</v>
      </c>
      <c r="P2667" s="16">
        <v>3</v>
      </c>
      <c r="Q2667" s="16">
        <v>3</v>
      </c>
      <c r="R2667" s="16">
        <v>1.1000000000000001E-3</v>
      </c>
      <c r="S2667" s="16">
        <v>1</v>
      </c>
      <c r="T2667" s="16">
        <v>4</v>
      </c>
      <c r="U2667" s="18">
        <v>102</v>
      </c>
      <c r="V2667" s="18">
        <v>45953</v>
      </c>
      <c r="W2667" s="18">
        <v>46232</v>
      </c>
      <c r="X2667" s="16">
        <v>193.76</v>
      </c>
      <c r="Y2667" s="13">
        <v>2413</v>
      </c>
      <c r="Z2667" s="16" t="s">
        <v>4731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16449</v>
      </c>
      <c r="C2668" s="16" t="s">
        <v>2431</v>
      </c>
      <c r="D2668" s="17" t="s">
        <v>346</v>
      </c>
      <c r="E2668" s="17" t="s">
        <v>4861</v>
      </c>
      <c r="F2668" s="17">
        <v>1</v>
      </c>
      <c r="G2668" s="17">
        <v>7898450800386</v>
      </c>
      <c r="H2668" s="17">
        <v>14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14</v>
      </c>
      <c r="O2668" s="16">
        <v>0</v>
      </c>
      <c r="P2668" s="16">
        <v>3</v>
      </c>
      <c r="Q2668" s="16">
        <v>3</v>
      </c>
      <c r="R2668" s="16">
        <v>4.0000000000000001E-3</v>
      </c>
      <c r="S2668" s="16">
        <v>1</v>
      </c>
      <c r="T2668" s="16">
        <v>4</v>
      </c>
      <c r="U2668" s="18">
        <v>103</v>
      </c>
      <c r="V2668" s="18">
        <v>45953</v>
      </c>
      <c r="W2668" s="18">
        <v>46268</v>
      </c>
      <c r="X2668" s="16">
        <v>193.76</v>
      </c>
      <c r="Y2668" s="13">
        <v>2413</v>
      </c>
      <c r="Z2668" s="16" t="s">
        <v>4731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16450</v>
      </c>
      <c r="C2669" s="16" t="s">
        <v>2432</v>
      </c>
      <c r="D2669" s="17" t="s">
        <v>346</v>
      </c>
      <c r="E2669" s="17" t="s">
        <v>4861</v>
      </c>
      <c r="F2669" s="17">
        <v>1</v>
      </c>
      <c r="G2669" s="17">
        <v>7898450800355</v>
      </c>
      <c r="H2669" s="17">
        <v>4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4</v>
      </c>
      <c r="O2669" s="16">
        <v>0</v>
      </c>
      <c r="P2669" s="16">
        <v>3</v>
      </c>
      <c r="Q2669" s="16">
        <v>3</v>
      </c>
      <c r="R2669" s="16">
        <v>4.0000000000000001E-3</v>
      </c>
      <c r="S2669" s="16">
        <v>1</v>
      </c>
      <c r="T2669" s="16">
        <v>4</v>
      </c>
      <c r="U2669" s="18">
        <v>104</v>
      </c>
      <c r="V2669" s="18">
        <v>45953</v>
      </c>
      <c r="W2669" s="18">
        <v>46232</v>
      </c>
      <c r="X2669" s="16">
        <v>193.76</v>
      </c>
      <c r="Y2669" s="13">
        <v>2413</v>
      </c>
      <c r="Z2669" s="16" t="s">
        <v>4731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16452</v>
      </c>
      <c r="C2670" s="16" t="s">
        <v>2433</v>
      </c>
      <c r="D2670" s="17" t="s">
        <v>346</v>
      </c>
      <c r="E2670" s="17" t="s">
        <v>4861</v>
      </c>
      <c r="F2670" s="17">
        <v>1</v>
      </c>
      <c r="G2670" s="17">
        <v>7898450800447</v>
      </c>
      <c r="H2670" s="17">
        <v>3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</v>
      </c>
      <c r="O2670" s="16">
        <v>0</v>
      </c>
      <c r="P2670" s="16">
        <v>4.25</v>
      </c>
      <c r="Q2670" s="16">
        <v>4.25</v>
      </c>
      <c r="R2670" s="16">
        <v>0</v>
      </c>
      <c r="S2670" s="16">
        <v>1</v>
      </c>
      <c r="T2670" s="16">
        <v>6</v>
      </c>
      <c r="U2670" s="18">
        <v>107</v>
      </c>
      <c r="V2670" s="18">
        <v>45953</v>
      </c>
      <c r="W2670" s="18">
        <v>46232</v>
      </c>
      <c r="X2670" s="16">
        <v>325.01</v>
      </c>
      <c r="Y2670" s="13">
        <v>2413</v>
      </c>
      <c r="Z2670" s="16" t="s">
        <v>4731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16454</v>
      </c>
      <c r="C2671" s="16" t="s">
        <v>2434</v>
      </c>
      <c r="D2671" s="17" t="s">
        <v>346</v>
      </c>
      <c r="E2671" s="17" t="s">
        <v>4861</v>
      </c>
      <c r="F2671" s="17">
        <v>1</v>
      </c>
      <c r="G2671" s="17">
        <v>7898450800416</v>
      </c>
      <c r="H2671" s="17">
        <v>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3</v>
      </c>
      <c r="O2671" s="16">
        <v>0</v>
      </c>
      <c r="P2671" s="16">
        <v>4.25</v>
      </c>
      <c r="Q2671" s="16">
        <v>4.25</v>
      </c>
      <c r="R2671" s="16">
        <v>5.1000000000000004E-3</v>
      </c>
      <c r="S2671" s="16">
        <v>1</v>
      </c>
      <c r="T2671" s="16">
        <v>6</v>
      </c>
      <c r="U2671" s="18">
        <v>207</v>
      </c>
      <c r="V2671" s="18">
        <v>45953</v>
      </c>
      <c r="W2671" s="18">
        <v>46162</v>
      </c>
      <c r="X2671" s="16">
        <v>325.01</v>
      </c>
      <c r="Y2671" s="13">
        <v>2413</v>
      </c>
      <c r="Z2671" s="16" t="s">
        <v>4731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16455</v>
      </c>
      <c r="C2672" s="16" t="s">
        <v>2435</v>
      </c>
      <c r="D2672" s="17" t="s">
        <v>346</v>
      </c>
      <c r="E2672" s="17" t="s">
        <v>4861</v>
      </c>
      <c r="F2672" s="17">
        <v>1</v>
      </c>
      <c r="G2672" s="17">
        <v>7898450800423</v>
      </c>
      <c r="H2672" s="17">
        <v>1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1</v>
      </c>
      <c r="O2672" s="16">
        <v>0</v>
      </c>
      <c r="P2672" s="16">
        <v>4.25</v>
      </c>
      <c r="Q2672" s="16">
        <v>4.25</v>
      </c>
      <c r="R2672" s="16">
        <v>4.0599999999999997E-2</v>
      </c>
      <c r="S2672" s="16">
        <v>1</v>
      </c>
      <c r="T2672" s="16">
        <v>6</v>
      </c>
      <c r="U2672" s="18">
        <v>202</v>
      </c>
      <c r="V2672" s="18">
        <v>45953</v>
      </c>
      <c r="W2672" s="18">
        <v>46232</v>
      </c>
      <c r="X2672" s="16">
        <v>325.01</v>
      </c>
      <c r="Y2672" s="13">
        <v>2413</v>
      </c>
      <c r="Z2672" s="16" t="s">
        <v>4731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16456</v>
      </c>
      <c r="C2673" s="16" t="s">
        <v>2436</v>
      </c>
      <c r="D2673" s="17" t="s">
        <v>346</v>
      </c>
      <c r="E2673" s="17" t="s">
        <v>4861</v>
      </c>
      <c r="F2673" s="17">
        <v>1</v>
      </c>
      <c r="G2673" s="17">
        <v>7898450800461</v>
      </c>
      <c r="H2673" s="17">
        <v>12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12</v>
      </c>
      <c r="O2673" s="16">
        <v>0</v>
      </c>
      <c r="P2673" s="16">
        <v>4.25</v>
      </c>
      <c r="Q2673" s="16">
        <v>4.25</v>
      </c>
      <c r="R2673" s="16">
        <v>4.1000000000000003E-3</v>
      </c>
      <c r="S2673" s="16">
        <v>1</v>
      </c>
      <c r="T2673" s="16">
        <v>6</v>
      </c>
      <c r="U2673" s="18">
        <v>203</v>
      </c>
      <c r="V2673" s="18">
        <v>45953</v>
      </c>
      <c r="W2673" s="18">
        <v>46218</v>
      </c>
      <c r="X2673" s="16">
        <v>325.01</v>
      </c>
      <c r="Y2673" s="13">
        <v>2413</v>
      </c>
      <c r="Z2673" s="16" t="s">
        <v>4731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16457</v>
      </c>
      <c r="C2674" s="16" t="s">
        <v>2437</v>
      </c>
      <c r="D2674" s="17" t="s">
        <v>346</v>
      </c>
      <c r="E2674" s="17" t="s">
        <v>4861</v>
      </c>
      <c r="F2674" s="17">
        <v>1</v>
      </c>
      <c r="G2674" s="17">
        <v>7898450800430</v>
      </c>
      <c r="H2674" s="17">
        <v>8</v>
      </c>
      <c r="I2674" s="17">
        <v>0</v>
      </c>
      <c r="J2674" s="17">
        <v>0</v>
      </c>
      <c r="K2674" s="17">
        <v>0</v>
      </c>
      <c r="L2674" s="17">
        <v>0</v>
      </c>
      <c r="M2674" s="16">
        <v>0</v>
      </c>
      <c r="N2674" s="16">
        <v>8</v>
      </c>
      <c r="O2674" s="16">
        <v>0</v>
      </c>
      <c r="P2674" s="16">
        <v>4.25</v>
      </c>
      <c r="Q2674" s="16">
        <v>4.25</v>
      </c>
      <c r="R2674" s="16">
        <v>4.4000000000000003E-3</v>
      </c>
      <c r="S2674" s="16">
        <v>1</v>
      </c>
      <c r="T2674" s="16">
        <v>4</v>
      </c>
      <c r="U2674" s="18">
        <v>207</v>
      </c>
      <c r="V2674" s="18">
        <v>45953</v>
      </c>
      <c r="W2674" s="18">
        <v>46262</v>
      </c>
      <c r="X2674" s="16">
        <v>325.01</v>
      </c>
      <c r="Y2674" s="13">
        <v>2413</v>
      </c>
      <c r="Z2674" s="16" t="s">
        <v>4731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16458</v>
      </c>
      <c r="C2675" s="16" t="s">
        <v>2438</v>
      </c>
      <c r="D2675" s="17" t="s">
        <v>346</v>
      </c>
      <c r="E2675" s="17" t="s">
        <v>4861</v>
      </c>
      <c r="F2675" s="17">
        <v>1</v>
      </c>
      <c r="G2675" s="17">
        <v>7898450800539</v>
      </c>
      <c r="H2675" s="17">
        <v>10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10</v>
      </c>
      <c r="O2675" s="16">
        <v>0</v>
      </c>
      <c r="P2675" s="16">
        <v>6.2</v>
      </c>
      <c r="Q2675" s="16">
        <v>6.2</v>
      </c>
      <c r="R2675" s="16">
        <v>8.9999999999999998E-4</v>
      </c>
      <c r="S2675" s="16">
        <v>1</v>
      </c>
      <c r="T2675" s="16">
        <v>6</v>
      </c>
      <c r="U2675" s="18">
        <v>201</v>
      </c>
      <c r="V2675" s="18">
        <v>45953</v>
      </c>
      <c r="W2675" s="18">
        <v>46279</v>
      </c>
      <c r="X2675" s="16">
        <v>475.03</v>
      </c>
      <c r="Y2675" s="13">
        <v>2413</v>
      </c>
      <c r="Z2675" s="16" t="s">
        <v>4731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16459</v>
      </c>
      <c r="C2676" s="16" t="s">
        <v>2439</v>
      </c>
      <c r="D2676" s="17" t="s">
        <v>346</v>
      </c>
      <c r="E2676" s="17" t="s">
        <v>4861</v>
      </c>
      <c r="F2676" s="17">
        <v>1</v>
      </c>
      <c r="G2676" s="17">
        <v>7898450800492</v>
      </c>
      <c r="H2676" s="17">
        <v>1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1</v>
      </c>
      <c r="O2676" s="16">
        <v>0</v>
      </c>
      <c r="P2676" s="16">
        <v>6.2</v>
      </c>
      <c r="Q2676" s="16">
        <v>6.2</v>
      </c>
      <c r="R2676" s="16">
        <v>8.9999999999999998E-4</v>
      </c>
      <c r="S2676" s="16">
        <v>1</v>
      </c>
      <c r="T2676" s="16">
        <v>4</v>
      </c>
      <c r="U2676" s="18">
        <v>206</v>
      </c>
      <c r="V2676" s="18">
        <v>45953</v>
      </c>
      <c r="W2676" s="18">
        <v>46261</v>
      </c>
      <c r="X2676" s="16">
        <v>414.8</v>
      </c>
      <c r="Y2676" s="13">
        <v>2413</v>
      </c>
      <c r="Z2676" s="16" t="s">
        <v>4731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16460</v>
      </c>
      <c r="C2677" s="16" t="s">
        <v>2440</v>
      </c>
      <c r="D2677" s="17" t="s">
        <v>346</v>
      </c>
      <c r="E2677" s="17" t="s">
        <v>4861</v>
      </c>
      <c r="F2677" s="17">
        <v>1</v>
      </c>
      <c r="G2677" s="17">
        <v>7898450800508</v>
      </c>
      <c r="H2677" s="17">
        <v>10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10</v>
      </c>
      <c r="O2677" s="16">
        <v>0</v>
      </c>
      <c r="P2677" s="16">
        <v>6.2</v>
      </c>
      <c r="Q2677" s="16">
        <v>6.2</v>
      </c>
      <c r="R2677" s="16">
        <v>4.1000000000000003E-3</v>
      </c>
      <c r="S2677" s="16">
        <v>1</v>
      </c>
      <c r="T2677" s="16">
        <v>6</v>
      </c>
      <c r="U2677" s="18">
        <v>104</v>
      </c>
      <c r="V2677" s="18">
        <v>45953</v>
      </c>
      <c r="W2677" s="18">
        <v>46279</v>
      </c>
      <c r="X2677" s="16">
        <v>475.02</v>
      </c>
      <c r="Y2677" s="13">
        <v>2413</v>
      </c>
      <c r="Z2677" s="16" t="s">
        <v>4731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16461</v>
      </c>
      <c r="C2678" s="16" t="s">
        <v>2441</v>
      </c>
      <c r="D2678" s="17" t="s">
        <v>346</v>
      </c>
      <c r="E2678" s="17" t="s">
        <v>4861</v>
      </c>
      <c r="F2678" s="17">
        <v>1</v>
      </c>
      <c r="G2678" s="17">
        <v>7898450800546</v>
      </c>
      <c r="H2678" s="17">
        <v>14</v>
      </c>
      <c r="I2678" s="17">
        <v>0</v>
      </c>
      <c r="J2678" s="17">
        <v>0</v>
      </c>
      <c r="K2678" s="17">
        <v>0</v>
      </c>
      <c r="L2678" s="17">
        <v>0</v>
      </c>
      <c r="M2678" s="16">
        <v>0</v>
      </c>
      <c r="N2678" s="16">
        <v>14</v>
      </c>
      <c r="O2678" s="16">
        <v>0</v>
      </c>
      <c r="P2678" s="16">
        <v>6.2</v>
      </c>
      <c r="Q2678" s="16">
        <v>6.2</v>
      </c>
      <c r="R2678" s="16">
        <v>5.1000000000000004E-3</v>
      </c>
      <c r="S2678" s="16">
        <v>1</v>
      </c>
      <c r="T2678" s="16">
        <v>6</v>
      </c>
      <c r="U2678" s="18">
        <v>102</v>
      </c>
      <c r="V2678" s="18">
        <v>45953</v>
      </c>
      <c r="W2678" s="18">
        <v>46244</v>
      </c>
      <c r="X2678" s="16">
        <v>475.02</v>
      </c>
      <c r="Y2678" s="13">
        <v>2413</v>
      </c>
      <c r="Z2678" s="16" t="s">
        <v>4731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16462</v>
      </c>
      <c r="C2679" s="16" t="s">
        <v>2442</v>
      </c>
      <c r="D2679" s="17" t="s">
        <v>346</v>
      </c>
      <c r="E2679" s="17" t="s">
        <v>4861</v>
      </c>
      <c r="F2679" s="17">
        <v>1</v>
      </c>
      <c r="G2679" s="17">
        <v>7898450800515</v>
      </c>
      <c r="H2679" s="17">
        <v>18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18</v>
      </c>
      <c r="O2679" s="16">
        <v>0</v>
      </c>
      <c r="P2679" s="16">
        <v>6.2</v>
      </c>
      <c r="Q2679" s="16">
        <v>6.2</v>
      </c>
      <c r="R2679" s="16">
        <v>4.1000000000000003E-3</v>
      </c>
      <c r="S2679" s="16">
        <v>1</v>
      </c>
      <c r="T2679" s="16">
        <v>6</v>
      </c>
      <c r="U2679" s="18">
        <v>103</v>
      </c>
      <c r="V2679" s="18">
        <v>45953</v>
      </c>
      <c r="W2679" s="18">
        <v>46275</v>
      </c>
      <c r="X2679" s="16">
        <v>475.02</v>
      </c>
      <c r="Y2679" s="13">
        <v>2413</v>
      </c>
      <c r="Z2679" s="16" t="s">
        <v>4731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93773</v>
      </c>
      <c r="C2680" s="16" t="s">
        <v>2443</v>
      </c>
      <c r="D2680" s="17" t="s">
        <v>100</v>
      </c>
      <c r="E2680" s="17" t="s">
        <v>15</v>
      </c>
      <c r="F2680" s="17">
        <v>4</v>
      </c>
      <c r="G2680" s="17">
        <v>7891055539217</v>
      </c>
      <c r="H2680" s="17">
        <v>63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63</v>
      </c>
      <c r="O2680" s="16">
        <v>0</v>
      </c>
      <c r="P2680" s="16">
        <v>0.1</v>
      </c>
      <c r="Q2680" s="16">
        <v>0.1</v>
      </c>
      <c r="R2680" s="16">
        <v>0</v>
      </c>
      <c r="S2680" s="16">
        <v>10</v>
      </c>
      <c r="T2680" s="16">
        <v>25</v>
      </c>
      <c r="U2680" s="18">
        <v>205</v>
      </c>
      <c r="V2680" s="18">
        <v>45818</v>
      </c>
      <c r="W2680" s="18">
        <v>46279</v>
      </c>
      <c r="X2680" s="16">
        <v>41.63</v>
      </c>
      <c r="Y2680" s="13">
        <v>412</v>
      </c>
      <c r="Z2680" s="16" t="s">
        <v>4576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95347</v>
      </c>
      <c r="C2681" s="16" t="s">
        <v>2444</v>
      </c>
      <c r="D2681" s="17" t="s">
        <v>1615</v>
      </c>
      <c r="E2681" s="17" t="s">
        <v>15</v>
      </c>
      <c r="F2681" s="17">
        <v>2</v>
      </c>
      <c r="G2681" s="17">
        <v>7908174100089</v>
      </c>
      <c r="H2681" s="17">
        <v>12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12</v>
      </c>
      <c r="O2681" s="16">
        <v>0</v>
      </c>
      <c r="P2681" s="16">
        <v>0.05</v>
      </c>
      <c r="Q2681" s="16">
        <v>0.05</v>
      </c>
      <c r="R2681" s="16">
        <v>0</v>
      </c>
      <c r="S2681" s="16">
        <v>9</v>
      </c>
      <c r="T2681" s="16">
        <v>41</v>
      </c>
      <c r="U2681" s="18">
        <v>206</v>
      </c>
      <c r="V2681" s="18">
        <v>45960</v>
      </c>
      <c r="W2681" s="18">
        <v>46254</v>
      </c>
      <c r="X2681" s="16">
        <v>92.41</v>
      </c>
      <c r="Y2681" s="13">
        <v>44358</v>
      </c>
      <c r="Z2681" s="16" t="s">
        <v>4798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95346</v>
      </c>
      <c r="C2682" s="16" t="s">
        <v>2445</v>
      </c>
      <c r="D2682" s="17" t="s">
        <v>1615</v>
      </c>
      <c r="E2682" s="17" t="s">
        <v>15</v>
      </c>
      <c r="F2682" s="17">
        <v>4</v>
      </c>
      <c r="G2682" s="17">
        <v>7908174100058</v>
      </c>
      <c r="H2682" s="17">
        <v>80</v>
      </c>
      <c r="I2682" s="17">
        <v>5</v>
      </c>
      <c r="J2682" s="17">
        <v>0</v>
      </c>
      <c r="K2682" s="17"/>
      <c r="L2682" s="17">
        <v>0</v>
      </c>
      <c r="M2682" s="16">
        <v>0</v>
      </c>
      <c r="N2682" s="16">
        <v>75</v>
      </c>
      <c r="O2682" s="16">
        <v>0</v>
      </c>
      <c r="P2682" s="16">
        <v>0.36</v>
      </c>
      <c r="Q2682" s="16">
        <v>0.36</v>
      </c>
      <c r="R2682" s="16">
        <v>0</v>
      </c>
      <c r="S2682" s="16">
        <v>9</v>
      </c>
      <c r="T2682" s="16">
        <v>39</v>
      </c>
      <c r="U2682" s="18">
        <v>202</v>
      </c>
      <c r="V2682" s="18">
        <v>45960</v>
      </c>
      <c r="W2682" s="18">
        <v>46265</v>
      </c>
      <c r="X2682" s="16">
        <v>52.51</v>
      </c>
      <c r="Y2682" s="13">
        <v>44358</v>
      </c>
      <c r="Z2682" s="16" t="s">
        <v>4798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2182</v>
      </c>
      <c r="C2683" s="16" t="s">
        <v>2446</v>
      </c>
      <c r="D2683" s="17" t="s">
        <v>56</v>
      </c>
      <c r="E2683" s="17" t="s">
        <v>4852</v>
      </c>
      <c r="F2683" s="17">
        <v>4</v>
      </c>
      <c r="G2683" s="17">
        <v>7896444211286</v>
      </c>
      <c r="H2683" s="17">
        <v>115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115</v>
      </c>
      <c r="O2683" s="16">
        <v>1</v>
      </c>
      <c r="P2683" s="16">
        <v>0.32</v>
      </c>
      <c r="Q2683" s="16">
        <v>0.32</v>
      </c>
      <c r="R2683" s="16">
        <v>1.6000000000000001E-3</v>
      </c>
      <c r="S2683" s="16">
        <v>10</v>
      </c>
      <c r="T2683" s="16">
        <v>15</v>
      </c>
      <c r="U2683" s="18">
        <v>301</v>
      </c>
      <c r="V2683" s="18">
        <v>46267</v>
      </c>
      <c r="W2683" s="18">
        <v>46282</v>
      </c>
      <c r="X2683" s="16">
        <v>52.43</v>
      </c>
      <c r="Y2683" s="13">
        <v>550</v>
      </c>
      <c r="Z2683" s="16" t="s">
        <v>4627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10674</v>
      </c>
      <c r="C2684" s="16" t="s">
        <v>2447</v>
      </c>
      <c r="D2684" s="17" t="s">
        <v>56</v>
      </c>
      <c r="E2684" s="17" t="s">
        <v>4852</v>
      </c>
      <c r="F2684" s="17">
        <v>4</v>
      </c>
      <c r="G2684" s="17">
        <v>7896444210784</v>
      </c>
      <c r="H2684" s="17">
        <v>259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259</v>
      </c>
      <c r="O2684" s="16">
        <v>0</v>
      </c>
      <c r="P2684" s="16">
        <v>0.4</v>
      </c>
      <c r="Q2684" s="16">
        <v>0.4</v>
      </c>
      <c r="R2684" s="16">
        <v>1.6000000000000001E-3</v>
      </c>
      <c r="S2684" s="16">
        <v>10</v>
      </c>
      <c r="T2684" s="16">
        <v>25</v>
      </c>
      <c r="U2684" s="16">
        <v>101</v>
      </c>
      <c r="V2684" s="18">
        <v>46211</v>
      </c>
      <c r="W2684" s="18">
        <v>46282</v>
      </c>
      <c r="X2684" s="16">
        <v>51.07</v>
      </c>
      <c r="Y2684" s="13">
        <v>550</v>
      </c>
      <c r="Z2684" s="16" t="s">
        <v>4627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5437</v>
      </c>
      <c r="C2685" s="16" t="s">
        <v>2448</v>
      </c>
      <c r="D2685" s="17" t="s">
        <v>56</v>
      </c>
      <c r="E2685" s="17" t="s">
        <v>4852</v>
      </c>
      <c r="F2685" s="17">
        <v>4</v>
      </c>
      <c r="G2685" s="17">
        <v>7896444211118</v>
      </c>
      <c r="H2685" s="17">
        <v>350</v>
      </c>
      <c r="I2685" s="17">
        <v>1</v>
      </c>
      <c r="J2685" s="17">
        <v>0</v>
      </c>
      <c r="K2685" s="17">
        <v>0</v>
      </c>
      <c r="L2685" s="17">
        <v>0</v>
      </c>
      <c r="M2685" s="16">
        <v>0</v>
      </c>
      <c r="N2685" s="16">
        <v>349</v>
      </c>
      <c r="O2685" s="16">
        <v>0</v>
      </c>
      <c r="P2685" s="16">
        <v>0.4</v>
      </c>
      <c r="Q2685" s="16">
        <v>0.4</v>
      </c>
      <c r="R2685" s="16">
        <v>1.6000000000000001E-3</v>
      </c>
      <c r="S2685" s="16">
        <v>10</v>
      </c>
      <c r="T2685" s="16">
        <v>25</v>
      </c>
      <c r="U2685" s="18">
        <v>102</v>
      </c>
      <c r="V2685" s="18">
        <v>46267</v>
      </c>
      <c r="W2685" s="18">
        <v>46282</v>
      </c>
      <c r="X2685" s="16">
        <v>52.34</v>
      </c>
      <c r="Y2685" s="13">
        <v>550</v>
      </c>
      <c r="Z2685" s="16" t="s">
        <v>4627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2183</v>
      </c>
      <c r="C2686" s="16" t="s">
        <v>2449</v>
      </c>
      <c r="D2686" s="17" t="s">
        <v>56</v>
      </c>
      <c r="E2686" s="17" t="s">
        <v>4852</v>
      </c>
      <c r="F2686" s="17">
        <v>4</v>
      </c>
      <c r="G2686" s="17">
        <v>7896444211323</v>
      </c>
      <c r="H2686" s="17">
        <v>128</v>
      </c>
      <c r="I2686" s="17">
        <v>1</v>
      </c>
      <c r="J2686" s="17">
        <v>0</v>
      </c>
      <c r="K2686" s="17">
        <v>0</v>
      </c>
      <c r="L2686" s="17">
        <v>0</v>
      </c>
      <c r="M2686" s="16">
        <v>0</v>
      </c>
      <c r="N2686" s="16">
        <v>127</v>
      </c>
      <c r="O2686" s="16">
        <v>2</v>
      </c>
      <c r="P2686" s="16">
        <v>0.32</v>
      </c>
      <c r="Q2686" s="16">
        <v>0.32</v>
      </c>
      <c r="R2686" s="16">
        <v>1.6000000000000001E-3</v>
      </c>
      <c r="S2686" s="16">
        <v>10</v>
      </c>
      <c r="T2686" s="16">
        <v>25</v>
      </c>
      <c r="U2686" s="18">
        <v>206</v>
      </c>
      <c r="V2686" s="18">
        <v>46265</v>
      </c>
      <c r="W2686" s="18">
        <v>46282</v>
      </c>
      <c r="X2686" s="16">
        <v>45.85</v>
      </c>
      <c r="Y2686" s="13">
        <v>550</v>
      </c>
      <c r="Z2686" s="16" t="s">
        <v>4627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16248</v>
      </c>
      <c r="C2687" s="16" t="s">
        <v>2450</v>
      </c>
      <c r="D2687" s="17" t="s">
        <v>56</v>
      </c>
      <c r="E2687" s="17" t="s">
        <v>4852</v>
      </c>
      <c r="F2687" s="17">
        <v>4</v>
      </c>
      <c r="G2687" s="17">
        <v>7896444210562</v>
      </c>
      <c r="H2687" s="17">
        <v>504</v>
      </c>
      <c r="I2687" s="17">
        <v>0</v>
      </c>
      <c r="J2687" s="17">
        <v>0</v>
      </c>
      <c r="K2687" s="17">
        <v>0</v>
      </c>
      <c r="L2687" s="17">
        <v>0</v>
      </c>
      <c r="M2687" s="16">
        <v>0</v>
      </c>
      <c r="N2687" s="16">
        <v>504</v>
      </c>
      <c r="O2687" s="16">
        <v>2</v>
      </c>
      <c r="P2687" s="16">
        <v>0.25</v>
      </c>
      <c r="Q2687" s="16">
        <v>0.25</v>
      </c>
      <c r="R2687" s="16">
        <v>1.6000000000000001E-3</v>
      </c>
      <c r="S2687" s="16">
        <v>10</v>
      </c>
      <c r="T2687" s="16">
        <v>27</v>
      </c>
      <c r="U2687" s="18">
        <v>206</v>
      </c>
      <c r="V2687" s="18">
        <v>46265</v>
      </c>
      <c r="W2687" s="18">
        <v>46282</v>
      </c>
      <c r="X2687" s="16">
        <v>53.83</v>
      </c>
      <c r="Y2687" s="13">
        <v>550</v>
      </c>
      <c r="Z2687" s="16" t="s">
        <v>4627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90773</v>
      </c>
      <c r="C2688" s="16" t="s">
        <v>2451</v>
      </c>
      <c r="D2688" s="17" t="s">
        <v>56</v>
      </c>
      <c r="E2688" s="17" t="s">
        <v>15</v>
      </c>
      <c r="F2688" s="17">
        <v>4</v>
      </c>
      <c r="G2688" s="17">
        <v>7896444212276</v>
      </c>
      <c r="H2688" s="17">
        <v>283</v>
      </c>
      <c r="I2688" s="17">
        <v>0</v>
      </c>
      <c r="J2688" s="17">
        <v>0</v>
      </c>
      <c r="K2688" s="17">
        <v>0</v>
      </c>
      <c r="L2688" s="17">
        <v>0</v>
      </c>
      <c r="M2688" s="16">
        <v>0</v>
      </c>
      <c r="N2688" s="16">
        <v>283</v>
      </c>
      <c r="O2688" s="16">
        <v>0</v>
      </c>
      <c r="P2688" s="16">
        <v>0.8</v>
      </c>
      <c r="Q2688" s="16">
        <v>0.8</v>
      </c>
      <c r="R2688" s="16">
        <v>1.4E-3</v>
      </c>
      <c r="S2688" s="16">
        <v>10</v>
      </c>
      <c r="T2688" s="16"/>
      <c r="U2688" s="18">
        <v>201</v>
      </c>
      <c r="V2688" s="18">
        <v>46265</v>
      </c>
      <c r="W2688" s="18">
        <v>46282</v>
      </c>
      <c r="X2688" s="16">
        <v>53.88</v>
      </c>
      <c r="Y2688" s="13">
        <v>550</v>
      </c>
      <c r="Z2688" s="16" t="s">
        <v>4627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11998</v>
      </c>
      <c r="C2689" s="16" t="s">
        <v>5394</v>
      </c>
      <c r="D2689" s="17" t="s">
        <v>56</v>
      </c>
      <c r="E2689" s="17" t="s">
        <v>4852</v>
      </c>
      <c r="F2689" s="17">
        <v>4</v>
      </c>
      <c r="G2689" s="17">
        <v>7896444210579</v>
      </c>
      <c r="H2689" s="17">
        <v>572</v>
      </c>
      <c r="I2689" s="17">
        <v>2</v>
      </c>
      <c r="J2689" s="17">
        <v>0</v>
      </c>
      <c r="K2689" s="17">
        <v>0</v>
      </c>
      <c r="L2689" s="17">
        <v>0</v>
      </c>
      <c r="M2689" s="16">
        <v>0</v>
      </c>
      <c r="N2689" s="16">
        <v>570</v>
      </c>
      <c r="O2689" s="16">
        <v>2</v>
      </c>
      <c r="P2689" s="16">
        <v>0.8</v>
      </c>
      <c r="Q2689" s="16">
        <v>0.8</v>
      </c>
      <c r="R2689" s="16">
        <v>1.6000000000000001E-3</v>
      </c>
      <c r="S2689" s="16">
        <v>10</v>
      </c>
      <c r="T2689" s="16">
        <v>29</v>
      </c>
      <c r="U2689" s="18">
        <v>101</v>
      </c>
      <c r="V2689" s="18">
        <v>46265</v>
      </c>
      <c r="W2689" s="18">
        <v>46282</v>
      </c>
      <c r="X2689" s="16">
        <v>54.64</v>
      </c>
      <c r="Y2689" s="13">
        <v>550</v>
      </c>
      <c r="Z2689" s="16" t="s">
        <v>4627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8761</v>
      </c>
      <c r="C2690" s="16" t="s">
        <v>2452</v>
      </c>
      <c r="D2690" s="17" t="s">
        <v>0</v>
      </c>
      <c r="E2690" s="17" t="s">
        <v>15</v>
      </c>
      <c r="F2690" s="17">
        <v>48</v>
      </c>
      <c r="G2690" s="17">
        <v>7891010501105</v>
      </c>
      <c r="H2690" s="17">
        <v>5307</v>
      </c>
      <c r="I2690" s="17">
        <v>3</v>
      </c>
      <c r="J2690" s="17">
        <v>0</v>
      </c>
      <c r="K2690" s="17">
        <v>0</v>
      </c>
      <c r="L2690" s="17">
        <v>0</v>
      </c>
      <c r="M2690" s="16">
        <v>0</v>
      </c>
      <c r="N2690" s="16">
        <v>5304</v>
      </c>
      <c r="O2690" s="16">
        <v>15</v>
      </c>
      <c r="P2690" s="16">
        <v>0.05</v>
      </c>
      <c r="Q2690" s="16">
        <v>0.05</v>
      </c>
      <c r="R2690" s="16">
        <v>1.6000000000000001E-3</v>
      </c>
      <c r="S2690" s="16">
        <v>9</v>
      </c>
      <c r="T2690" s="16">
        <v>13</v>
      </c>
      <c r="U2690" s="18">
        <v>203</v>
      </c>
      <c r="V2690" s="18">
        <v>46245</v>
      </c>
      <c r="W2690" s="18">
        <v>46282</v>
      </c>
      <c r="X2690" s="16">
        <v>12.68</v>
      </c>
      <c r="Y2690" s="13">
        <v>232</v>
      </c>
      <c r="Z2690" s="16" t="s">
        <v>4590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8754</v>
      </c>
      <c r="C2691" s="16" t="s">
        <v>2453</v>
      </c>
      <c r="D2691" s="17" t="s">
        <v>0</v>
      </c>
      <c r="E2691" s="17" t="s">
        <v>15</v>
      </c>
      <c r="F2691" s="17">
        <v>48</v>
      </c>
      <c r="G2691" s="17">
        <v>7891010038892</v>
      </c>
      <c r="H2691" s="17">
        <v>577</v>
      </c>
      <c r="I2691" s="17">
        <v>48</v>
      </c>
      <c r="J2691" s="17">
        <v>0</v>
      </c>
      <c r="K2691" s="17">
        <v>0</v>
      </c>
      <c r="L2691" s="17">
        <v>0</v>
      </c>
      <c r="M2691" s="16">
        <v>0</v>
      </c>
      <c r="N2691" s="16">
        <v>529</v>
      </c>
      <c r="O2691" s="16">
        <v>24</v>
      </c>
      <c r="P2691" s="16">
        <v>0.01</v>
      </c>
      <c r="Q2691" s="16">
        <v>0.01</v>
      </c>
      <c r="R2691" s="16">
        <v>1E-4</v>
      </c>
      <c r="S2691" s="16">
        <v>9</v>
      </c>
      <c r="T2691" s="16">
        <v>20</v>
      </c>
      <c r="U2691" s="18">
        <v>201</v>
      </c>
      <c r="V2691" s="18">
        <v>46245</v>
      </c>
      <c r="W2691" s="18">
        <v>46282</v>
      </c>
      <c r="X2691" s="16">
        <v>11.7</v>
      </c>
      <c r="Y2691" s="13">
        <v>232</v>
      </c>
      <c r="Z2691" s="16" t="s">
        <v>4590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86342</v>
      </c>
      <c r="C2692" s="16" t="s">
        <v>2454</v>
      </c>
      <c r="D2692" s="17" t="s">
        <v>100</v>
      </c>
      <c r="E2692" s="17" t="s">
        <v>4852</v>
      </c>
      <c r="F2692" s="17">
        <v>16</v>
      </c>
      <c r="G2692" s="17">
        <v>7891040216321</v>
      </c>
      <c r="H2692" s="17">
        <v>199</v>
      </c>
      <c r="I2692" s="17">
        <v>0</v>
      </c>
      <c r="J2692" s="17">
        <v>0</v>
      </c>
      <c r="K2692" s="17">
        <v>0</v>
      </c>
      <c r="L2692" s="17">
        <v>0</v>
      </c>
      <c r="M2692" s="16">
        <v>0</v>
      </c>
      <c r="N2692" s="16">
        <v>199</v>
      </c>
      <c r="O2692" s="16">
        <v>10</v>
      </c>
      <c r="P2692" s="16">
        <v>0.6</v>
      </c>
      <c r="Q2692" s="16">
        <v>0.6</v>
      </c>
      <c r="R2692" s="16">
        <v>1.2999999999999999E-3</v>
      </c>
      <c r="S2692" s="16">
        <v>59</v>
      </c>
      <c r="T2692" s="16">
        <v>21</v>
      </c>
      <c r="U2692" s="18">
        <v>201</v>
      </c>
      <c r="V2692" s="18">
        <v>46262</v>
      </c>
      <c r="W2692" s="18">
        <v>46282</v>
      </c>
      <c r="X2692" s="16">
        <v>30.28</v>
      </c>
      <c r="Y2692" s="13">
        <v>1</v>
      </c>
      <c r="Z2692" s="16" t="s">
        <v>4556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86387</v>
      </c>
      <c r="C2693" s="16" t="s">
        <v>2455</v>
      </c>
      <c r="D2693" s="17" t="s">
        <v>1152</v>
      </c>
      <c r="E2693" s="17" t="s">
        <v>15</v>
      </c>
      <c r="F2693" s="17">
        <v>12</v>
      </c>
      <c r="G2693" s="17">
        <v>7891040219261</v>
      </c>
      <c r="H2693" s="17">
        <v>471</v>
      </c>
      <c r="I2693" s="17">
        <v>0</v>
      </c>
      <c r="J2693" s="17">
        <v>0</v>
      </c>
      <c r="K2693" s="17">
        <v>473</v>
      </c>
      <c r="L2693" s="17">
        <v>0</v>
      </c>
      <c r="M2693" s="16">
        <v>0</v>
      </c>
      <c r="N2693" s="16">
        <v>-2</v>
      </c>
      <c r="O2693" s="16">
        <v>0</v>
      </c>
      <c r="P2693" s="16">
        <v>0.45</v>
      </c>
      <c r="Q2693" s="16">
        <v>0.45</v>
      </c>
      <c r="R2693" s="16">
        <v>1.6000000000000001E-3</v>
      </c>
      <c r="S2693" s="16">
        <v>59</v>
      </c>
      <c r="T2693" s="16">
        <v>11</v>
      </c>
      <c r="U2693" s="18">
        <v>205</v>
      </c>
      <c r="V2693" s="18">
        <v>46190</v>
      </c>
      <c r="W2693" s="18">
        <v>46192</v>
      </c>
      <c r="X2693" s="16">
        <v>32.04</v>
      </c>
      <c r="Y2693" s="13">
        <v>1</v>
      </c>
      <c r="Z2693" s="16" t="s">
        <v>4556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86301</v>
      </c>
      <c r="C2694" s="16" t="s">
        <v>2456</v>
      </c>
      <c r="D2694" s="17" t="s">
        <v>1153</v>
      </c>
      <c r="E2694" s="17" t="s">
        <v>15</v>
      </c>
      <c r="F2694" s="17">
        <v>2</v>
      </c>
      <c r="G2694" s="17">
        <v>7891040219285</v>
      </c>
      <c r="H2694" s="17">
        <v>508</v>
      </c>
      <c r="I2694" s="17">
        <v>3</v>
      </c>
      <c r="J2694" s="17">
        <v>0</v>
      </c>
      <c r="K2694" s="17">
        <v>0</v>
      </c>
      <c r="L2694" s="17">
        <v>0</v>
      </c>
      <c r="M2694" s="16">
        <v>0</v>
      </c>
      <c r="N2694" s="16">
        <v>505</v>
      </c>
      <c r="O2694" s="16">
        <v>37</v>
      </c>
      <c r="P2694" s="16">
        <v>0.03</v>
      </c>
      <c r="Q2694" s="16">
        <v>0.03</v>
      </c>
      <c r="R2694" s="16">
        <v>1.2999999999999999E-3</v>
      </c>
      <c r="S2694" s="16">
        <v>59</v>
      </c>
      <c r="T2694" s="16">
        <v>19</v>
      </c>
      <c r="U2694" s="18">
        <v>205</v>
      </c>
      <c r="V2694" s="18">
        <v>46262</v>
      </c>
      <c r="W2694" s="18">
        <v>46282</v>
      </c>
      <c r="X2694" s="16">
        <v>26.88</v>
      </c>
      <c r="Y2694" s="13">
        <v>1</v>
      </c>
      <c r="Z2694" s="16" t="s">
        <v>4556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93232</v>
      </c>
      <c r="C2695" s="16" t="s">
        <v>5578</v>
      </c>
      <c r="D2695" s="17" t="s">
        <v>1152</v>
      </c>
      <c r="E2695" s="17" t="s">
        <v>15</v>
      </c>
      <c r="F2695" s="17">
        <v>1</v>
      </c>
      <c r="G2695" s="17">
        <v>7898472262520</v>
      </c>
      <c r="H2695" s="17">
        <v>382</v>
      </c>
      <c r="I2695" s="17">
        <v>0</v>
      </c>
      <c r="J2695" s="17">
        <v>0</v>
      </c>
      <c r="K2695" s="17"/>
      <c r="L2695" s="17">
        <v>0</v>
      </c>
      <c r="M2695" s="16">
        <v>0</v>
      </c>
      <c r="N2695" s="16">
        <v>382</v>
      </c>
      <c r="O2695" s="16">
        <v>0</v>
      </c>
      <c r="P2695" s="16">
        <v>0.08</v>
      </c>
      <c r="Q2695" s="16">
        <v>0.08</v>
      </c>
      <c r="R2695" s="16">
        <v>0</v>
      </c>
      <c r="S2695" s="16">
        <v>59</v>
      </c>
      <c r="T2695" s="16">
        <v>17</v>
      </c>
      <c r="U2695" s="18">
        <v>205</v>
      </c>
      <c r="V2695" s="18">
        <v>46280</v>
      </c>
      <c r="W2695" s="18">
        <v>46282</v>
      </c>
      <c r="X2695" s="16">
        <v>16.86</v>
      </c>
      <c r="Y2695" s="13">
        <v>44067</v>
      </c>
      <c r="Z2695" s="16" t="s">
        <v>4737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93231</v>
      </c>
      <c r="C2696" s="16" t="s">
        <v>5579</v>
      </c>
      <c r="D2696" s="17" t="s">
        <v>1152</v>
      </c>
      <c r="E2696" s="17" t="s">
        <v>15</v>
      </c>
      <c r="F2696" s="17">
        <v>1</v>
      </c>
      <c r="G2696" s="17">
        <v>7898472262537</v>
      </c>
      <c r="H2696" s="17">
        <v>286</v>
      </c>
      <c r="I2696" s="17">
        <v>3</v>
      </c>
      <c r="J2696" s="17">
        <v>0</v>
      </c>
      <c r="K2696" s="17"/>
      <c r="L2696" s="17">
        <v>0</v>
      </c>
      <c r="M2696" s="16">
        <v>0</v>
      </c>
      <c r="N2696" s="16">
        <v>283</v>
      </c>
      <c r="O2696" s="16">
        <v>0</v>
      </c>
      <c r="P2696" s="16">
        <v>0.08</v>
      </c>
      <c r="Q2696" s="16">
        <v>0.08</v>
      </c>
      <c r="R2696" s="16">
        <v>0</v>
      </c>
      <c r="S2696" s="16">
        <v>10</v>
      </c>
      <c r="T2696" s="16">
        <v>9</v>
      </c>
      <c r="U2696" s="18">
        <v>104</v>
      </c>
      <c r="V2696" s="18">
        <v>46280</v>
      </c>
      <c r="W2696" s="18">
        <v>46282</v>
      </c>
      <c r="X2696" s="16">
        <v>21.42</v>
      </c>
      <c r="Y2696" s="13">
        <v>44067</v>
      </c>
      <c r="Z2696" s="16" t="s">
        <v>4737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85941</v>
      </c>
      <c r="C2697" s="16" t="s">
        <v>2457</v>
      </c>
      <c r="D2697" s="17" t="s">
        <v>56</v>
      </c>
      <c r="E2697" s="17" t="s">
        <v>15</v>
      </c>
      <c r="F2697" s="17">
        <v>4</v>
      </c>
      <c r="G2697" s="17">
        <v>7896444210555</v>
      </c>
      <c r="H2697" s="17">
        <v>17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17</v>
      </c>
      <c r="O2697" s="16">
        <v>0</v>
      </c>
      <c r="P2697" s="16">
        <v>0.04</v>
      </c>
      <c r="Q2697" s="16">
        <v>0.04</v>
      </c>
      <c r="R2697" s="16">
        <v>1.6000000000000001E-3</v>
      </c>
      <c r="S2697" s="16">
        <v>9</v>
      </c>
      <c r="T2697" s="16">
        <v>13</v>
      </c>
      <c r="U2697" s="18">
        <v>201</v>
      </c>
      <c r="V2697" s="18">
        <v>46211</v>
      </c>
      <c r="W2697" s="18">
        <v>46282</v>
      </c>
      <c r="X2697" s="16">
        <v>51.29</v>
      </c>
      <c r="Y2697" s="13">
        <v>550</v>
      </c>
      <c r="Z2697" s="16" t="s">
        <v>4627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15867</v>
      </c>
      <c r="C2698" s="16" t="s">
        <v>2458</v>
      </c>
      <c r="D2698" s="17" t="s">
        <v>155</v>
      </c>
      <c r="E2698" s="17" t="s">
        <v>4852</v>
      </c>
      <c r="F2698" s="17">
        <v>12</v>
      </c>
      <c r="G2698" s="17">
        <v>7891040149292</v>
      </c>
      <c r="H2698" s="17">
        <v>53</v>
      </c>
      <c r="I2698" s="17">
        <v>3</v>
      </c>
      <c r="J2698" s="17">
        <v>0</v>
      </c>
      <c r="K2698" s="17">
        <v>0</v>
      </c>
      <c r="L2698" s="17">
        <v>0</v>
      </c>
      <c r="M2698" s="16">
        <v>0</v>
      </c>
      <c r="N2698" s="16">
        <v>50</v>
      </c>
      <c r="O2698" s="16">
        <v>0</v>
      </c>
      <c r="P2698" s="16">
        <v>0.4</v>
      </c>
      <c r="Q2698" s="16">
        <v>0.4</v>
      </c>
      <c r="R2698" s="16">
        <v>2.9999999999999997E-4</v>
      </c>
      <c r="S2698" s="16">
        <v>59</v>
      </c>
      <c r="T2698" s="16">
        <v>7</v>
      </c>
      <c r="U2698" s="18">
        <v>203</v>
      </c>
      <c r="V2698" s="18">
        <v>46190</v>
      </c>
      <c r="W2698" s="18">
        <v>46282</v>
      </c>
      <c r="X2698" s="16">
        <v>23.63</v>
      </c>
      <c r="Y2698" s="13">
        <v>1</v>
      </c>
      <c r="Z2698" s="16" t="s">
        <v>4556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85911</v>
      </c>
      <c r="C2699" s="16" t="s">
        <v>2459</v>
      </c>
      <c r="D2699" s="17" t="s">
        <v>100</v>
      </c>
      <c r="E2699" s="17" t="s">
        <v>4852</v>
      </c>
      <c r="F2699" s="17">
        <v>1</v>
      </c>
      <c r="G2699" s="17">
        <v>7891040149308</v>
      </c>
      <c r="H2699" s="17">
        <v>44</v>
      </c>
      <c r="I2699" s="17">
        <v>1</v>
      </c>
      <c r="J2699" s="17">
        <v>0</v>
      </c>
      <c r="K2699" s="17">
        <v>0</v>
      </c>
      <c r="L2699" s="17">
        <v>0</v>
      </c>
      <c r="M2699" s="16">
        <v>0</v>
      </c>
      <c r="N2699" s="16">
        <v>43</v>
      </c>
      <c r="O2699" s="16">
        <v>4</v>
      </c>
      <c r="P2699" s="16">
        <v>0.04</v>
      </c>
      <c r="Q2699" s="16">
        <v>0.04</v>
      </c>
      <c r="R2699" s="16">
        <v>5.9999999999999995E-4</v>
      </c>
      <c r="S2699" s="16">
        <v>59</v>
      </c>
      <c r="T2699" s="16">
        <v>7</v>
      </c>
      <c r="U2699" s="16">
        <v>204</v>
      </c>
      <c r="V2699" s="18">
        <v>46190</v>
      </c>
      <c r="W2699" s="18">
        <v>46282</v>
      </c>
      <c r="X2699" s="16">
        <v>16.27</v>
      </c>
      <c r="Y2699" s="13">
        <v>1</v>
      </c>
      <c r="Z2699" s="16" t="s">
        <v>4556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15868</v>
      </c>
      <c r="C2700" s="16" t="s">
        <v>2460</v>
      </c>
      <c r="D2700" s="17" t="s">
        <v>100</v>
      </c>
      <c r="E2700" s="17" t="s">
        <v>4852</v>
      </c>
      <c r="F2700" s="17">
        <v>40</v>
      </c>
      <c r="G2700" s="17">
        <v>7891040149315</v>
      </c>
      <c r="H2700" s="17">
        <v>35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35</v>
      </c>
      <c r="O2700" s="16">
        <v>0</v>
      </c>
      <c r="P2700" s="16">
        <v>0.5</v>
      </c>
      <c r="Q2700" s="16">
        <v>0.5</v>
      </c>
      <c r="R2700" s="16">
        <v>8.0000000000000004E-4</v>
      </c>
      <c r="S2700" s="16">
        <v>59</v>
      </c>
      <c r="T2700" s="16">
        <v>7</v>
      </c>
      <c r="U2700" s="16">
        <v>202</v>
      </c>
      <c r="V2700" s="18">
        <v>46190</v>
      </c>
      <c r="W2700" s="18">
        <v>46281</v>
      </c>
      <c r="X2700" s="16">
        <v>16.96</v>
      </c>
      <c r="Y2700" s="13">
        <v>1</v>
      </c>
      <c r="Z2700" s="16" t="s">
        <v>4556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15869</v>
      </c>
      <c r="C2701" s="16" t="s">
        <v>2461</v>
      </c>
      <c r="D2701" s="17" t="s">
        <v>100</v>
      </c>
      <c r="E2701" s="17" t="s">
        <v>4852</v>
      </c>
      <c r="F2701" s="17">
        <v>12</v>
      </c>
      <c r="G2701" s="17">
        <v>7891040149322</v>
      </c>
      <c r="H2701" s="17">
        <v>9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9</v>
      </c>
      <c r="O2701" s="16">
        <v>0</v>
      </c>
      <c r="P2701" s="16">
        <v>0.6</v>
      </c>
      <c r="Q2701" s="16">
        <v>0.6</v>
      </c>
      <c r="R2701" s="16">
        <v>1.1000000000000001E-3</v>
      </c>
      <c r="S2701" s="16">
        <v>59</v>
      </c>
      <c r="T2701" s="16">
        <v>7</v>
      </c>
      <c r="U2701" s="16">
        <v>205</v>
      </c>
      <c r="V2701" s="18">
        <v>46190</v>
      </c>
      <c r="W2701" s="18">
        <v>46280</v>
      </c>
      <c r="X2701" s="16">
        <v>25.35</v>
      </c>
      <c r="Y2701" s="13">
        <v>1</v>
      </c>
      <c r="Z2701" s="16" t="s">
        <v>4556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4461</v>
      </c>
      <c r="C2702" s="16" t="s">
        <v>2462</v>
      </c>
      <c r="D2702" s="17" t="s">
        <v>155</v>
      </c>
      <c r="E2702" s="17" t="s">
        <v>4852</v>
      </c>
      <c r="F2702" s="17">
        <v>1</v>
      </c>
      <c r="G2702" s="17">
        <v>7891040105502</v>
      </c>
      <c r="H2702" s="17">
        <v>81</v>
      </c>
      <c r="I2702" s="17">
        <v>0</v>
      </c>
      <c r="J2702" s="17">
        <v>0</v>
      </c>
      <c r="K2702" s="17"/>
      <c r="L2702" s="17">
        <v>0</v>
      </c>
      <c r="M2702" s="16">
        <v>0</v>
      </c>
      <c r="N2702" s="16">
        <v>81</v>
      </c>
      <c r="O2702" s="16">
        <v>1</v>
      </c>
      <c r="P2702" s="16">
        <v>1</v>
      </c>
      <c r="Q2702" s="16">
        <v>1</v>
      </c>
      <c r="R2702" s="16">
        <v>8.9999999999999998E-4</v>
      </c>
      <c r="S2702" s="16">
        <v>9</v>
      </c>
      <c r="T2702" s="16">
        <v>11</v>
      </c>
      <c r="U2702" s="18">
        <v>101</v>
      </c>
      <c r="V2702" s="18">
        <v>46190</v>
      </c>
      <c r="W2702" s="18">
        <v>46282</v>
      </c>
      <c r="X2702" s="16">
        <v>67.08</v>
      </c>
      <c r="Y2702" s="13">
        <v>1</v>
      </c>
      <c r="Z2702" s="16" t="s">
        <v>4556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91114</v>
      </c>
      <c r="C2703" s="16" t="s">
        <v>2463</v>
      </c>
      <c r="D2703" s="17" t="s">
        <v>1146</v>
      </c>
      <c r="E2703" s="17" t="s">
        <v>15</v>
      </c>
      <c r="F2703" s="17">
        <v>1</v>
      </c>
      <c r="G2703" s="17">
        <v>7891040299447</v>
      </c>
      <c r="H2703" s="17">
        <v>220</v>
      </c>
      <c r="I2703" s="17">
        <v>5</v>
      </c>
      <c r="J2703" s="17">
        <v>0</v>
      </c>
      <c r="K2703" s="17">
        <v>0</v>
      </c>
      <c r="L2703" s="17">
        <v>0</v>
      </c>
      <c r="M2703" s="16">
        <v>0</v>
      </c>
      <c r="N2703" s="16">
        <v>215</v>
      </c>
      <c r="O2703" s="16">
        <v>25</v>
      </c>
      <c r="P2703" s="16">
        <v>0.5</v>
      </c>
      <c r="Q2703" s="16">
        <v>0.5</v>
      </c>
      <c r="R2703" s="16">
        <v>3.5999999999999999E-3</v>
      </c>
      <c r="S2703" s="16">
        <v>31</v>
      </c>
      <c r="T2703" s="16">
        <v>16</v>
      </c>
      <c r="U2703" s="18">
        <v>202</v>
      </c>
      <c r="V2703" s="18">
        <v>46190</v>
      </c>
      <c r="W2703" s="18">
        <v>46282</v>
      </c>
      <c r="X2703" s="16">
        <v>57.61</v>
      </c>
      <c r="Y2703" s="13">
        <v>1</v>
      </c>
      <c r="Z2703" s="16" t="s">
        <v>4556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93251</v>
      </c>
      <c r="C2704" s="16" t="s">
        <v>2464</v>
      </c>
      <c r="D2704" s="17" t="s">
        <v>155</v>
      </c>
      <c r="E2704" s="17" t="s">
        <v>15</v>
      </c>
      <c r="F2704" s="17">
        <v>24</v>
      </c>
      <c r="G2704" s="17">
        <v>7898543391371</v>
      </c>
      <c r="H2704" s="17">
        <v>404</v>
      </c>
      <c r="I2704" s="17">
        <v>2</v>
      </c>
      <c r="J2704" s="17">
        <v>0</v>
      </c>
      <c r="K2704" s="17"/>
      <c r="L2704" s="17">
        <v>0</v>
      </c>
      <c r="M2704" s="16">
        <v>0</v>
      </c>
      <c r="N2704" s="16">
        <v>402</v>
      </c>
      <c r="O2704" s="16">
        <v>0</v>
      </c>
      <c r="P2704" s="16">
        <v>0.15</v>
      </c>
      <c r="Q2704" s="16">
        <v>0.15</v>
      </c>
      <c r="R2704" s="16">
        <v>0</v>
      </c>
      <c r="S2704" s="16">
        <v>10</v>
      </c>
      <c r="T2704" s="16">
        <v>44</v>
      </c>
      <c r="U2704" s="18">
        <v>103</v>
      </c>
      <c r="V2704" s="18">
        <v>46280</v>
      </c>
      <c r="W2704" s="18">
        <v>46266</v>
      </c>
      <c r="X2704" s="16">
        <v>13.38</v>
      </c>
      <c r="Y2704" s="13">
        <v>44067</v>
      </c>
      <c r="Z2704" s="16" t="s">
        <v>4737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93725</v>
      </c>
      <c r="C2705" s="16" t="s">
        <v>2465</v>
      </c>
      <c r="D2705" s="17" t="s">
        <v>696</v>
      </c>
      <c r="E2705" s="17" t="s">
        <v>4852</v>
      </c>
      <c r="F2705" s="17">
        <v>40</v>
      </c>
      <c r="G2705" s="17">
        <v>7898543417231</v>
      </c>
      <c r="H2705" s="17">
        <v>1974</v>
      </c>
      <c r="I2705" s="17">
        <v>92</v>
      </c>
      <c r="J2705" s="17">
        <v>0</v>
      </c>
      <c r="K2705" s="17">
        <v>0</v>
      </c>
      <c r="L2705" s="17">
        <v>0</v>
      </c>
      <c r="M2705" s="16">
        <v>0</v>
      </c>
      <c r="N2705" s="16">
        <v>1882</v>
      </c>
      <c r="O2705" s="16">
        <v>160</v>
      </c>
      <c r="P2705" s="16">
        <v>0.1</v>
      </c>
      <c r="Q2705" s="16">
        <v>0.1</v>
      </c>
      <c r="R2705" s="16">
        <v>0</v>
      </c>
      <c r="S2705" s="16">
        <v>9</v>
      </c>
      <c r="T2705" s="16">
        <v>30</v>
      </c>
      <c r="U2705" s="18">
        <v>101</v>
      </c>
      <c r="V2705" s="18">
        <v>46280</v>
      </c>
      <c r="W2705" s="18">
        <v>46282</v>
      </c>
      <c r="X2705" s="16">
        <v>10.06</v>
      </c>
      <c r="Y2705" s="13">
        <v>44067</v>
      </c>
      <c r="Z2705" s="16" t="s">
        <v>4737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545</v>
      </c>
      <c r="C2706" s="16" t="s">
        <v>5302</v>
      </c>
      <c r="D2706" s="17" t="s">
        <v>696</v>
      </c>
      <c r="E2706" s="17" t="s">
        <v>4852</v>
      </c>
      <c r="F2706" s="17">
        <v>30</v>
      </c>
      <c r="G2706" s="17">
        <v>7891040118793</v>
      </c>
      <c r="H2706" s="17">
        <v>270</v>
      </c>
      <c r="I2706" s="17">
        <v>4</v>
      </c>
      <c r="J2706" s="17">
        <v>0</v>
      </c>
      <c r="K2706" s="17">
        <v>0</v>
      </c>
      <c r="L2706" s="17">
        <v>0</v>
      </c>
      <c r="M2706" s="16">
        <v>0</v>
      </c>
      <c r="N2706" s="16">
        <v>266</v>
      </c>
      <c r="O2706" s="16">
        <v>0</v>
      </c>
      <c r="P2706" s="16">
        <v>0.2</v>
      </c>
      <c r="Q2706" s="16">
        <v>0.2</v>
      </c>
      <c r="R2706" s="16">
        <v>1.8E-3</v>
      </c>
      <c r="S2706" s="16">
        <v>10</v>
      </c>
      <c r="T2706" s="16">
        <v>46</v>
      </c>
      <c r="U2706" s="18">
        <v>102</v>
      </c>
      <c r="V2706" s="18">
        <v>46262</v>
      </c>
      <c r="W2706" s="18">
        <v>46281</v>
      </c>
      <c r="X2706" s="16">
        <v>24.25</v>
      </c>
      <c r="Y2706" s="13">
        <v>1</v>
      </c>
      <c r="Z2706" s="16" t="s">
        <v>4556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95959</v>
      </c>
      <c r="C2707" s="16" t="s">
        <v>2466</v>
      </c>
      <c r="D2707" s="17" t="s">
        <v>2467</v>
      </c>
      <c r="E2707" s="17" t="s">
        <v>15</v>
      </c>
      <c r="F2707" s="17">
        <v>1</v>
      </c>
      <c r="G2707" s="17">
        <v>7891040358014</v>
      </c>
      <c r="H2707" s="17">
        <v>68</v>
      </c>
      <c r="I2707" s="17">
        <v>0</v>
      </c>
      <c r="J2707" s="17">
        <v>0</v>
      </c>
      <c r="K2707" s="17"/>
      <c r="L2707" s="17">
        <v>0</v>
      </c>
      <c r="M2707" s="16">
        <v>0</v>
      </c>
      <c r="N2707" s="16">
        <v>68</v>
      </c>
      <c r="O2707" s="16">
        <v>0</v>
      </c>
      <c r="P2707" s="16">
        <v>3.24</v>
      </c>
      <c r="Q2707" s="16">
        <v>3.24</v>
      </c>
      <c r="R2707" s="16">
        <v>0</v>
      </c>
      <c r="S2707" s="16">
        <v>10</v>
      </c>
      <c r="T2707" s="16"/>
      <c r="U2707" s="18"/>
      <c r="V2707" s="18">
        <v>46190</v>
      </c>
      <c r="W2707" s="18">
        <v>46279</v>
      </c>
      <c r="X2707" s="16">
        <v>410.29</v>
      </c>
      <c r="Y2707" s="13">
        <v>1</v>
      </c>
      <c r="Z2707" s="16" t="s">
        <v>4556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546</v>
      </c>
      <c r="C2708" s="16" t="s">
        <v>2468</v>
      </c>
      <c r="D2708" s="17" t="s">
        <v>696</v>
      </c>
      <c r="E2708" s="17" t="s">
        <v>4852</v>
      </c>
      <c r="F2708" s="17">
        <v>30</v>
      </c>
      <c r="G2708" s="17">
        <v>7891040118809</v>
      </c>
      <c r="H2708" s="17">
        <v>12163</v>
      </c>
      <c r="I2708" s="17">
        <v>45</v>
      </c>
      <c r="J2708" s="17">
        <v>0</v>
      </c>
      <c r="K2708" s="17">
        <v>0</v>
      </c>
      <c r="L2708" s="17">
        <v>0</v>
      </c>
      <c r="M2708" s="16">
        <v>0</v>
      </c>
      <c r="N2708" s="16">
        <v>12118</v>
      </c>
      <c r="O2708" s="16">
        <v>467</v>
      </c>
      <c r="P2708" s="16">
        <v>0.2</v>
      </c>
      <c r="Q2708" s="16">
        <v>0.2</v>
      </c>
      <c r="R2708" s="16">
        <v>1.8E-3</v>
      </c>
      <c r="S2708" s="16">
        <v>10</v>
      </c>
      <c r="T2708" s="16">
        <v>6</v>
      </c>
      <c r="U2708" s="18">
        <v>102</v>
      </c>
      <c r="V2708" s="18">
        <v>46181</v>
      </c>
      <c r="W2708" s="18">
        <v>46282</v>
      </c>
      <c r="X2708" s="16">
        <v>14.63</v>
      </c>
      <c r="Y2708" s="13">
        <v>1</v>
      </c>
      <c r="Z2708" s="16" t="s">
        <v>4556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14784</v>
      </c>
      <c r="C2709" s="16" t="s">
        <v>2469</v>
      </c>
      <c r="D2709" s="17" t="s">
        <v>56</v>
      </c>
      <c r="E2709" s="17" t="s">
        <v>4852</v>
      </c>
      <c r="F2709" s="17">
        <v>80</v>
      </c>
      <c r="G2709" s="17">
        <v>7898323164089</v>
      </c>
      <c r="H2709" s="17">
        <v>101</v>
      </c>
      <c r="I2709" s="17">
        <v>2</v>
      </c>
      <c r="J2709" s="17">
        <v>0</v>
      </c>
      <c r="K2709" s="17">
        <v>0</v>
      </c>
      <c r="L2709" s="17">
        <v>0</v>
      </c>
      <c r="M2709" s="16">
        <v>0</v>
      </c>
      <c r="N2709" s="16">
        <v>99</v>
      </c>
      <c r="O2709" s="16">
        <v>0</v>
      </c>
      <c r="P2709" s="16">
        <v>0.31</v>
      </c>
      <c r="Q2709" s="16">
        <v>0.31</v>
      </c>
      <c r="R2709" s="16">
        <v>2.2000000000000001E-3</v>
      </c>
      <c r="S2709" s="16">
        <v>2</v>
      </c>
      <c r="T2709" s="16">
        <v>32</v>
      </c>
      <c r="U2709" s="18">
        <v>201</v>
      </c>
      <c r="V2709" s="18">
        <v>46273</v>
      </c>
      <c r="W2709" s="18">
        <v>46282</v>
      </c>
      <c r="X2709" s="16">
        <v>18.53</v>
      </c>
      <c r="Y2709" s="13">
        <v>1399</v>
      </c>
      <c r="Z2709" s="16" t="s">
        <v>4710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14785</v>
      </c>
      <c r="C2710" s="16" t="s">
        <v>2470</v>
      </c>
      <c r="D2710" s="17" t="s">
        <v>56</v>
      </c>
      <c r="E2710" s="17" t="s">
        <v>4852</v>
      </c>
      <c r="F2710" s="17">
        <v>80</v>
      </c>
      <c r="G2710" s="17">
        <v>7898323164102</v>
      </c>
      <c r="H2710" s="17">
        <v>91</v>
      </c>
      <c r="I2710" s="17">
        <v>2</v>
      </c>
      <c r="J2710" s="17">
        <v>0</v>
      </c>
      <c r="K2710" s="17">
        <v>0</v>
      </c>
      <c r="L2710" s="17">
        <v>0</v>
      </c>
      <c r="M2710" s="16">
        <v>0</v>
      </c>
      <c r="N2710" s="16">
        <v>89</v>
      </c>
      <c r="O2710" s="16">
        <v>0</v>
      </c>
      <c r="P2710" s="16">
        <v>0.31</v>
      </c>
      <c r="Q2710" s="16">
        <v>0.31</v>
      </c>
      <c r="R2710" s="16">
        <v>3.3999999999999998E-3</v>
      </c>
      <c r="S2710" s="16">
        <v>2</v>
      </c>
      <c r="T2710" s="16">
        <v>32</v>
      </c>
      <c r="U2710" s="18">
        <v>203</v>
      </c>
      <c r="V2710" s="18">
        <v>46273</v>
      </c>
      <c r="W2710" s="18">
        <v>46280</v>
      </c>
      <c r="X2710" s="16">
        <v>22.23</v>
      </c>
      <c r="Y2710" s="13">
        <v>1399</v>
      </c>
      <c r="Z2710" s="16" t="s">
        <v>4710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14786</v>
      </c>
      <c r="C2711" s="16" t="s">
        <v>5477</v>
      </c>
      <c r="D2711" s="17" t="s">
        <v>56</v>
      </c>
      <c r="E2711" s="17" t="s">
        <v>4852</v>
      </c>
      <c r="F2711" s="17">
        <v>80</v>
      </c>
      <c r="G2711" s="17">
        <v>7898323164126</v>
      </c>
      <c r="H2711" s="17">
        <v>88</v>
      </c>
      <c r="I2711" s="17">
        <v>2</v>
      </c>
      <c r="J2711" s="17">
        <v>0</v>
      </c>
      <c r="K2711" s="17">
        <v>0</v>
      </c>
      <c r="L2711" s="17">
        <v>0</v>
      </c>
      <c r="M2711" s="16">
        <v>0</v>
      </c>
      <c r="N2711" s="16">
        <v>86</v>
      </c>
      <c r="O2711" s="16">
        <v>0</v>
      </c>
      <c r="P2711" s="16">
        <v>0.35</v>
      </c>
      <c r="Q2711" s="16">
        <v>0.35</v>
      </c>
      <c r="R2711" s="16">
        <v>4.1000000000000003E-3</v>
      </c>
      <c r="S2711" s="16">
        <v>2</v>
      </c>
      <c r="T2711" s="16">
        <v>32</v>
      </c>
      <c r="U2711" s="18">
        <v>202</v>
      </c>
      <c r="V2711" s="18">
        <v>46273</v>
      </c>
      <c r="W2711" s="18">
        <v>46281</v>
      </c>
      <c r="X2711" s="16">
        <v>25.95</v>
      </c>
      <c r="Y2711" s="13">
        <v>1399</v>
      </c>
      <c r="Z2711" s="16" t="s">
        <v>4710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16806</v>
      </c>
      <c r="C2712" s="16" t="s">
        <v>2471</v>
      </c>
      <c r="D2712" s="17" t="s">
        <v>56</v>
      </c>
      <c r="E2712" s="17" t="s">
        <v>4852</v>
      </c>
      <c r="F2712" s="17">
        <v>80</v>
      </c>
      <c r="G2712" s="17">
        <v>7898323164232</v>
      </c>
      <c r="H2712" s="17">
        <v>92</v>
      </c>
      <c r="I2712" s="17">
        <v>3</v>
      </c>
      <c r="J2712" s="17">
        <v>0</v>
      </c>
      <c r="K2712" s="17">
        <v>0</v>
      </c>
      <c r="L2712" s="17">
        <v>0</v>
      </c>
      <c r="M2712" s="16">
        <v>0</v>
      </c>
      <c r="N2712" s="16">
        <v>89</v>
      </c>
      <c r="O2712" s="16">
        <v>0</v>
      </c>
      <c r="P2712" s="16">
        <v>0.3</v>
      </c>
      <c r="Q2712" s="16">
        <v>0.3</v>
      </c>
      <c r="R2712" s="16">
        <v>4.3E-3</v>
      </c>
      <c r="S2712" s="16">
        <v>2</v>
      </c>
      <c r="T2712" s="16">
        <v>32</v>
      </c>
      <c r="U2712" s="18">
        <v>106</v>
      </c>
      <c r="V2712" s="18">
        <v>46191</v>
      </c>
      <c r="W2712" s="18">
        <v>46282</v>
      </c>
      <c r="X2712" s="16">
        <v>33.479999999999997</v>
      </c>
      <c r="Y2712" s="13">
        <v>1399</v>
      </c>
      <c r="Z2712" s="16" t="s">
        <v>4710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14787</v>
      </c>
      <c r="C2713" s="16" t="s">
        <v>2472</v>
      </c>
      <c r="D2713" s="17" t="s">
        <v>56</v>
      </c>
      <c r="E2713" s="17" t="s">
        <v>4852</v>
      </c>
      <c r="F2713" s="17">
        <v>80</v>
      </c>
      <c r="G2713" s="17">
        <v>7898323164140</v>
      </c>
      <c r="H2713" s="17">
        <v>123</v>
      </c>
      <c r="I2713" s="17">
        <v>1</v>
      </c>
      <c r="J2713" s="17">
        <v>0</v>
      </c>
      <c r="K2713" s="17">
        <v>0</v>
      </c>
      <c r="L2713" s="17">
        <v>0</v>
      </c>
      <c r="M2713" s="16">
        <v>0</v>
      </c>
      <c r="N2713" s="16">
        <v>122</v>
      </c>
      <c r="O2713" s="16">
        <v>0</v>
      </c>
      <c r="P2713" s="16">
        <v>0.4</v>
      </c>
      <c r="Q2713" s="16">
        <v>0.4</v>
      </c>
      <c r="R2713" s="16">
        <v>4.3E-3</v>
      </c>
      <c r="S2713" s="16">
        <v>2</v>
      </c>
      <c r="T2713" s="16">
        <v>32</v>
      </c>
      <c r="U2713" s="18">
        <v>105</v>
      </c>
      <c r="V2713" s="18">
        <v>46273</v>
      </c>
      <c r="W2713" s="18">
        <v>46282</v>
      </c>
      <c r="X2713" s="16">
        <v>33.49</v>
      </c>
      <c r="Y2713" s="13">
        <v>1399</v>
      </c>
      <c r="Z2713" s="16" t="s">
        <v>4710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12331</v>
      </c>
      <c r="C2714" s="16" t="s">
        <v>2473</v>
      </c>
      <c r="D2714" s="17" t="s">
        <v>1576</v>
      </c>
      <c r="E2714" s="17" t="s">
        <v>4855</v>
      </c>
      <c r="F2714" s="17">
        <v>1</v>
      </c>
      <c r="G2714" s="17">
        <v>7897732500624</v>
      </c>
      <c r="H2714" s="17">
        <v>117</v>
      </c>
      <c r="I2714" s="17">
        <v>0</v>
      </c>
      <c r="J2714" s="17">
        <v>0</v>
      </c>
      <c r="K2714" s="17">
        <v>0</v>
      </c>
      <c r="L2714" s="17">
        <v>0</v>
      </c>
      <c r="M2714" s="16">
        <v>0</v>
      </c>
      <c r="N2714" s="16">
        <v>117</v>
      </c>
      <c r="O2714" s="16">
        <v>0</v>
      </c>
      <c r="P2714" s="16">
        <v>0.5</v>
      </c>
      <c r="Q2714" s="16">
        <v>0.5</v>
      </c>
      <c r="R2714" s="16">
        <v>2.2000000000000001E-3</v>
      </c>
      <c r="S2714" s="16">
        <v>2</v>
      </c>
      <c r="T2714" s="16">
        <v>31</v>
      </c>
      <c r="U2714" s="18">
        <v>202</v>
      </c>
      <c r="V2714" s="18">
        <v>46260</v>
      </c>
      <c r="W2714" s="18">
        <v>46275</v>
      </c>
      <c r="X2714" s="16">
        <v>26.85</v>
      </c>
      <c r="Y2714" s="13">
        <v>218</v>
      </c>
      <c r="Z2714" s="16" t="s">
        <v>4666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12332</v>
      </c>
      <c r="C2715" s="16" t="s">
        <v>2474</v>
      </c>
      <c r="D2715" s="17" t="s">
        <v>1576</v>
      </c>
      <c r="E2715" s="17" t="s">
        <v>4855</v>
      </c>
      <c r="F2715" s="17">
        <v>1</v>
      </c>
      <c r="G2715" s="17">
        <v>7896566950025</v>
      </c>
      <c r="H2715" s="17">
        <v>34</v>
      </c>
      <c r="I2715" s="17">
        <v>0</v>
      </c>
      <c r="J2715" s="17">
        <v>0</v>
      </c>
      <c r="K2715" s="17">
        <v>0</v>
      </c>
      <c r="L2715" s="17">
        <v>0</v>
      </c>
      <c r="M2715" s="16">
        <v>0</v>
      </c>
      <c r="N2715" s="16">
        <v>34</v>
      </c>
      <c r="O2715" s="16">
        <v>0</v>
      </c>
      <c r="P2715" s="16">
        <v>0.4</v>
      </c>
      <c r="Q2715" s="16">
        <v>0.4</v>
      </c>
      <c r="R2715" s="16">
        <v>2.3999999999999998E-3</v>
      </c>
      <c r="S2715" s="16">
        <v>2</v>
      </c>
      <c r="T2715" s="16">
        <v>30</v>
      </c>
      <c r="U2715" s="16">
        <v>103</v>
      </c>
      <c r="V2715" s="18">
        <v>46260</v>
      </c>
      <c r="W2715" s="18">
        <v>46281</v>
      </c>
      <c r="X2715" s="16">
        <v>32.22</v>
      </c>
      <c r="Y2715" s="13">
        <v>218</v>
      </c>
      <c r="Z2715" s="16" t="s">
        <v>4666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16123</v>
      </c>
      <c r="C2716" s="16" t="s">
        <v>2475</v>
      </c>
      <c r="D2716" s="17" t="s">
        <v>56</v>
      </c>
      <c r="E2716" s="17" t="s">
        <v>4855</v>
      </c>
      <c r="F2716" s="17">
        <v>1</v>
      </c>
      <c r="G2716" s="17">
        <v>7898909747071</v>
      </c>
      <c r="H2716" s="17">
        <v>108</v>
      </c>
      <c r="I2716" s="17">
        <v>0</v>
      </c>
      <c r="J2716" s="17">
        <v>0</v>
      </c>
      <c r="K2716" s="17">
        <v>0</v>
      </c>
      <c r="L2716" s="17">
        <v>0</v>
      </c>
      <c r="M2716" s="16">
        <v>0</v>
      </c>
      <c r="N2716" s="16">
        <v>108</v>
      </c>
      <c r="O2716" s="16">
        <v>0</v>
      </c>
      <c r="P2716" s="16">
        <v>0.3</v>
      </c>
      <c r="Q2716" s="16">
        <v>0.3</v>
      </c>
      <c r="R2716" s="16">
        <v>4.0000000000000001E-3</v>
      </c>
      <c r="S2716" s="16">
        <v>2</v>
      </c>
      <c r="T2716" s="16">
        <v>31</v>
      </c>
      <c r="U2716" s="18">
        <v>203</v>
      </c>
      <c r="V2716" s="18">
        <v>46260</v>
      </c>
      <c r="W2716" s="18">
        <v>46282</v>
      </c>
      <c r="X2716" s="16">
        <v>41.85</v>
      </c>
      <c r="Y2716" s="13">
        <v>218</v>
      </c>
      <c r="Z2716" s="16" t="s">
        <v>4666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12333</v>
      </c>
      <c r="C2717" s="16" t="s">
        <v>5273</v>
      </c>
      <c r="D2717" s="17" t="s">
        <v>1576</v>
      </c>
      <c r="E2717" s="17" t="s">
        <v>4855</v>
      </c>
      <c r="F2717" s="17">
        <v>1</v>
      </c>
      <c r="G2717" s="17">
        <v>7896566950018</v>
      </c>
      <c r="H2717" s="17">
        <v>101</v>
      </c>
      <c r="I2717" s="17">
        <v>6</v>
      </c>
      <c r="J2717" s="17">
        <v>0</v>
      </c>
      <c r="K2717" s="17">
        <v>0</v>
      </c>
      <c r="L2717" s="17">
        <v>0</v>
      </c>
      <c r="M2717" s="16">
        <v>0</v>
      </c>
      <c r="N2717" s="16">
        <v>95</v>
      </c>
      <c r="O2717" s="16">
        <v>0</v>
      </c>
      <c r="P2717" s="16">
        <v>0.36</v>
      </c>
      <c r="Q2717" s="16">
        <v>0.36</v>
      </c>
      <c r="R2717" s="16">
        <v>4.0000000000000001E-3</v>
      </c>
      <c r="S2717" s="16">
        <v>2</v>
      </c>
      <c r="T2717" s="16">
        <v>31</v>
      </c>
      <c r="U2717" s="18">
        <v>204</v>
      </c>
      <c r="V2717" s="18">
        <v>46260</v>
      </c>
      <c r="W2717" s="18">
        <v>46282</v>
      </c>
      <c r="X2717" s="16">
        <v>41.85</v>
      </c>
      <c r="Y2717" s="13">
        <v>218</v>
      </c>
      <c r="Z2717" s="16" t="s">
        <v>4666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96278</v>
      </c>
      <c r="C2718" s="16" t="s">
        <v>5039</v>
      </c>
      <c r="D2718" s="17" t="s">
        <v>56</v>
      </c>
      <c r="E2718" s="17" t="s">
        <v>4870</v>
      </c>
      <c r="F2718" s="17">
        <v>1</v>
      </c>
      <c r="G2718" s="17">
        <v>7898730870238</v>
      </c>
      <c r="H2718" s="17">
        <v>38</v>
      </c>
      <c r="I2718" s="17">
        <v>0</v>
      </c>
      <c r="J2718" s="17">
        <v>0</v>
      </c>
      <c r="K2718" s="17"/>
      <c r="L2718" s="17">
        <v>0</v>
      </c>
      <c r="M2718" s="16">
        <v>0</v>
      </c>
      <c r="N2718" s="16">
        <v>38</v>
      </c>
      <c r="O2718" s="16">
        <v>0</v>
      </c>
      <c r="P2718" s="16">
        <v>0.6</v>
      </c>
      <c r="Q2718" s="16">
        <v>0.6</v>
      </c>
      <c r="R2718" s="16">
        <v>0</v>
      </c>
      <c r="S2718" s="16">
        <v>2</v>
      </c>
      <c r="T2718" s="16">
        <v>31</v>
      </c>
      <c r="U2718" s="18">
        <v>104</v>
      </c>
      <c r="V2718" s="18">
        <v>46237</v>
      </c>
      <c r="W2718" s="18">
        <v>46282</v>
      </c>
      <c r="X2718" s="16">
        <v>15.76</v>
      </c>
      <c r="Y2718" s="13">
        <v>44509</v>
      </c>
      <c r="Z2718" s="16" t="s">
        <v>5040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96277</v>
      </c>
      <c r="C2719" s="16" t="s">
        <v>5041</v>
      </c>
      <c r="D2719" s="17" t="s">
        <v>56</v>
      </c>
      <c r="E2719" s="17" t="s">
        <v>4870</v>
      </c>
      <c r="F2719" s="17">
        <v>1</v>
      </c>
      <c r="G2719" s="17">
        <v>7898730870221</v>
      </c>
      <c r="H2719" s="17">
        <v>27</v>
      </c>
      <c r="I2719" s="17">
        <v>1</v>
      </c>
      <c r="J2719" s="17">
        <v>0</v>
      </c>
      <c r="K2719" s="17"/>
      <c r="L2719" s="17">
        <v>0</v>
      </c>
      <c r="M2719" s="16">
        <v>0</v>
      </c>
      <c r="N2719" s="16">
        <v>26</v>
      </c>
      <c r="O2719" s="16">
        <v>0</v>
      </c>
      <c r="P2719" s="16">
        <v>0.6</v>
      </c>
      <c r="Q2719" s="16">
        <v>0.6</v>
      </c>
      <c r="R2719" s="16">
        <v>0</v>
      </c>
      <c r="S2719" s="16">
        <v>2</v>
      </c>
      <c r="T2719" s="16">
        <v>31</v>
      </c>
      <c r="U2719" s="18">
        <v>103</v>
      </c>
      <c r="V2719" s="18">
        <v>46237</v>
      </c>
      <c r="W2719" s="18">
        <v>46282</v>
      </c>
      <c r="X2719" s="16">
        <v>15.76</v>
      </c>
      <c r="Y2719" s="13">
        <v>44509</v>
      </c>
      <c r="Z2719" s="16" t="s">
        <v>5040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96275</v>
      </c>
      <c r="C2720" s="16" t="s">
        <v>5042</v>
      </c>
      <c r="D2720" s="17" t="s">
        <v>1615</v>
      </c>
      <c r="E2720" s="17" t="s">
        <v>4870</v>
      </c>
      <c r="F2720" s="17">
        <v>1</v>
      </c>
      <c r="G2720" s="17">
        <v>7898730870214</v>
      </c>
      <c r="H2720" s="17">
        <v>35</v>
      </c>
      <c r="I2720" s="17">
        <v>0</v>
      </c>
      <c r="J2720" s="17">
        <v>0</v>
      </c>
      <c r="K2720" s="17"/>
      <c r="L2720" s="17">
        <v>0</v>
      </c>
      <c r="M2720" s="16">
        <v>0</v>
      </c>
      <c r="N2720" s="16">
        <v>35</v>
      </c>
      <c r="O2720" s="16">
        <v>0</v>
      </c>
      <c r="P2720" s="16">
        <v>0.72</v>
      </c>
      <c r="Q2720" s="16">
        <v>0.72</v>
      </c>
      <c r="R2720" s="16">
        <v>0</v>
      </c>
      <c r="S2720" s="16">
        <v>2</v>
      </c>
      <c r="T2720" s="16">
        <v>31</v>
      </c>
      <c r="U2720" s="18">
        <v>102</v>
      </c>
      <c r="V2720" s="18">
        <v>46237</v>
      </c>
      <c r="W2720" s="18">
        <v>46279</v>
      </c>
      <c r="X2720" s="16">
        <v>18.010000000000002</v>
      </c>
      <c r="Y2720" s="13">
        <v>44509</v>
      </c>
      <c r="Z2720" s="16" t="s">
        <v>5040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96276</v>
      </c>
      <c r="C2721" s="16" t="s">
        <v>5043</v>
      </c>
      <c r="D2721" s="17" t="s">
        <v>1615</v>
      </c>
      <c r="E2721" s="17" t="s">
        <v>4870</v>
      </c>
      <c r="F2721" s="17">
        <v>1</v>
      </c>
      <c r="G2721" s="17">
        <v>7898730870207</v>
      </c>
      <c r="H2721" s="17">
        <v>127</v>
      </c>
      <c r="I2721" s="17">
        <v>0</v>
      </c>
      <c r="J2721" s="17">
        <v>0</v>
      </c>
      <c r="K2721" s="17"/>
      <c r="L2721" s="17">
        <v>0</v>
      </c>
      <c r="M2721" s="16">
        <v>0</v>
      </c>
      <c r="N2721" s="16">
        <v>127</v>
      </c>
      <c r="O2721" s="16">
        <v>0</v>
      </c>
      <c r="P2721" s="16">
        <v>0.72</v>
      </c>
      <c r="Q2721" s="16">
        <v>0.72</v>
      </c>
      <c r="R2721" s="16">
        <v>0</v>
      </c>
      <c r="S2721" s="16">
        <v>2</v>
      </c>
      <c r="T2721" s="16">
        <v>32</v>
      </c>
      <c r="U2721" s="18">
        <v>101</v>
      </c>
      <c r="V2721" s="18">
        <v>46255</v>
      </c>
      <c r="W2721" s="18">
        <v>46281</v>
      </c>
      <c r="X2721" s="16">
        <v>18.03</v>
      </c>
      <c r="Y2721" s="13">
        <v>44509</v>
      </c>
      <c r="Z2721" s="16" t="s">
        <v>5040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96274</v>
      </c>
      <c r="C2722" s="16" t="s">
        <v>5044</v>
      </c>
      <c r="D2722" s="17" t="s">
        <v>1615</v>
      </c>
      <c r="E2722" s="17" t="s">
        <v>4870</v>
      </c>
      <c r="F2722" s="17">
        <v>1</v>
      </c>
      <c r="G2722" s="17">
        <v>7898730870191</v>
      </c>
      <c r="H2722" s="17">
        <v>21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21</v>
      </c>
      <c r="O2722" s="16">
        <v>0</v>
      </c>
      <c r="P2722" s="16">
        <v>0.72</v>
      </c>
      <c r="Q2722" s="16">
        <v>0.72</v>
      </c>
      <c r="R2722" s="16">
        <v>0</v>
      </c>
      <c r="S2722" s="16">
        <v>2</v>
      </c>
      <c r="T2722" s="16">
        <v>32</v>
      </c>
      <c r="U2722" s="18">
        <v>102</v>
      </c>
      <c r="V2722" s="18">
        <v>46237</v>
      </c>
      <c r="W2722" s="18">
        <v>46281</v>
      </c>
      <c r="X2722" s="16">
        <v>21.38</v>
      </c>
      <c r="Y2722" s="13">
        <v>44509</v>
      </c>
      <c r="Z2722" s="16" t="s">
        <v>5040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96273</v>
      </c>
      <c r="C2723" s="16" t="s">
        <v>5045</v>
      </c>
      <c r="D2723" s="17" t="s">
        <v>56</v>
      </c>
      <c r="E2723" s="17" t="s">
        <v>4870</v>
      </c>
      <c r="F2723" s="17">
        <v>1</v>
      </c>
      <c r="G2723" s="17">
        <v>7898730870184</v>
      </c>
      <c r="H2723" s="17">
        <v>82</v>
      </c>
      <c r="I2723" s="17">
        <v>5</v>
      </c>
      <c r="J2723" s="17">
        <v>0</v>
      </c>
      <c r="K2723" s="17"/>
      <c r="L2723" s="17">
        <v>0</v>
      </c>
      <c r="M2723" s="16">
        <v>0</v>
      </c>
      <c r="N2723" s="16">
        <v>77</v>
      </c>
      <c r="O2723" s="16">
        <v>1</v>
      </c>
      <c r="P2723" s="16">
        <v>0.72</v>
      </c>
      <c r="Q2723" s="16">
        <v>0.72</v>
      </c>
      <c r="R2723" s="16">
        <v>0</v>
      </c>
      <c r="S2723" s="16">
        <v>2</v>
      </c>
      <c r="T2723" s="16">
        <v>30</v>
      </c>
      <c r="U2723" s="18">
        <v>302</v>
      </c>
      <c r="V2723" s="18">
        <v>46255</v>
      </c>
      <c r="W2723" s="18">
        <v>46282</v>
      </c>
      <c r="X2723" s="16">
        <v>21.4</v>
      </c>
      <c r="Y2723" s="13">
        <v>44509</v>
      </c>
      <c r="Z2723" s="16" t="s">
        <v>5040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88526</v>
      </c>
      <c r="C2724" s="16" t="s">
        <v>2476</v>
      </c>
      <c r="D2724" s="17" t="s">
        <v>320</v>
      </c>
      <c r="E2724" s="17" t="s">
        <v>15</v>
      </c>
      <c r="F2724" s="17">
        <v>1</v>
      </c>
      <c r="G2724" s="17">
        <v>7898933283255</v>
      </c>
      <c r="H2724" s="17">
        <v>120</v>
      </c>
      <c r="I2724" s="17">
        <v>4</v>
      </c>
      <c r="J2724" s="17">
        <v>0</v>
      </c>
      <c r="K2724" s="17">
        <v>0</v>
      </c>
      <c r="L2724" s="17">
        <v>0</v>
      </c>
      <c r="M2724" s="16">
        <v>0</v>
      </c>
      <c r="N2724" s="16">
        <v>116</v>
      </c>
      <c r="O2724" s="16">
        <v>0</v>
      </c>
      <c r="P2724" s="16">
        <v>2.1339999999999999</v>
      </c>
      <c r="Q2724" s="16">
        <v>2.1339999999999999</v>
      </c>
      <c r="R2724" s="16">
        <v>2.0500000000000001E-2</v>
      </c>
      <c r="S2724" s="16">
        <v>31</v>
      </c>
      <c r="T2724" s="16">
        <v>14</v>
      </c>
      <c r="U2724" s="18">
        <v>102</v>
      </c>
      <c r="V2724" s="18">
        <v>46273</v>
      </c>
      <c r="W2724" s="18">
        <v>46281</v>
      </c>
      <c r="X2724" s="16">
        <v>134.28</v>
      </c>
      <c r="Y2724" s="13">
        <v>635</v>
      </c>
      <c r="Z2724" s="16" t="s">
        <v>4622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3666</v>
      </c>
      <c r="C2725" s="16" t="s">
        <v>2477</v>
      </c>
      <c r="D2725" s="17" t="s">
        <v>1151</v>
      </c>
      <c r="E2725" s="17" t="s">
        <v>4852</v>
      </c>
      <c r="F2725" s="17">
        <v>6</v>
      </c>
      <c r="G2725" s="17">
        <v>7896007912131</v>
      </c>
      <c r="H2725" s="17">
        <v>3849</v>
      </c>
      <c r="I2725" s="17">
        <v>37</v>
      </c>
      <c r="J2725" s="17">
        <v>0</v>
      </c>
      <c r="K2725" s="17">
        <v>0</v>
      </c>
      <c r="L2725" s="17">
        <v>0</v>
      </c>
      <c r="M2725" s="16">
        <v>0</v>
      </c>
      <c r="N2725" s="16">
        <v>3812</v>
      </c>
      <c r="O2725" s="16">
        <v>5</v>
      </c>
      <c r="P2725" s="16">
        <v>1.7</v>
      </c>
      <c r="Q2725" s="16">
        <v>1.7</v>
      </c>
      <c r="R2725" s="16">
        <v>6.4999999999999997E-3</v>
      </c>
      <c r="S2725" s="16">
        <v>26</v>
      </c>
      <c r="T2725" s="16">
        <v>34</v>
      </c>
      <c r="U2725" s="18">
        <v>101</v>
      </c>
      <c r="V2725" s="18">
        <v>46132</v>
      </c>
      <c r="W2725" s="18">
        <v>46282</v>
      </c>
      <c r="X2725" s="16">
        <v>63.69</v>
      </c>
      <c r="Y2725" s="13">
        <v>68</v>
      </c>
      <c r="Z2725" s="16" t="s">
        <v>4578</v>
      </c>
      <c r="AA2725" s="15">
        <v>77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8875</v>
      </c>
      <c r="C2726" s="16" t="s">
        <v>2478</v>
      </c>
      <c r="D2726" s="17" t="s">
        <v>2479</v>
      </c>
      <c r="E2726" s="17" t="s">
        <v>4852</v>
      </c>
      <c r="F2726" s="17">
        <v>6</v>
      </c>
      <c r="G2726" s="17">
        <v>7896007943210</v>
      </c>
      <c r="H2726" s="17">
        <v>14</v>
      </c>
      <c r="I2726" s="17">
        <v>0</v>
      </c>
      <c r="J2726" s="17">
        <v>0</v>
      </c>
      <c r="K2726" s="17">
        <v>0</v>
      </c>
      <c r="L2726" s="17">
        <v>0</v>
      </c>
      <c r="M2726" s="16">
        <v>0</v>
      </c>
      <c r="N2726" s="16">
        <v>14</v>
      </c>
      <c r="O2726" s="16">
        <v>0</v>
      </c>
      <c r="P2726" s="16">
        <v>1.7</v>
      </c>
      <c r="Q2726" s="16">
        <v>1.7</v>
      </c>
      <c r="R2726" s="16">
        <v>4.4999999999999997E-3</v>
      </c>
      <c r="S2726" s="16">
        <v>26</v>
      </c>
      <c r="T2726" s="16">
        <v>36</v>
      </c>
      <c r="U2726" s="18">
        <v>101</v>
      </c>
      <c r="V2726" s="18">
        <v>46129</v>
      </c>
      <c r="W2726" s="18">
        <v>46275</v>
      </c>
      <c r="X2726" s="16">
        <v>71.12</v>
      </c>
      <c r="Y2726" s="13">
        <v>68</v>
      </c>
      <c r="Z2726" s="16" t="s">
        <v>4578</v>
      </c>
      <c r="AA2726" s="15">
        <v>77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2019</v>
      </c>
      <c r="C2727" s="16" t="s">
        <v>2480</v>
      </c>
      <c r="D2727" s="17" t="s">
        <v>1146</v>
      </c>
      <c r="E2727" s="17" t="s">
        <v>4852</v>
      </c>
      <c r="F2727" s="17">
        <v>6</v>
      </c>
      <c r="G2727" s="17">
        <v>7896007943258</v>
      </c>
      <c r="H2727" s="17">
        <v>60</v>
      </c>
      <c r="I2727" s="17">
        <v>3</v>
      </c>
      <c r="J2727" s="17">
        <v>0</v>
      </c>
      <c r="K2727" s="17">
        <v>0</v>
      </c>
      <c r="L2727" s="17">
        <v>0</v>
      </c>
      <c r="M2727" s="16">
        <v>0</v>
      </c>
      <c r="N2727" s="16">
        <v>57</v>
      </c>
      <c r="O2727" s="16">
        <v>0</v>
      </c>
      <c r="P2727" s="16">
        <v>1.7</v>
      </c>
      <c r="Q2727" s="16">
        <v>1.7</v>
      </c>
      <c r="R2727" s="16">
        <v>3.3999999999999998E-3</v>
      </c>
      <c r="S2727" s="16">
        <v>26</v>
      </c>
      <c r="T2727" s="16">
        <v>34</v>
      </c>
      <c r="U2727" s="18">
        <v>102</v>
      </c>
      <c r="V2727" s="18">
        <v>46244</v>
      </c>
      <c r="W2727" s="18">
        <v>46282</v>
      </c>
      <c r="X2727" s="16">
        <v>71.86</v>
      </c>
      <c r="Y2727" s="13">
        <v>68</v>
      </c>
      <c r="Z2727" s="16" t="s">
        <v>4578</v>
      </c>
      <c r="AA2727" s="15">
        <v>77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96194</v>
      </c>
      <c r="C2728" s="16" t="s">
        <v>4959</v>
      </c>
      <c r="D2728" s="17" t="s">
        <v>16</v>
      </c>
      <c r="E2728" s="17" t="s">
        <v>4852</v>
      </c>
      <c r="F2728" s="17">
        <v>4</v>
      </c>
      <c r="G2728" s="17">
        <v>7896914012351</v>
      </c>
      <c r="H2728" s="17">
        <v>57</v>
      </c>
      <c r="I2728" s="17">
        <v>6</v>
      </c>
      <c r="J2728" s="17">
        <v>0</v>
      </c>
      <c r="K2728" s="17"/>
      <c r="L2728" s="17">
        <v>0</v>
      </c>
      <c r="M2728" s="16">
        <v>0</v>
      </c>
      <c r="N2728" s="16">
        <v>51</v>
      </c>
      <c r="O2728" s="16">
        <v>0</v>
      </c>
      <c r="P2728" s="16">
        <v>0.32</v>
      </c>
      <c r="Q2728" s="16">
        <v>0.32</v>
      </c>
      <c r="R2728" s="16">
        <v>0</v>
      </c>
      <c r="S2728" s="16">
        <v>3</v>
      </c>
      <c r="T2728" s="16">
        <v>17</v>
      </c>
      <c r="U2728" s="18">
        <v>101</v>
      </c>
      <c r="V2728" s="18">
        <v>46225</v>
      </c>
      <c r="W2728" s="18">
        <v>46282</v>
      </c>
      <c r="X2728" s="16">
        <v>13.78</v>
      </c>
      <c r="Y2728" s="13">
        <v>252</v>
      </c>
      <c r="Z2728" s="16" t="s">
        <v>4685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96078</v>
      </c>
      <c r="C2729" s="16" t="s">
        <v>2481</v>
      </c>
      <c r="D2729" s="17" t="s">
        <v>16</v>
      </c>
      <c r="E2729" s="17" t="s">
        <v>4852</v>
      </c>
      <c r="F2729" s="17">
        <v>2</v>
      </c>
      <c r="G2729" s="17">
        <v>7896061997143</v>
      </c>
      <c r="H2729" s="17">
        <v>1017</v>
      </c>
      <c r="I2729" s="17">
        <v>25</v>
      </c>
      <c r="J2729" s="17">
        <v>0</v>
      </c>
      <c r="K2729" s="17"/>
      <c r="L2729" s="17">
        <v>0</v>
      </c>
      <c r="M2729" s="16">
        <v>0</v>
      </c>
      <c r="N2729" s="16">
        <v>992</v>
      </c>
      <c r="O2729" s="16">
        <v>16</v>
      </c>
      <c r="P2729" s="16">
        <v>1.2</v>
      </c>
      <c r="Q2729" s="16">
        <v>1.2</v>
      </c>
      <c r="R2729" s="16">
        <v>0</v>
      </c>
      <c r="S2729" s="16">
        <v>3</v>
      </c>
      <c r="T2729" s="16">
        <v>3</v>
      </c>
      <c r="U2729" s="18">
        <v>102</v>
      </c>
      <c r="V2729" s="18">
        <v>46255</v>
      </c>
      <c r="W2729" s="18">
        <v>46282</v>
      </c>
      <c r="X2729" s="16">
        <v>51.4</v>
      </c>
      <c r="Y2729" s="13">
        <v>252</v>
      </c>
      <c r="Z2729" s="16" t="s">
        <v>4685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96077</v>
      </c>
      <c r="C2730" s="16" t="s">
        <v>2482</v>
      </c>
      <c r="D2730" s="17" t="s">
        <v>16</v>
      </c>
      <c r="E2730" s="17" t="s">
        <v>4852</v>
      </c>
      <c r="F2730" s="17">
        <v>2</v>
      </c>
      <c r="G2730" s="17">
        <v>7896061997136</v>
      </c>
      <c r="H2730" s="17">
        <v>2216</v>
      </c>
      <c r="I2730" s="17">
        <v>8</v>
      </c>
      <c r="J2730" s="17">
        <v>0</v>
      </c>
      <c r="K2730" s="17"/>
      <c r="L2730" s="17">
        <v>0</v>
      </c>
      <c r="M2730" s="16">
        <v>0</v>
      </c>
      <c r="N2730" s="16">
        <v>2208</v>
      </c>
      <c r="O2730" s="16">
        <v>10</v>
      </c>
      <c r="P2730" s="16">
        <v>1.2</v>
      </c>
      <c r="Q2730" s="16">
        <v>1.2</v>
      </c>
      <c r="R2730" s="16">
        <v>0</v>
      </c>
      <c r="S2730" s="16">
        <v>3</v>
      </c>
      <c r="T2730" s="16">
        <v>6</v>
      </c>
      <c r="U2730" s="18">
        <v>102</v>
      </c>
      <c r="V2730" s="18">
        <v>46281</v>
      </c>
      <c r="W2730" s="18">
        <v>46282</v>
      </c>
      <c r="X2730" s="16">
        <v>50.62</v>
      </c>
      <c r="Y2730" s="13">
        <v>252</v>
      </c>
      <c r="Z2730" s="16" t="s">
        <v>4685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96191</v>
      </c>
      <c r="C2731" s="16" t="s">
        <v>4960</v>
      </c>
      <c r="D2731" s="17" t="s">
        <v>16</v>
      </c>
      <c r="E2731" s="17" t="s">
        <v>4854</v>
      </c>
      <c r="F2731" s="17">
        <v>2</v>
      </c>
      <c r="G2731" s="17">
        <v>7896061990892</v>
      </c>
      <c r="H2731" s="17">
        <v>21</v>
      </c>
      <c r="I2731" s="17">
        <v>16</v>
      </c>
      <c r="J2731" s="17">
        <v>0</v>
      </c>
      <c r="K2731" s="17"/>
      <c r="L2731" s="17">
        <v>0</v>
      </c>
      <c r="M2731" s="16">
        <v>0</v>
      </c>
      <c r="N2731" s="16">
        <v>5</v>
      </c>
      <c r="O2731" s="16">
        <v>0</v>
      </c>
      <c r="P2731" s="16">
        <v>0.8</v>
      </c>
      <c r="Q2731" s="16">
        <v>0.8</v>
      </c>
      <c r="R2731" s="16">
        <v>0</v>
      </c>
      <c r="S2731" s="16">
        <v>3</v>
      </c>
      <c r="T2731" s="16">
        <v>14</v>
      </c>
      <c r="U2731" s="18">
        <v>101</v>
      </c>
      <c r="V2731" s="18">
        <v>46255</v>
      </c>
      <c r="W2731" s="18">
        <v>46279</v>
      </c>
      <c r="X2731" s="16">
        <v>54.55</v>
      </c>
      <c r="Y2731" s="13">
        <v>252</v>
      </c>
      <c r="Z2731" s="16" t="s">
        <v>4685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96193</v>
      </c>
      <c r="C2732" s="16" t="s">
        <v>4961</v>
      </c>
      <c r="D2732" s="17" t="s">
        <v>16</v>
      </c>
      <c r="E2732" s="17" t="s">
        <v>4854</v>
      </c>
      <c r="F2732" s="17">
        <v>2</v>
      </c>
      <c r="G2732" s="17">
        <v>7896061997365</v>
      </c>
      <c r="H2732" s="17">
        <v>2056</v>
      </c>
      <c r="I2732" s="17">
        <v>12</v>
      </c>
      <c r="J2732" s="17">
        <v>0</v>
      </c>
      <c r="K2732" s="17"/>
      <c r="L2732" s="17">
        <v>0</v>
      </c>
      <c r="M2732" s="16">
        <v>0</v>
      </c>
      <c r="N2732" s="16">
        <v>2044</v>
      </c>
      <c r="O2732" s="16">
        <v>0</v>
      </c>
      <c r="P2732" s="16">
        <v>0.8</v>
      </c>
      <c r="Q2732" s="16">
        <v>0.8</v>
      </c>
      <c r="R2732" s="16">
        <v>0</v>
      </c>
      <c r="S2732" s="16">
        <v>3</v>
      </c>
      <c r="T2732" s="16">
        <v>12</v>
      </c>
      <c r="U2732" s="18">
        <v>102</v>
      </c>
      <c r="V2732" s="18">
        <v>46255</v>
      </c>
      <c r="W2732" s="18">
        <v>46282</v>
      </c>
      <c r="X2732" s="16">
        <v>54.62</v>
      </c>
      <c r="Y2732" s="13">
        <v>252</v>
      </c>
      <c r="Z2732" s="16" t="s">
        <v>4685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94854</v>
      </c>
      <c r="C2733" s="16" t="s">
        <v>2483</v>
      </c>
      <c r="D2733" s="17" t="s">
        <v>16</v>
      </c>
      <c r="E2733" s="17" t="s">
        <v>4852</v>
      </c>
      <c r="F2733" s="17">
        <v>6</v>
      </c>
      <c r="G2733" s="17">
        <v>7896061997457</v>
      </c>
      <c r="H2733" s="17">
        <v>7</v>
      </c>
      <c r="I2733" s="17">
        <v>0</v>
      </c>
      <c r="J2733" s="17">
        <v>0</v>
      </c>
      <c r="K2733" s="17">
        <v>7</v>
      </c>
      <c r="L2733" s="17">
        <v>0</v>
      </c>
      <c r="M2733" s="16">
        <v>0</v>
      </c>
      <c r="N2733" s="16">
        <v>0</v>
      </c>
      <c r="O2733" s="16">
        <v>0</v>
      </c>
      <c r="P2733" s="16">
        <v>0.38</v>
      </c>
      <c r="Q2733" s="16">
        <v>0.4</v>
      </c>
      <c r="R2733" s="16">
        <v>0</v>
      </c>
      <c r="S2733" s="16">
        <v>3</v>
      </c>
      <c r="T2733" s="16">
        <v>4</v>
      </c>
      <c r="U2733" s="18">
        <v>102</v>
      </c>
      <c r="V2733" s="18">
        <v>46205</v>
      </c>
      <c r="W2733" s="18">
        <v>46206</v>
      </c>
      <c r="X2733" s="16">
        <v>21.37</v>
      </c>
      <c r="Y2733" s="13">
        <v>252</v>
      </c>
      <c r="Z2733" s="16" t="s">
        <v>4685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94855</v>
      </c>
      <c r="C2734" s="16" t="s">
        <v>2484</v>
      </c>
      <c r="D2734" s="17" t="s">
        <v>16</v>
      </c>
      <c r="E2734" s="17" t="s">
        <v>4852</v>
      </c>
      <c r="F2734" s="17">
        <v>6</v>
      </c>
      <c r="G2734" s="17">
        <v>7896061997433</v>
      </c>
      <c r="H2734" s="17">
        <v>393</v>
      </c>
      <c r="I2734" s="17">
        <v>5</v>
      </c>
      <c r="J2734" s="17">
        <v>0</v>
      </c>
      <c r="K2734" s="17"/>
      <c r="L2734" s="17">
        <v>0</v>
      </c>
      <c r="M2734" s="16">
        <v>0</v>
      </c>
      <c r="N2734" s="16">
        <v>388</v>
      </c>
      <c r="O2734" s="16">
        <v>48</v>
      </c>
      <c r="P2734" s="16">
        <v>0.38</v>
      </c>
      <c r="Q2734" s="16">
        <v>0.4</v>
      </c>
      <c r="R2734" s="16">
        <v>0</v>
      </c>
      <c r="S2734" s="16">
        <v>3</v>
      </c>
      <c r="T2734" s="16">
        <v>4</v>
      </c>
      <c r="U2734" s="18">
        <v>102</v>
      </c>
      <c r="V2734" s="18">
        <v>46281</v>
      </c>
      <c r="W2734" s="18">
        <v>46282</v>
      </c>
      <c r="X2734" s="16">
        <v>21.37</v>
      </c>
      <c r="Y2734" s="13">
        <v>252</v>
      </c>
      <c r="Z2734" s="16" t="s">
        <v>4685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94856</v>
      </c>
      <c r="C2735" s="16" t="s">
        <v>2485</v>
      </c>
      <c r="D2735" s="17" t="s">
        <v>16</v>
      </c>
      <c r="E2735" s="17" t="s">
        <v>4852</v>
      </c>
      <c r="F2735" s="17">
        <v>6</v>
      </c>
      <c r="G2735" s="17">
        <v>7896061997266</v>
      </c>
      <c r="H2735" s="17">
        <v>837</v>
      </c>
      <c r="I2735" s="17">
        <v>6</v>
      </c>
      <c r="J2735" s="17">
        <v>0</v>
      </c>
      <c r="K2735" s="17">
        <v>0</v>
      </c>
      <c r="L2735" s="17">
        <v>0</v>
      </c>
      <c r="M2735" s="16">
        <v>0</v>
      </c>
      <c r="N2735" s="16">
        <v>831</v>
      </c>
      <c r="O2735" s="16">
        <v>36</v>
      </c>
      <c r="P2735" s="16">
        <v>0.38</v>
      </c>
      <c r="Q2735" s="16">
        <v>0.4</v>
      </c>
      <c r="R2735" s="16">
        <v>0</v>
      </c>
      <c r="S2735" s="16">
        <v>3</v>
      </c>
      <c r="T2735" s="16">
        <v>16</v>
      </c>
      <c r="U2735" s="18">
        <v>102</v>
      </c>
      <c r="V2735" s="18">
        <v>46169</v>
      </c>
      <c r="W2735" s="18">
        <v>46282</v>
      </c>
      <c r="X2735" s="16">
        <v>21.35</v>
      </c>
      <c r="Y2735" s="13">
        <v>252</v>
      </c>
      <c r="Z2735" s="16" t="s">
        <v>4685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94857</v>
      </c>
      <c r="C2736" s="16" t="s">
        <v>2486</v>
      </c>
      <c r="D2736" s="17" t="s">
        <v>16</v>
      </c>
      <c r="E2736" s="17" t="s">
        <v>4852</v>
      </c>
      <c r="F2736" s="17">
        <v>6</v>
      </c>
      <c r="G2736" s="17">
        <v>7896061997259</v>
      </c>
      <c r="H2736" s="17">
        <v>1018</v>
      </c>
      <c r="I2736" s="17">
        <v>12</v>
      </c>
      <c r="J2736" s="17">
        <v>0</v>
      </c>
      <c r="K2736" s="17">
        <v>0</v>
      </c>
      <c r="L2736" s="17">
        <v>0</v>
      </c>
      <c r="M2736" s="16">
        <v>0</v>
      </c>
      <c r="N2736" s="16">
        <v>1006</v>
      </c>
      <c r="O2736" s="16">
        <v>36</v>
      </c>
      <c r="P2736" s="16">
        <v>0.38</v>
      </c>
      <c r="Q2736" s="16">
        <v>0.4</v>
      </c>
      <c r="R2736" s="16">
        <v>0</v>
      </c>
      <c r="S2736" s="16">
        <v>3</v>
      </c>
      <c r="T2736" s="16">
        <v>11</v>
      </c>
      <c r="U2736" s="18">
        <v>102</v>
      </c>
      <c r="V2736" s="18">
        <v>46255</v>
      </c>
      <c r="W2736" s="18">
        <v>46282</v>
      </c>
      <c r="X2736" s="16">
        <v>21.35</v>
      </c>
      <c r="Y2736" s="13">
        <v>252</v>
      </c>
      <c r="Z2736" s="16" t="s">
        <v>4685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94858</v>
      </c>
      <c r="C2737" s="16" t="s">
        <v>2487</v>
      </c>
      <c r="D2737" s="17" t="s">
        <v>16</v>
      </c>
      <c r="E2737" s="17" t="s">
        <v>4852</v>
      </c>
      <c r="F2737" s="17">
        <v>6</v>
      </c>
      <c r="G2737" s="17">
        <v>7896061997402</v>
      </c>
      <c r="H2737" s="17">
        <v>889</v>
      </c>
      <c r="I2737" s="17">
        <v>12</v>
      </c>
      <c r="J2737" s="17">
        <v>0</v>
      </c>
      <c r="K2737" s="17"/>
      <c r="L2737" s="17">
        <v>0</v>
      </c>
      <c r="M2737" s="16">
        <v>0</v>
      </c>
      <c r="N2737" s="16">
        <v>877</v>
      </c>
      <c r="O2737" s="16">
        <v>4</v>
      </c>
      <c r="P2737" s="16">
        <v>0.38</v>
      </c>
      <c r="Q2737" s="16">
        <v>0.4</v>
      </c>
      <c r="R2737" s="16">
        <v>0</v>
      </c>
      <c r="S2737" s="16">
        <v>3</v>
      </c>
      <c r="T2737" s="16">
        <v>13</v>
      </c>
      <c r="U2737" s="18">
        <v>101</v>
      </c>
      <c r="V2737" s="18">
        <v>46183</v>
      </c>
      <c r="W2737" s="18">
        <v>46281</v>
      </c>
      <c r="X2737" s="16">
        <v>21.35</v>
      </c>
      <c r="Y2737" s="13">
        <v>252</v>
      </c>
      <c r="Z2737" s="16" t="s">
        <v>4685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93750</v>
      </c>
      <c r="C2738" s="16" t="s">
        <v>2488</v>
      </c>
      <c r="D2738" s="17" t="s">
        <v>16</v>
      </c>
      <c r="E2738" s="17" t="s">
        <v>4852</v>
      </c>
      <c r="F2738" s="17">
        <v>6</v>
      </c>
      <c r="G2738" s="17">
        <v>7896061997105</v>
      </c>
      <c r="H2738" s="17">
        <v>744</v>
      </c>
      <c r="I2738" s="17">
        <v>0</v>
      </c>
      <c r="J2738" s="17">
        <v>0</v>
      </c>
      <c r="K2738" s="17"/>
      <c r="L2738" s="17">
        <v>0</v>
      </c>
      <c r="M2738" s="16">
        <v>0</v>
      </c>
      <c r="N2738" s="16">
        <v>744</v>
      </c>
      <c r="O2738" s="16">
        <v>30</v>
      </c>
      <c r="P2738" s="16">
        <v>0.8</v>
      </c>
      <c r="Q2738" s="16">
        <v>0.8</v>
      </c>
      <c r="R2738" s="16">
        <v>0</v>
      </c>
      <c r="S2738" s="16">
        <v>3</v>
      </c>
      <c r="T2738" s="16">
        <v>4</v>
      </c>
      <c r="U2738" s="18">
        <v>101</v>
      </c>
      <c r="V2738" s="18">
        <v>46281</v>
      </c>
      <c r="W2738" s="18">
        <v>46282</v>
      </c>
      <c r="X2738" s="16">
        <v>30.09</v>
      </c>
      <c r="Y2738" s="13">
        <v>252</v>
      </c>
      <c r="Z2738" s="16" t="s">
        <v>4685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94239</v>
      </c>
      <c r="C2739" s="16" t="s">
        <v>2489</v>
      </c>
      <c r="D2739" s="17" t="s">
        <v>0</v>
      </c>
      <c r="E2739" s="17" t="s">
        <v>4852</v>
      </c>
      <c r="F2739" s="17">
        <v>6</v>
      </c>
      <c r="G2739" s="17">
        <v>7896061997099</v>
      </c>
      <c r="H2739" s="17">
        <v>370</v>
      </c>
      <c r="I2739" s="17">
        <v>0</v>
      </c>
      <c r="J2739" s="17">
        <v>0</v>
      </c>
      <c r="K2739" s="17"/>
      <c r="L2739" s="17">
        <v>0</v>
      </c>
      <c r="M2739" s="16">
        <v>0</v>
      </c>
      <c r="N2739" s="16">
        <v>370</v>
      </c>
      <c r="O2739" s="16">
        <v>30</v>
      </c>
      <c r="P2739" s="16">
        <v>0.75</v>
      </c>
      <c r="Q2739" s="16">
        <v>0.75</v>
      </c>
      <c r="R2739" s="16">
        <v>0</v>
      </c>
      <c r="S2739" s="16">
        <v>3</v>
      </c>
      <c r="T2739" s="16">
        <v>7</v>
      </c>
      <c r="U2739" s="18">
        <v>102</v>
      </c>
      <c r="V2739" s="18">
        <v>46281</v>
      </c>
      <c r="W2739" s="18">
        <v>46282</v>
      </c>
      <c r="X2739" s="16">
        <v>30.09</v>
      </c>
      <c r="Y2739" s="13">
        <v>252</v>
      </c>
      <c r="Z2739" s="16" t="s">
        <v>4685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93751</v>
      </c>
      <c r="C2740" s="16" t="s">
        <v>2490</v>
      </c>
      <c r="D2740" s="17" t="s">
        <v>16</v>
      </c>
      <c r="E2740" s="17" t="s">
        <v>4852</v>
      </c>
      <c r="F2740" s="17">
        <v>6</v>
      </c>
      <c r="G2740" s="17">
        <v>7896061990908</v>
      </c>
      <c r="H2740" s="17">
        <v>567</v>
      </c>
      <c r="I2740" s="17">
        <v>0</v>
      </c>
      <c r="J2740" s="17">
        <v>0</v>
      </c>
      <c r="K2740" s="17"/>
      <c r="L2740" s="17">
        <v>0</v>
      </c>
      <c r="M2740" s="16">
        <v>0</v>
      </c>
      <c r="N2740" s="16">
        <v>567</v>
      </c>
      <c r="O2740" s="16">
        <v>3</v>
      </c>
      <c r="P2740" s="16">
        <v>0.8</v>
      </c>
      <c r="Q2740" s="16">
        <v>0.8</v>
      </c>
      <c r="R2740" s="16">
        <v>0</v>
      </c>
      <c r="S2740" s="16">
        <v>3</v>
      </c>
      <c r="T2740" s="16">
        <v>15</v>
      </c>
      <c r="U2740" s="18">
        <v>101</v>
      </c>
      <c r="V2740" s="18">
        <v>46281</v>
      </c>
      <c r="W2740" s="18">
        <v>46281</v>
      </c>
      <c r="X2740" s="16">
        <v>30.09</v>
      </c>
      <c r="Y2740" s="13">
        <v>252</v>
      </c>
      <c r="Z2740" s="16" t="s">
        <v>4685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94238</v>
      </c>
      <c r="C2741" s="16" t="s">
        <v>2491</v>
      </c>
      <c r="D2741" s="17" t="s">
        <v>16</v>
      </c>
      <c r="E2741" s="17" t="s">
        <v>4852</v>
      </c>
      <c r="F2741" s="17">
        <v>2</v>
      </c>
      <c r="G2741" s="17">
        <v>7896061996610</v>
      </c>
      <c r="H2741" s="17">
        <v>361</v>
      </c>
      <c r="I2741" s="17">
        <v>16</v>
      </c>
      <c r="J2741" s="17">
        <v>0</v>
      </c>
      <c r="K2741" s="17">
        <v>9</v>
      </c>
      <c r="L2741" s="17">
        <v>0</v>
      </c>
      <c r="M2741" s="16">
        <v>0</v>
      </c>
      <c r="N2741" s="16">
        <v>336</v>
      </c>
      <c r="O2741" s="16">
        <v>0</v>
      </c>
      <c r="P2741" s="16">
        <v>1</v>
      </c>
      <c r="Q2741" s="16">
        <v>1</v>
      </c>
      <c r="R2741" s="16">
        <v>0</v>
      </c>
      <c r="S2741" s="16">
        <v>3</v>
      </c>
      <c r="T2741" s="16">
        <v>3</v>
      </c>
      <c r="U2741" s="18">
        <v>101</v>
      </c>
      <c r="V2741" s="18">
        <v>46239</v>
      </c>
      <c r="W2741" s="18">
        <v>46282</v>
      </c>
      <c r="X2741" s="16">
        <v>51.69</v>
      </c>
      <c r="Y2741" s="13">
        <v>252</v>
      </c>
      <c r="Z2741" s="16" t="s">
        <v>4685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94237</v>
      </c>
      <c r="C2742" s="16" t="s">
        <v>2492</v>
      </c>
      <c r="D2742" s="17" t="s">
        <v>16</v>
      </c>
      <c r="E2742" s="17" t="s">
        <v>4852</v>
      </c>
      <c r="F2742" s="17">
        <v>2</v>
      </c>
      <c r="G2742" s="17">
        <v>7896061996603</v>
      </c>
      <c r="H2742" s="17">
        <v>196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196</v>
      </c>
      <c r="O2742" s="16">
        <v>0</v>
      </c>
      <c r="P2742" s="16">
        <v>1</v>
      </c>
      <c r="Q2742" s="16">
        <v>1</v>
      </c>
      <c r="R2742" s="16">
        <v>0</v>
      </c>
      <c r="S2742" s="16">
        <v>3</v>
      </c>
      <c r="T2742" s="16">
        <v>6</v>
      </c>
      <c r="U2742" s="18">
        <v>101</v>
      </c>
      <c r="V2742" s="18">
        <v>46239</v>
      </c>
      <c r="W2742" s="18">
        <v>46282</v>
      </c>
      <c r="X2742" s="16">
        <v>51.71</v>
      </c>
      <c r="Y2742" s="13">
        <v>252</v>
      </c>
      <c r="Z2742" s="16" t="s">
        <v>4685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94236</v>
      </c>
      <c r="C2743" s="16" t="s">
        <v>2493</v>
      </c>
      <c r="D2743" s="17" t="s">
        <v>16</v>
      </c>
      <c r="E2743" s="17" t="s">
        <v>4852</v>
      </c>
      <c r="F2743" s="17">
        <v>2</v>
      </c>
      <c r="G2743" s="17">
        <v>7896061996627</v>
      </c>
      <c r="H2743" s="17">
        <v>415</v>
      </c>
      <c r="I2743" s="17">
        <v>18</v>
      </c>
      <c r="J2743" s="17">
        <v>0</v>
      </c>
      <c r="K2743" s="17">
        <v>4</v>
      </c>
      <c r="L2743" s="17">
        <v>0</v>
      </c>
      <c r="M2743" s="16">
        <v>0</v>
      </c>
      <c r="N2743" s="16">
        <v>393</v>
      </c>
      <c r="O2743" s="16">
        <v>2</v>
      </c>
      <c r="P2743" s="16">
        <v>1</v>
      </c>
      <c r="Q2743" s="16">
        <v>1</v>
      </c>
      <c r="R2743" s="16">
        <v>0</v>
      </c>
      <c r="S2743" s="16">
        <v>3</v>
      </c>
      <c r="T2743" s="16">
        <v>13</v>
      </c>
      <c r="U2743" s="18">
        <v>102</v>
      </c>
      <c r="V2743" s="18">
        <v>46239</v>
      </c>
      <c r="W2743" s="18">
        <v>46281</v>
      </c>
      <c r="X2743" s="16">
        <v>51.7</v>
      </c>
      <c r="Y2743" s="13">
        <v>252</v>
      </c>
      <c r="Z2743" s="16" t="s">
        <v>4685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93742</v>
      </c>
      <c r="C2744" s="16" t="s">
        <v>2494</v>
      </c>
      <c r="D2744" s="17" t="s">
        <v>16</v>
      </c>
      <c r="E2744" s="17" t="s">
        <v>4852</v>
      </c>
      <c r="F2744" s="17">
        <v>8</v>
      </c>
      <c r="G2744" s="17">
        <v>7896061990090</v>
      </c>
      <c r="H2744" s="17">
        <v>674</v>
      </c>
      <c r="I2744" s="17">
        <v>22</v>
      </c>
      <c r="J2744" s="17">
        <v>0</v>
      </c>
      <c r="K2744" s="17">
        <v>0</v>
      </c>
      <c r="L2744" s="17">
        <v>0</v>
      </c>
      <c r="M2744" s="16">
        <v>0</v>
      </c>
      <c r="N2744" s="16">
        <v>652</v>
      </c>
      <c r="O2744" s="16">
        <v>0</v>
      </c>
      <c r="P2744" s="16">
        <v>0.3</v>
      </c>
      <c r="Q2744" s="16">
        <v>0.3</v>
      </c>
      <c r="R2744" s="16">
        <v>0</v>
      </c>
      <c r="S2744" s="16">
        <v>3</v>
      </c>
      <c r="T2744" s="16">
        <v>5</v>
      </c>
      <c r="U2744" s="18">
        <v>102</v>
      </c>
      <c r="V2744" s="18">
        <v>46190</v>
      </c>
      <c r="W2744" s="18">
        <v>46282</v>
      </c>
      <c r="X2744" s="16">
        <v>14.75</v>
      </c>
      <c r="Y2744" s="13">
        <v>252</v>
      </c>
      <c r="Z2744" s="16" t="s">
        <v>4685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93741</v>
      </c>
      <c r="C2745" s="16" t="s">
        <v>2495</v>
      </c>
      <c r="D2745" s="17" t="s">
        <v>16</v>
      </c>
      <c r="E2745" s="17" t="s">
        <v>15</v>
      </c>
      <c r="F2745" s="17">
        <v>8</v>
      </c>
      <c r="G2745" s="17">
        <v>7896061990076</v>
      </c>
      <c r="H2745" s="17">
        <v>350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350</v>
      </c>
      <c r="O2745" s="16">
        <v>0</v>
      </c>
      <c r="P2745" s="16">
        <v>0.3</v>
      </c>
      <c r="Q2745" s="16">
        <v>0.3</v>
      </c>
      <c r="R2745" s="16">
        <v>0</v>
      </c>
      <c r="S2745" s="16">
        <v>3</v>
      </c>
      <c r="T2745" s="16">
        <v>8</v>
      </c>
      <c r="U2745" s="18">
        <v>102</v>
      </c>
      <c r="V2745" s="18">
        <v>46185</v>
      </c>
      <c r="W2745" s="18">
        <v>46281</v>
      </c>
      <c r="X2745" s="16">
        <v>14.75</v>
      </c>
      <c r="Y2745" s="13">
        <v>252</v>
      </c>
      <c r="Z2745" s="16" t="s">
        <v>4685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93740</v>
      </c>
      <c r="C2746" s="16" t="s">
        <v>2496</v>
      </c>
      <c r="D2746" s="17" t="s">
        <v>16</v>
      </c>
      <c r="E2746" s="17" t="s">
        <v>4852</v>
      </c>
      <c r="F2746" s="17">
        <v>8</v>
      </c>
      <c r="G2746" s="17">
        <v>7896061990069</v>
      </c>
      <c r="H2746" s="17">
        <v>15</v>
      </c>
      <c r="I2746" s="17">
        <v>8</v>
      </c>
      <c r="J2746" s="17">
        <v>0</v>
      </c>
      <c r="K2746" s="17">
        <v>0</v>
      </c>
      <c r="L2746" s="17">
        <v>0</v>
      </c>
      <c r="M2746" s="16">
        <v>0</v>
      </c>
      <c r="N2746" s="16">
        <v>7</v>
      </c>
      <c r="O2746" s="16">
        <v>0</v>
      </c>
      <c r="P2746" s="16">
        <v>0.3</v>
      </c>
      <c r="Q2746" s="16">
        <v>0.3</v>
      </c>
      <c r="R2746" s="16">
        <v>0</v>
      </c>
      <c r="S2746" s="16">
        <v>3</v>
      </c>
      <c r="T2746" s="16">
        <v>12</v>
      </c>
      <c r="U2746" s="18">
        <v>101</v>
      </c>
      <c r="V2746" s="18">
        <v>46185</v>
      </c>
      <c r="W2746" s="18">
        <v>46281</v>
      </c>
      <c r="X2746" s="16">
        <v>14.75</v>
      </c>
      <c r="Y2746" s="13">
        <v>252</v>
      </c>
      <c r="Z2746" s="16" t="s">
        <v>4685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93743</v>
      </c>
      <c r="C2747" s="16" t="s">
        <v>2497</v>
      </c>
      <c r="D2747" s="17" t="s">
        <v>16</v>
      </c>
      <c r="E2747" s="17" t="s">
        <v>4852</v>
      </c>
      <c r="F2747" s="17">
        <v>8</v>
      </c>
      <c r="G2747" s="17">
        <v>7896061990120</v>
      </c>
      <c r="H2747" s="17">
        <v>236</v>
      </c>
      <c r="I2747" s="17">
        <v>14</v>
      </c>
      <c r="J2747" s="17">
        <v>0</v>
      </c>
      <c r="K2747" s="17">
        <v>70</v>
      </c>
      <c r="L2747" s="17">
        <v>0</v>
      </c>
      <c r="M2747" s="16">
        <v>0</v>
      </c>
      <c r="N2747" s="16">
        <v>152</v>
      </c>
      <c r="O2747" s="16">
        <v>0</v>
      </c>
      <c r="P2747" s="16">
        <v>0.3</v>
      </c>
      <c r="Q2747" s="16">
        <v>0.3</v>
      </c>
      <c r="R2747" s="16">
        <v>0</v>
      </c>
      <c r="S2747" s="16">
        <v>3</v>
      </c>
      <c r="T2747" s="16">
        <v>16</v>
      </c>
      <c r="U2747" s="18">
        <v>101</v>
      </c>
      <c r="V2747" s="18">
        <v>46170</v>
      </c>
      <c r="W2747" s="18">
        <v>46281</v>
      </c>
      <c r="X2747" s="16">
        <v>14.75</v>
      </c>
      <c r="Y2747" s="13">
        <v>252</v>
      </c>
      <c r="Z2747" s="16" t="s">
        <v>4685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93745</v>
      </c>
      <c r="C2748" s="16" t="s">
        <v>2498</v>
      </c>
      <c r="D2748" s="17" t="s">
        <v>16</v>
      </c>
      <c r="E2748" s="17" t="s">
        <v>4852</v>
      </c>
      <c r="F2748" s="17">
        <v>8</v>
      </c>
      <c r="G2748" s="17">
        <v>7896061995033</v>
      </c>
      <c r="H2748" s="17">
        <v>372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372</v>
      </c>
      <c r="O2748" s="16">
        <v>0</v>
      </c>
      <c r="P2748" s="16">
        <v>0.45</v>
      </c>
      <c r="Q2748" s="16">
        <v>0.45</v>
      </c>
      <c r="R2748" s="16">
        <v>0</v>
      </c>
      <c r="S2748" s="16">
        <v>3</v>
      </c>
      <c r="T2748" s="16">
        <v>8</v>
      </c>
      <c r="U2748" s="18">
        <v>101</v>
      </c>
      <c r="V2748" s="18">
        <v>46170</v>
      </c>
      <c r="W2748" s="18">
        <v>46276</v>
      </c>
      <c r="X2748" s="16">
        <v>19.89</v>
      </c>
      <c r="Y2748" s="13">
        <v>252</v>
      </c>
      <c r="Z2748" s="16" t="s">
        <v>4685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93744</v>
      </c>
      <c r="C2749" s="16" t="s">
        <v>2499</v>
      </c>
      <c r="D2749" s="17" t="s">
        <v>16</v>
      </c>
      <c r="E2749" s="17" t="s">
        <v>4852</v>
      </c>
      <c r="F2749" s="17">
        <v>8</v>
      </c>
      <c r="G2749" s="17">
        <v>7896061995019</v>
      </c>
      <c r="H2749" s="17">
        <v>143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143</v>
      </c>
      <c r="O2749" s="16">
        <v>0</v>
      </c>
      <c r="P2749" s="16">
        <v>0.45</v>
      </c>
      <c r="Q2749" s="16">
        <v>0.45</v>
      </c>
      <c r="R2749" s="16">
        <v>0</v>
      </c>
      <c r="S2749" s="16">
        <v>3</v>
      </c>
      <c r="T2749" s="16">
        <v>10</v>
      </c>
      <c r="U2749" s="18">
        <v>102</v>
      </c>
      <c r="V2749" s="18">
        <v>46170</v>
      </c>
      <c r="W2749" s="18">
        <v>46273</v>
      </c>
      <c r="X2749" s="16">
        <v>19.89</v>
      </c>
      <c r="Y2749" s="13">
        <v>252</v>
      </c>
      <c r="Z2749" s="16" t="s">
        <v>4685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93746</v>
      </c>
      <c r="C2750" s="16" t="s">
        <v>2500</v>
      </c>
      <c r="D2750" s="17" t="s">
        <v>16</v>
      </c>
      <c r="E2750" s="17" t="s">
        <v>4852</v>
      </c>
      <c r="F2750" s="17">
        <v>8</v>
      </c>
      <c r="G2750" s="17">
        <v>7896061995071</v>
      </c>
      <c r="H2750" s="17">
        <v>438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438</v>
      </c>
      <c r="O2750" s="16">
        <v>0</v>
      </c>
      <c r="P2750" s="16">
        <v>0.45</v>
      </c>
      <c r="Q2750" s="16">
        <v>0.45</v>
      </c>
      <c r="R2750" s="16">
        <v>0</v>
      </c>
      <c r="S2750" s="16">
        <v>3</v>
      </c>
      <c r="T2750" s="16">
        <v>15</v>
      </c>
      <c r="U2750" s="18">
        <v>102</v>
      </c>
      <c r="V2750" s="18">
        <v>46170</v>
      </c>
      <c r="W2750" s="18">
        <v>46276</v>
      </c>
      <c r="X2750" s="16">
        <v>19.89</v>
      </c>
      <c r="Y2750" s="13">
        <v>252</v>
      </c>
      <c r="Z2750" s="16" t="s">
        <v>4685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93748</v>
      </c>
      <c r="C2751" s="16" t="s">
        <v>2501</v>
      </c>
      <c r="D2751" s="17" t="s">
        <v>16</v>
      </c>
      <c r="E2751" s="17" t="s">
        <v>4852</v>
      </c>
      <c r="F2751" s="17">
        <v>6</v>
      </c>
      <c r="G2751" s="17">
        <v>7896061995903</v>
      </c>
      <c r="H2751" s="17">
        <v>347</v>
      </c>
      <c r="I2751" s="17">
        <v>12</v>
      </c>
      <c r="J2751" s="17">
        <v>0</v>
      </c>
      <c r="K2751" s="17">
        <v>0</v>
      </c>
      <c r="L2751" s="17">
        <v>0</v>
      </c>
      <c r="M2751" s="16">
        <v>0</v>
      </c>
      <c r="N2751" s="16">
        <v>335</v>
      </c>
      <c r="O2751" s="16">
        <v>0</v>
      </c>
      <c r="P2751" s="16">
        <v>0.8</v>
      </c>
      <c r="Q2751" s="16">
        <v>0.8</v>
      </c>
      <c r="R2751" s="16">
        <v>0</v>
      </c>
      <c r="S2751" s="16">
        <v>3</v>
      </c>
      <c r="T2751" s="16">
        <v>7</v>
      </c>
      <c r="U2751" s="18">
        <v>101</v>
      </c>
      <c r="V2751" s="18">
        <v>46170</v>
      </c>
      <c r="W2751" s="18">
        <v>46282</v>
      </c>
      <c r="X2751" s="16">
        <v>28.35</v>
      </c>
      <c r="Y2751" s="13">
        <v>252</v>
      </c>
      <c r="Z2751" s="16" t="s">
        <v>4685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94241</v>
      </c>
      <c r="C2752" s="16" t="s">
        <v>2502</v>
      </c>
      <c r="D2752" s="17" t="s">
        <v>16</v>
      </c>
      <c r="E2752" s="17" t="s">
        <v>4852</v>
      </c>
      <c r="F2752" s="17">
        <v>6</v>
      </c>
      <c r="G2752" s="17">
        <v>7896061995927</v>
      </c>
      <c r="H2752" s="17">
        <v>1091</v>
      </c>
      <c r="I2752" s="17">
        <v>14</v>
      </c>
      <c r="J2752" s="17">
        <v>0</v>
      </c>
      <c r="K2752" s="17"/>
      <c r="L2752" s="17">
        <v>0</v>
      </c>
      <c r="M2752" s="16">
        <v>0</v>
      </c>
      <c r="N2752" s="16">
        <v>1077</v>
      </c>
      <c r="O2752" s="16">
        <v>0</v>
      </c>
      <c r="P2752" s="16">
        <v>1</v>
      </c>
      <c r="Q2752" s="16">
        <v>1</v>
      </c>
      <c r="R2752" s="16">
        <v>0</v>
      </c>
      <c r="S2752" s="16">
        <v>3</v>
      </c>
      <c r="T2752" s="16">
        <v>14</v>
      </c>
      <c r="U2752" s="18">
        <v>102</v>
      </c>
      <c r="V2752" s="18">
        <v>46185</v>
      </c>
      <c r="W2752" s="18">
        <v>46282</v>
      </c>
      <c r="X2752" s="16">
        <v>28.35</v>
      </c>
      <c r="Y2752" s="13">
        <v>252</v>
      </c>
      <c r="Z2752" s="16" t="s">
        <v>4685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94240</v>
      </c>
      <c r="C2753" s="16" t="s">
        <v>2503</v>
      </c>
      <c r="D2753" s="17" t="s">
        <v>16</v>
      </c>
      <c r="E2753" s="17" t="s">
        <v>4852</v>
      </c>
      <c r="F2753" s="17">
        <v>6</v>
      </c>
      <c r="G2753" s="17">
        <v>7896061995477</v>
      </c>
      <c r="H2753" s="17">
        <v>1363</v>
      </c>
      <c r="I2753" s="17">
        <v>13</v>
      </c>
      <c r="J2753" s="17">
        <v>0</v>
      </c>
      <c r="K2753" s="17"/>
      <c r="L2753" s="17">
        <v>0</v>
      </c>
      <c r="M2753" s="16">
        <v>0</v>
      </c>
      <c r="N2753" s="16">
        <v>1350</v>
      </c>
      <c r="O2753" s="16">
        <v>0</v>
      </c>
      <c r="P2753" s="16">
        <v>1</v>
      </c>
      <c r="Q2753" s="16">
        <v>1</v>
      </c>
      <c r="R2753" s="16">
        <v>0</v>
      </c>
      <c r="S2753" s="16">
        <v>3</v>
      </c>
      <c r="T2753" s="16">
        <v>9</v>
      </c>
      <c r="U2753" s="18">
        <v>102</v>
      </c>
      <c r="V2753" s="18">
        <v>46191</v>
      </c>
      <c r="W2753" s="18">
        <v>46282</v>
      </c>
      <c r="X2753" s="16">
        <v>28.35</v>
      </c>
      <c r="Y2753" s="13">
        <v>252</v>
      </c>
      <c r="Z2753" s="16" t="s">
        <v>4685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87047</v>
      </c>
      <c r="C2754" s="16" t="s">
        <v>2504</v>
      </c>
      <c r="D2754" s="17" t="s">
        <v>16</v>
      </c>
      <c r="E2754" s="17" t="s">
        <v>4852</v>
      </c>
      <c r="F2754" s="17">
        <v>8</v>
      </c>
      <c r="G2754" s="17">
        <v>7898957873326</v>
      </c>
      <c r="H2754" s="17">
        <v>566</v>
      </c>
      <c r="I2754" s="17">
        <v>0</v>
      </c>
      <c r="J2754" s="17">
        <v>0</v>
      </c>
      <c r="K2754" s="17">
        <v>566</v>
      </c>
      <c r="L2754" s="17">
        <v>0</v>
      </c>
      <c r="M2754" s="16">
        <v>0</v>
      </c>
      <c r="N2754" s="16">
        <v>0</v>
      </c>
      <c r="O2754" s="16">
        <v>0</v>
      </c>
      <c r="P2754" s="16">
        <v>0.48199999999999998</v>
      </c>
      <c r="Q2754" s="16">
        <v>0.48199999999999998</v>
      </c>
      <c r="R2754" s="16">
        <v>4.4000000000000003E-3</v>
      </c>
      <c r="S2754" s="16">
        <v>3</v>
      </c>
      <c r="T2754" s="16">
        <v>22</v>
      </c>
      <c r="U2754" s="18">
        <v>101</v>
      </c>
      <c r="V2754" s="18">
        <v>45855</v>
      </c>
      <c r="W2754" s="18">
        <v>46209</v>
      </c>
      <c r="X2754" s="16">
        <v>10.68</v>
      </c>
      <c r="Y2754" s="13">
        <v>42440</v>
      </c>
      <c r="Z2754" s="16" t="s">
        <v>4744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87045</v>
      </c>
      <c r="C2755" s="16" t="s">
        <v>2505</v>
      </c>
      <c r="D2755" s="17" t="s">
        <v>16</v>
      </c>
      <c r="E2755" s="17" t="s">
        <v>4852</v>
      </c>
      <c r="F2755" s="17">
        <v>8</v>
      </c>
      <c r="G2755" s="17">
        <v>7898957873302</v>
      </c>
      <c r="H2755" s="17">
        <v>4913</v>
      </c>
      <c r="I2755" s="17">
        <v>0</v>
      </c>
      <c r="J2755" s="17">
        <v>0</v>
      </c>
      <c r="K2755" s="17">
        <v>4913</v>
      </c>
      <c r="L2755" s="17">
        <v>0</v>
      </c>
      <c r="M2755" s="16">
        <v>0</v>
      </c>
      <c r="N2755" s="16">
        <v>0</v>
      </c>
      <c r="O2755" s="16">
        <v>0</v>
      </c>
      <c r="P2755" s="16">
        <v>0.36499999999999999</v>
      </c>
      <c r="Q2755" s="16">
        <v>0.36499999999999999</v>
      </c>
      <c r="R2755" s="16">
        <v>4.7999999999999996E-3</v>
      </c>
      <c r="S2755" s="16">
        <v>1</v>
      </c>
      <c r="T2755" s="16">
        <v>14</v>
      </c>
      <c r="U2755" s="18">
        <v>102</v>
      </c>
      <c r="V2755" s="18">
        <v>45656</v>
      </c>
      <c r="W2755" s="18">
        <v>46191</v>
      </c>
      <c r="X2755" s="16">
        <v>10.68</v>
      </c>
      <c r="Y2755" s="13">
        <v>42440</v>
      </c>
      <c r="Z2755" s="16" t="s">
        <v>4744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95808</v>
      </c>
      <c r="C2756" s="16" t="s">
        <v>2506</v>
      </c>
      <c r="D2756" s="17" t="s">
        <v>16</v>
      </c>
      <c r="E2756" s="17" t="s">
        <v>4852</v>
      </c>
      <c r="F2756" s="17">
        <v>4</v>
      </c>
      <c r="G2756" s="17">
        <v>7898064036447</v>
      </c>
      <c r="H2756" s="17">
        <v>380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380</v>
      </c>
      <c r="O2756" s="16">
        <v>0</v>
      </c>
      <c r="P2756" s="16">
        <v>0.95</v>
      </c>
      <c r="Q2756" s="16">
        <v>1</v>
      </c>
      <c r="R2756" s="16">
        <v>0</v>
      </c>
      <c r="S2756" s="16">
        <v>3</v>
      </c>
      <c r="T2756" s="16">
        <v>31</v>
      </c>
      <c r="U2756" s="18">
        <v>101</v>
      </c>
      <c r="V2756" s="18">
        <v>46079</v>
      </c>
      <c r="W2756" s="18">
        <v>46282</v>
      </c>
      <c r="X2756" s="16">
        <v>43.12</v>
      </c>
      <c r="Y2756" s="13">
        <v>44428</v>
      </c>
      <c r="Z2756" s="16" t="s">
        <v>4802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95810</v>
      </c>
      <c r="C2757" s="16" t="s">
        <v>2507</v>
      </c>
      <c r="D2757" s="17" t="s">
        <v>16</v>
      </c>
      <c r="E2757" s="17" t="s">
        <v>4852</v>
      </c>
      <c r="F2757" s="17">
        <v>4</v>
      </c>
      <c r="G2757" s="17">
        <v>7898133019579</v>
      </c>
      <c r="H2757" s="17">
        <v>361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361</v>
      </c>
      <c r="O2757" s="16">
        <v>0</v>
      </c>
      <c r="P2757" s="16">
        <v>0.95</v>
      </c>
      <c r="Q2757" s="16">
        <v>1</v>
      </c>
      <c r="R2757" s="16">
        <v>0</v>
      </c>
      <c r="S2757" s="16">
        <v>3</v>
      </c>
      <c r="T2757" s="16">
        <v>29</v>
      </c>
      <c r="U2757" s="16">
        <v>101</v>
      </c>
      <c r="V2757" s="18">
        <v>46280</v>
      </c>
      <c r="W2757" s="18">
        <v>46281</v>
      </c>
      <c r="X2757" s="16">
        <v>43.12</v>
      </c>
      <c r="Y2757" s="13">
        <v>44428</v>
      </c>
      <c r="Z2757" s="16" t="s">
        <v>4802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95809</v>
      </c>
      <c r="C2758" s="16" t="s">
        <v>2508</v>
      </c>
      <c r="D2758" s="17" t="s">
        <v>16</v>
      </c>
      <c r="E2758" s="17" t="s">
        <v>4852</v>
      </c>
      <c r="F2758" s="17">
        <v>4</v>
      </c>
      <c r="G2758" s="17">
        <v>7896012881835</v>
      </c>
      <c r="H2758" s="17">
        <v>470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470</v>
      </c>
      <c r="O2758" s="16">
        <v>0</v>
      </c>
      <c r="P2758" s="16">
        <v>0.95</v>
      </c>
      <c r="Q2758" s="16">
        <v>1</v>
      </c>
      <c r="R2758" s="16">
        <v>0</v>
      </c>
      <c r="S2758" s="16">
        <v>3</v>
      </c>
      <c r="T2758" s="16">
        <v>33</v>
      </c>
      <c r="U2758" s="18">
        <v>101</v>
      </c>
      <c r="V2758" s="18">
        <v>46280</v>
      </c>
      <c r="W2758" s="18">
        <v>46269</v>
      </c>
      <c r="X2758" s="16">
        <v>43.12</v>
      </c>
      <c r="Y2758" s="13">
        <v>44428</v>
      </c>
      <c r="Z2758" s="16" t="s">
        <v>4802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95811</v>
      </c>
      <c r="C2759" s="16" t="s">
        <v>2509</v>
      </c>
      <c r="D2759" s="17" t="s">
        <v>16</v>
      </c>
      <c r="E2759" s="17" t="s">
        <v>4852</v>
      </c>
      <c r="F2759" s="17">
        <v>4</v>
      </c>
      <c r="G2759" s="17">
        <v>7898133019807</v>
      </c>
      <c r="H2759" s="17">
        <v>281</v>
      </c>
      <c r="I2759" s="17">
        <v>2</v>
      </c>
      <c r="J2759" s="17">
        <v>0</v>
      </c>
      <c r="K2759" s="17"/>
      <c r="L2759" s="17">
        <v>0</v>
      </c>
      <c r="M2759" s="16">
        <v>0</v>
      </c>
      <c r="N2759" s="16">
        <v>279</v>
      </c>
      <c r="O2759" s="16">
        <v>0</v>
      </c>
      <c r="P2759" s="16">
        <v>0.95</v>
      </c>
      <c r="Q2759" s="16">
        <v>1</v>
      </c>
      <c r="R2759" s="16">
        <v>0</v>
      </c>
      <c r="S2759" s="16">
        <v>3</v>
      </c>
      <c r="T2759" s="16">
        <v>37</v>
      </c>
      <c r="U2759" s="18">
        <v>101</v>
      </c>
      <c r="V2759" s="18">
        <v>46280</v>
      </c>
      <c r="W2759" s="18">
        <v>46282</v>
      </c>
      <c r="X2759" s="16">
        <v>43.12</v>
      </c>
      <c r="Y2759" s="13">
        <v>44428</v>
      </c>
      <c r="Z2759" s="16" t="s">
        <v>4802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96096</v>
      </c>
      <c r="C2760" s="16" t="s">
        <v>2510</v>
      </c>
      <c r="D2760" s="17" t="s">
        <v>16</v>
      </c>
      <c r="E2760" s="17" t="s">
        <v>4852</v>
      </c>
      <c r="F2760" s="17">
        <v>8</v>
      </c>
      <c r="G2760" s="17">
        <v>7896012881811</v>
      </c>
      <c r="H2760" s="17">
        <v>1811</v>
      </c>
      <c r="I2760" s="17">
        <v>5</v>
      </c>
      <c r="J2760" s="17">
        <v>0</v>
      </c>
      <c r="K2760" s="17"/>
      <c r="L2760" s="17">
        <v>0</v>
      </c>
      <c r="M2760" s="16">
        <v>0</v>
      </c>
      <c r="N2760" s="16">
        <v>1806</v>
      </c>
      <c r="O2760" s="16">
        <v>0</v>
      </c>
      <c r="P2760" s="16">
        <v>0.28000000000000003</v>
      </c>
      <c r="Q2760" s="16">
        <v>0.28000000000000003</v>
      </c>
      <c r="R2760" s="16">
        <v>0</v>
      </c>
      <c r="S2760" s="16">
        <v>3</v>
      </c>
      <c r="T2760" s="16">
        <v>32</v>
      </c>
      <c r="U2760" s="18">
        <v>102</v>
      </c>
      <c r="V2760" s="18">
        <v>46280</v>
      </c>
      <c r="W2760" s="18">
        <v>46282</v>
      </c>
      <c r="X2760" s="16">
        <v>15.58</v>
      </c>
      <c r="Y2760" s="13">
        <v>44428</v>
      </c>
      <c r="Z2760" s="16" t="s">
        <v>4802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95814</v>
      </c>
      <c r="C2761" s="16" t="s">
        <v>2511</v>
      </c>
      <c r="D2761" s="17" t="s">
        <v>16</v>
      </c>
      <c r="E2761" s="17" t="s">
        <v>4852</v>
      </c>
      <c r="F2761" s="17">
        <v>8</v>
      </c>
      <c r="G2761" s="17">
        <v>7898064035587</v>
      </c>
      <c r="H2761" s="17">
        <v>3</v>
      </c>
      <c r="I2761" s="17">
        <v>0</v>
      </c>
      <c r="J2761" s="17">
        <v>0</v>
      </c>
      <c r="K2761" s="17">
        <v>3</v>
      </c>
      <c r="L2761" s="17">
        <v>0</v>
      </c>
      <c r="M2761" s="16">
        <v>0</v>
      </c>
      <c r="N2761" s="16">
        <v>0</v>
      </c>
      <c r="O2761" s="16">
        <v>0</v>
      </c>
      <c r="P2761" s="16">
        <v>0.43</v>
      </c>
      <c r="Q2761" s="16">
        <v>0.45</v>
      </c>
      <c r="R2761" s="16">
        <v>0</v>
      </c>
      <c r="S2761" s="16">
        <v>3</v>
      </c>
      <c r="T2761" s="16">
        <v>31</v>
      </c>
      <c r="U2761" s="18">
        <v>102</v>
      </c>
      <c r="V2761" s="18">
        <v>46079</v>
      </c>
      <c r="W2761" s="18">
        <v>46181</v>
      </c>
      <c r="X2761" s="16">
        <v>14.92</v>
      </c>
      <c r="Y2761" s="13">
        <v>44428</v>
      </c>
      <c r="Z2761" s="16" t="s">
        <v>4802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96097</v>
      </c>
      <c r="C2762" s="16" t="s">
        <v>2512</v>
      </c>
      <c r="D2762" s="17" t="s">
        <v>16</v>
      </c>
      <c r="E2762" s="17" t="s">
        <v>4852</v>
      </c>
      <c r="F2762" s="17">
        <v>8</v>
      </c>
      <c r="G2762" s="17">
        <v>7896012881804</v>
      </c>
      <c r="H2762" s="17">
        <v>795</v>
      </c>
      <c r="I2762" s="17">
        <v>3</v>
      </c>
      <c r="J2762" s="17">
        <v>0</v>
      </c>
      <c r="K2762" s="17"/>
      <c r="L2762" s="17">
        <v>0</v>
      </c>
      <c r="M2762" s="16">
        <v>0</v>
      </c>
      <c r="N2762" s="16">
        <v>792</v>
      </c>
      <c r="O2762" s="16">
        <v>0</v>
      </c>
      <c r="P2762" s="16">
        <v>0.28000000000000003</v>
      </c>
      <c r="Q2762" s="16">
        <v>0.28000000000000003</v>
      </c>
      <c r="R2762" s="16">
        <v>0</v>
      </c>
      <c r="S2762" s="16">
        <v>3</v>
      </c>
      <c r="T2762" s="16">
        <v>30</v>
      </c>
      <c r="U2762" s="18">
        <v>102</v>
      </c>
      <c r="V2762" s="18">
        <v>46280</v>
      </c>
      <c r="W2762" s="18">
        <v>46282</v>
      </c>
      <c r="X2762" s="16">
        <v>15.59</v>
      </c>
      <c r="Y2762" s="13">
        <v>44428</v>
      </c>
      <c r="Z2762" s="16" t="s">
        <v>4802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95813</v>
      </c>
      <c r="C2763" s="16" t="s">
        <v>2513</v>
      </c>
      <c r="D2763" s="17" t="s">
        <v>16</v>
      </c>
      <c r="E2763" s="17" t="s">
        <v>4852</v>
      </c>
      <c r="F2763" s="17">
        <v>8</v>
      </c>
      <c r="G2763" s="17">
        <v>7898133019562</v>
      </c>
      <c r="H2763" s="17">
        <v>5</v>
      </c>
      <c r="I2763" s="17">
        <v>0</v>
      </c>
      <c r="J2763" s="17">
        <v>0</v>
      </c>
      <c r="K2763" s="17">
        <v>5</v>
      </c>
      <c r="L2763" s="17">
        <v>0</v>
      </c>
      <c r="M2763" s="16">
        <v>0</v>
      </c>
      <c r="N2763" s="16">
        <v>0</v>
      </c>
      <c r="O2763" s="16">
        <v>0</v>
      </c>
      <c r="P2763" s="16">
        <v>0.4</v>
      </c>
      <c r="Q2763" s="16">
        <v>0.45</v>
      </c>
      <c r="R2763" s="16">
        <v>0</v>
      </c>
      <c r="S2763" s="16">
        <v>3</v>
      </c>
      <c r="T2763" s="16">
        <v>35</v>
      </c>
      <c r="U2763" s="18">
        <v>101</v>
      </c>
      <c r="V2763" s="18">
        <v>46079</v>
      </c>
      <c r="W2763" s="18">
        <v>46206</v>
      </c>
      <c r="X2763" s="16">
        <v>14.92</v>
      </c>
      <c r="Y2763" s="13">
        <v>44428</v>
      </c>
      <c r="Z2763" s="16" t="s">
        <v>4802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96099</v>
      </c>
      <c r="C2764" s="16" t="s">
        <v>2514</v>
      </c>
      <c r="D2764" s="17" t="s">
        <v>16</v>
      </c>
      <c r="E2764" s="17" t="s">
        <v>4852</v>
      </c>
      <c r="F2764" s="17">
        <v>8</v>
      </c>
      <c r="G2764" s="17">
        <v>7896012881798</v>
      </c>
      <c r="H2764" s="17">
        <v>416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416</v>
      </c>
      <c r="O2764" s="16">
        <v>0</v>
      </c>
      <c r="P2764" s="16">
        <v>0.28000000000000003</v>
      </c>
      <c r="Q2764" s="16">
        <v>0.28000000000000003</v>
      </c>
      <c r="R2764" s="16">
        <v>0</v>
      </c>
      <c r="S2764" s="16">
        <v>3</v>
      </c>
      <c r="T2764" s="16">
        <v>36</v>
      </c>
      <c r="U2764" s="18">
        <v>101</v>
      </c>
      <c r="V2764" s="18">
        <v>46280</v>
      </c>
      <c r="W2764" s="18">
        <v>46282</v>
      </c>
      <c r="X2764" s="16">
        <v>15.58</v>
      </c>
      <c r="Y2764" s="13">
        <v>44428</v>
      </c>
      <c r="Z2764" s="16" t="s">
        <v>4802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95812</v>
      </c>
      <c r="C2765" s="16" t="s">
        <v>2515</v>
      </c>
      <c r="D2765" s="17" t="s">
        <v>16</v>
      </c>
      <c r="E2765" s="17" t="s">
        <v>4852</v>
      </c>
      <c r="F2765" s="17">
        <v>8</v>
      </c>
      <c r="G2765" s="17">
        <v>7898133019555</v>
      </c>
      <c r="H2765" s="17">
        <v>4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4</v>
      </c>
      <c r="O2765" s="16">
        <v>0</v>
      </c>
      <c r="P2765" s="16">
        <v>0.37</v>
      </c>
      <c r="Q2765" s="16">
        <v>0.4</v>
      </c>
      <c r="R2765" s="16">
        <v>0</v>
      </c>
      <c r="S2765" s="16">
        <v>3</v>
      </c>
      <c r="T2765" s="16">
        <v>35</v>
      </c>
      <c r="U2765" s="18">
        <v>102</v>
      </c>
      <c r="V2765" s="18">
        <v>46079</v>
      </c>
      <c r="W2765" s="18">
        <v>46227</v>
      </c>
      <c r="X2765" s="16">
        <v>14.92</v>
      </c>
      <c r="Y2765" s="13">
        <v>44428</v>
      </c>
      <c r="Z2765" s="16" t="s">
        <v>4802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96098</v>
      </c>
      <c r="C2766" s="16" t="s">
        <v>2516</v>
      </c>
      <c r="D2766" s="17" t="s">
        <v>16</v>
      </c>
      <c r="E2766" s="17" t="s">
        <v>4852</v>
      </c>
      <c r="F2766" s="17">
        <v>8</v>
      </c>
      <c r="G2766" s="17">
        <v>7896012881828</v>
      </c>
      <c r="H2766" s="17">
        <v>1536</v>
      </c>
      <c r="I2766" s="17">
        <v>2</v>
      </c>
      <c r="J2766" s="17">
        <v>0</v>
      </c>
      <c r="K2766" s="17"/>
      <c r="L2766" s="17">
        <v>0</v>
      </c>
      <c r="M2766" s="16">
        <v>0</v>
      </c>
      <c r="N2766" s="16">
        <v>1534</v>
      </c>
      <c r="O2766" s="16">
        <v>0</v>
      </c>
      <c r="P2766" s="16">
        <v>0.28000000000000003</v>
      </c>
      <c r="Q2766" s="16">
        <v>0.28000000000000003</v>
      </c>
      <c r="R2766" s="16">
        <v>0</v>
      </c>
      <c r="S2766" s="16">
        <v>3</v>
      </c>
      <c r="T2766" s="16">
        <v>34</v>
      </c>
      <c r="U2766" s="18">
        <v>101</v>
      </c>
      <c r="V2766" s="18">
        <v>46184</v>
      </c>
      <c r="W2766" s="18">
        <v>46282</v>
      </c>
      <c r="X2766" s="16">
        <v>15.58</v>
      </c>
      <c r="Y2766" s="13">
        <v>44428</v>
      </c>
      <c r="Z2766" s="16" t="s">
        <v>4802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96042</v>
      </c>
      <c r="C2767" s="16" t="s">
        <v>2517</v>
      </c>
      <c r="D2767" s="17" t="s">
        <v>16</v>
      </c>
      <c r="E2767" s="17" t="s">
        <v>4852</v>
      </c>
      <c r="F2767" s="17">
        <v>4</v>
      </c>
      <c r="G2767" s="17">
        <v>7896012882009</v>
      </c>
      <c r="H2767" s="17">
        <v>1</v>
      </c>
      <c r="I2767" s="17">
        <v>0</v>
      </c>
      <c r="J2767" s="17">
        <v>0</v>
      </c>
      <c r="K2767" s="17"/>
      <c r="L2767" s="17">
        <v>0</v>
      </c>
      <c r="M2767" s="16">
        <v>0</v>
      </c>
      <c r="N2767" s="16">
        <v>1</v>
      </c>
      <c r="O2767" s="16">
        <v>0</v>
      </c>
      <c r="P2767" s="16">
        <v>1.2</v>
      </c>
      <c r="Q2767" s="16">
        <v>1.2</v>
      </c>
      <c r="R2767" s="16">
        <v>0</v>
      </c>
      <c r="S2767" s="16">
        <v>3</v>
      </c>
      <c r="T2767" s="16">
        <v>29</v>
      </c>
      <c r="U2767" s="18">
        <v>102</v>
      </c>
      <c r="V2767" s="18">
        <v>46164</v>
      </c>
      <c r="W2767" s="18">
        <v>46240</v>
      </c>
      <c r="X2767" s="16">
        <v>37.299999999999997</v>
      </c>
      <c r="Y2767" s="13">
        <v>44428</v>
      </c>
      <c r="Z2767" s="16" t="s">
        <v>4802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95817</v>
      </c>
      <c r="C2768" s="16" t="s">
        <v>2518</v>
      </c>
      <c r="D2768" s="17" t="s">
        <v>16</v>
      </c>
      <c r="E2768" s="17" t="s">
        <v>4852</v>
      </c>
      <c r="F2768" s="17">
        <v>4</v>
      </c>
      <c r="G2768" s="17">
        <v>7896012881972</v>
      </c>
      <c r="H2768" s="17">
        <v>15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15</v>
      </c>
      <c r="O2768" s="16">
        <v>0</v>
      </c>
      <c r="P2768" s="16">
        <v>0.77</v>
      </c>
      <c r="Q2768" s="16">
        <v>0.8</v>
      </c>
      <c r="R2768" s="16">
        <v>0</v>
      </c>
      <c r="S2768" s="16">
        <v>3</v>
      </c>
      <c r="T2768" s="16">
        <v>32</v>
      </c>
      <c r="U2768" s="18">
        <v>101</v>
      </c>
      <c r="V2768" s="18">
        <v>46147</v>
      </c>
      <c r="W2768" s="18">
        <v>46279</v>
      </c>
      <c r="X2768" s="16">
        <v>20.7</v>
      </c>
      <c r="Y2768" s="13">
        <v>44428</v>
      </c>
      <c r="Z2768" s="16" t="s">
        <v>4802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95816</v>
      </c>
      <c r="C2769" s="16" t="s">
        <v>2519</v>
      </c>
      <c r="D2769" s="17" t="s">
        <v>16</v>
      </c>
      <c r="E2769" s="17" t="s">
        <v>4852</v>
      </c>
      <c r="F2769" s="17">
        <v>4</v>
      </c>
      <c r="G2769" s="17">
        <v>7896012881965</v>
      </c>
      <c r="H2769" s="17">
        <v>381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381</v>
      </c>
      <c r="O2769" s="16">
        <v>0</v>
      </c>
      <c r="P2769" s="16">
        <v>0.77</v>
      </c>
      <c r="Q2769" s="16">
        <v>0.8</v>
      </c>
      <c r="R2769" s="16">
        <v>0</v>
      </c>
      <c r="S2769" s="16">
        <v>3</v>
      </c>
      <c r="T2769" s="16">
        <v>30</v>
      </c>
      <c r="U2769" s="18">
        <v>101</v>
      </c>
      <c r="V2769" s="18">
        <v>46148</v>
      </c>
      <c r="W2769" s="18">
        <v>46279</v>
      </c>
      <c r="X2769" s="16">
        <v>20.7</v>
      </c>
      <c r="Y2769" s="13">
        <v>44428</v>
      </c>
      <c r="Z2769" s="16" t="s">
        <v>4802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96022</v>
      </c>
      <c r="C2770" s="16" t="s">
        <v>2520</v>
      </c>
      <c r="D2770" s="17" t="s">
        <v>16</v>
      </c>
      <c r="E2770" s="17" t="s">
        <v>4852</v>
      </c>
      <c r="F2770" s="17">
        <v>4</v>
      </c>
      <c r="G2770" s="17">
        <v>7896012881989</v>
      </c>
      <c r="H2770" s="17">
        <v>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</v>
      </c>
      <c r="O2770" s="16">
        <v>0</v>
      </c>
      <c r="P2770" s="16">
        <v>0.45</v>
      </c>
      <c r="Q2770" s="16">
        <v>0.45</v>
      </c>
      <c r="R2770" s="16">
        <v>0</v>
      </c>
      <c r="S2770" s="16">
        <v>3</v>
      </c>
      <c r="T2770" s="16">
        <v>33</v>
      </c>
      <c r="U2770" s="18">
        <v>102</v>
      </c>
      <c r="V2770" s="18">
        <v>46156</v>
      </c>
      <c r="W2770" s="18">
        <v>46248</v>
      </c>
      <c r="X2770" s="16">
        <v>20.7</v>
      </c>
      <c r="Y2770" s="13">
        <v>44428</v>
      </c>
      <c r="Z2770" s="16" t="s">
        <v>4802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96006</v>
      </c>
      <c r="C2771" s="16" t="s">
        <v>2521</v>
      </c>
      <c r="D2771" s="17" t="s">
        <v>16</v>
      </c>
      <c r="E2771" s="17" t="s">
        <v>4852</v>
      </c>
      <c r="F2771" s="17">
        <v>4</v>
      </c>
      <c r="G2771" s="17">
        <v>7896012881996</v>
      </c>
      <c r="H2771" s="17">
        <v>1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1</v>
      </c>
      <c r="O2771" s="16">
        <v>0</v>
      </c>
      <c r="P2771" s="16">
        <v>0.45</v>
      </c>
      <c r="Q2771" s="16">
        <v>0.45</v>
      </c>
      <c r="R2771" s="16">
        <v>0</v>
      </c>
      <c r="S2771" s="16">
        <v>3</v>
      </c>
      <c r="T2771" s="16">
        <v>38</v>
      </c>
      <c r="U2771" s="18">
        <v>102</v>
      </c>
      <c r="V2771" s="18">
        <v>46153</v>
      </c>
      <c r="W2771" s="18">
        <v>46273</v>
      </c>
      <c r="X2771" s="16">
        <v>20.7</v>
      </c>
      <c r="Y2771" s="13">
        <v>44428</v>
      </c>
      <c r="Z2771" s="16" t="s">
        <v>4802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95819</v>
      </c>
      <c r="C2772" s="16" t="s">
        <v>2522</v>
      </c>
      <c r="D2772" s="17" t="s">
        <v>16</v>
      </c>
      <c r="E2772" s="17" t="s">
        <v>4852</v>
      </c>
      <c r="F2772" s="17">
        <v>4</v>
      </c>
      <c r="G2772" s="17">
        <v>7898133019975</v>
      </c>
      <c r="H2772" s="17">
        <v>4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4</v>
      </c>
      <c r="O2772" s="16">
        <v>0</v>
      </c>
      <c r="P2772" s="16">
        <v>0.77</v>
      </c>
      <c r="Q2772" s="16">
        <v>0.8</v>
      </c>
      <c r="R2772" s="16">
        <v>0</v>
      </c>
      <c r="S2772" s="16">
        <v>3</v>
      </c>
      <c r="T2772" s="16">
        <v>34</v>
      </c>
      <c r="U2772" s="18">
        <v>102</v>
      </c>
      <c r="V2772" s="18">
        <v>46079</v>
      </c>
      <c r="W2772" s="18">
        <v>46163</v>
      </c>
      <c r="X2772" s="16">
        <v>28.23</v>
      </c>
      <c r="Y2772" s="13">
        <v>44428</v>
      </c>
      <c r="Z2772" s="16" t="s">
        <v>4802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86524</v>
      </c>
      <c r="C2773" s="16" t="s">
        <v>2523</v>
      </c>
      <c r="D2773" s="17" t="s">
        <v>16</v>
      </c>
      <c r="E2773" s="17" t="s">
        <v>4852</v>
      </c>
      <c r="F2773" s="17">
        <v>9</v>
      </c>
      <c r="G2773" s="17">
        <v>7898957873197</v>
      </c>
      <c r="H2773" s="17">
        <v>10681</v>
      </c>
      <c r="I2773" s="17">
        <v>71</v>
      </c>
      <c r="J2773" s="17">
        <v>0</v>
      </c>
      <c r="K2773" s="17">
        <v>0</v>
      </c>
      <c r="L2773" s="17">
        <v>0</v>
      </c>
      <c r="M2773" s="16">
        <v>0</v>
      </c>
      <c r="N2773" s="16">
        <v>10610</v>
      </c>
      <c r="O2773" s="16">
        <v>297</v>
      </c>
      <c r="P2773" s="16">
        <v>0.69599999999999995</v>
      </c>
      <c r="Q2773" s="16">
        <v>0.69599999999999995</v>
      </c>
      <c r="R2773" s="16">
        <v>9.2999999999999992E-3</v>
      </c>
      <c r="S2773" s="16">
        <v>3</v>
      </c>
      <c r="T2773" s="16">
        <v>1</v>
      </c>
      <c r="U2773" s="18">
        <v>101</v>
      </c>
      <c r="V2773" s="18">
        <v>46279</v>
      </c>
      <c r="W2773" s="18">
        <v>46282</v>
      </c>
      <c r="X2773" s="16">
        <v>16.72</v>
      </c>
      <c r="Y2773" s="13">
        <v>42440</v>
      </c>
      <c r="Z2773" s="16" t="s">
        <v>4744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86523</v>
      </c>
      <c r="C2774" s="16" t="s">
        <v>2524</v>
      </c>
      <c r="D2774" s="17" t="s">
        <v>16</v>
      </c>
      <c r="E2774" s="17" t="s">
        <v>4852</v>
      </c>
      <c r="F2774" s="17">
        <v>9</v>
      </c>
      <c r="G2774" s="17">
        <v>7898957873180</v>
      </c>
      <c r="H2774" s="17">
        <v>11549</v>
      </c>
      <c r="I2774" s="17">
        <v>144</v>
      </c>
      <c r="J2774" s="17">
        <v>0</v>
      </c>
      <c r="K2774" s="17">
        <v>0</v>
      </c>
      <c r="L2774" s="17">
        <v>0</v>
      </c>
      <c r="M2774" s="16">
        <v>0</v>
      </c>
      <c r="N2774" s="16">
        <v>11405</v>
      </c>
      <c r="O2774" s="16">
        <v>153</v>
      </c>
      <c r="P2774" s="16">
        <v>0.75900000000000001</v>
      </c>
      <c r="Q2774" s="16">
        <v>0.75900000000000001</v>
      </c>
      <c r="R2774" s="16">
        <v>8.6E-3</v>
      </c>
      <c r="S2774" s="16">
        <v>3</v>
      </c>
      <c r="T2774" s="16">
        <v>1</v>
      </c>
      <c r="U2774" s="18">
        <v>102</v>
      </c>
      <c r="V2774" s="18">
        <v>46279</v>
      </c>
      <c r="W2774" s="18">
        <v>46282</v>
      </c>
      <c r="X2774" s="16">
        <v>16.72</v>
      </c>
      <c r="Y2774" s="13">
        <v>42440</v>
      </c>
      <c r="Z2774" s="16" t="s">
        <v>4744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86522</v>
      </c>
      <c r="C2775" s="16" t="s">
        <v>5377</v>
      </c>
      <c r="D2775" s="17" t="s">
        <v>16</v>
      </c>
      <c r="E2775" s="17" t="s">
        <v>4852</v>
      </c>
      <c r="F2775" s="17">
        <v>9</v>
      </c>
      <c r="G2775" s="17">
        <v>7898957873173</v>
      </c>
      <c r="H2775" s="17">
        <v>3245</v>
      </c>
      <c r="I2775" s="17">
        <v>27</v>
      </c>
      <c r="J2775" s="17">
        <v>0</v>
      </c>
      <c r="K2775" s="17">
        <v>0</v>
      </c>
      <c r="L2775" s="17">
        <v>0</v>
      </c>
      <c r="M2775" s="16">
        <v>0</v>
      </c>
      <c r="N2775" s="16">
        <v>3218</v>
      </c>
      <c r="O2775" s="16">
        <v>54</v>
      </c>
      <c r="P2775" s="16">
        <v>0.60799999999999998</v>
      </c>
      <c r="Q2775" s="16">
        <v>0.60799999999999998</v>
      </c>
      <c r="R2775" s="16">
        <v>8.0000000000000002E-3</v>
      </c>
      <c r="S2775" s="16">
        <v>3</v>
      </c>
      <c r="T2775" s="16">
        <v>2</v>
      </c>
      <c r="U2775" s="18">
        <v>101</v>
      </c>
      <c r="V2775" s="18">
        <v>46267</v>
      </c>
      <c r="W2775" s="18">
        <v>46282</v>
      </c>
      <c r="X2775" s="16">
        <v>16.72</v>
      </c>
      <c r="Y2775" s="13">
        <v>42440</v>
      </c>
      <c r="Z2775" s="16" t="s">
        <v>4744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86521</v>
      </c>
      <c r="C2776" s="16" t="s">
        <v>2525</v>
      </c>
      <c r="D2776" s="17" t="s">
        <v>16</v>
      </c>
      <c r="E2776" s="17" t="s">
        <v>4852</v>
      </c>
      <c r="F2776" s="17">
        <v>9</v>
      </c>
      <c r="G2776" s="17">
        <v>7898957873166</v>
      </c>
      <c r="H2776" s="17">
        <v>1549</v>
      </c>
      <c r="I2776" s="17">
        <v>36</v>
      </c>
      <c r="J2776" s="17">
        <v>0</v>
      </c>
      <c r="K2776" s="17">
        <v>0</v>
      </c>
      <c r="L2776" s="17">
        <v>0</v>
      </c>
      <c r="M2776" s="16">
        <v>0</v>
      </c>
      <c r="N2776" s="16">
        <v>1513</v>
      </c>
      <c r="O2776" s="16">
        <v>72</v>
      </c>
      <c r="P2776" s="16">
        <v>0.63900000000000001</v>
      </c>
      <c r="Q2776" s="16">
        <v>0.63900000000000001</v>
      </c>
      <c r="R2776" s="16">
        <v>7.0000000000000001E-3</v>
      </c>
      <c r="S2776" s="16">
        <v>3</v>
      </c>
      <c r="T2776" s="16">
        <v>2</v>
      </c>
      <c r="U2776" s="18">
        <v>102</v>
      </c>
      <c r="V2776" s="18">
        <v>46259</v>
      </c>
      <c r="W2776" s="18">
        <v>46282</v>
      </c>
      <c r="X2776" s="16">
        <v>16.72</v>
      </c>
      <c r="Y2776" s="13">
        <v>42440</v>
      </c>
      <c r="Z2776" s="16" t="s">
        <v>4744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94830</v>
      </c>
      <c r="C2777" s="16" t="s">
        <v>2526</v>
      </c>
      <c r="D2777" s="17" t="s">
        <v>16</v>
      </c>
      <c r="E2777" s="17" t="s">
        <v>4852</v>
      </c>
      <c r="F2777" s="17">
        <v>4</v>
      </c>
      <c r="G2777" s="17">
        <v>7896110011219</v>
      </c>
      <c r="H2777" s="17">
        <v>155</v>
      </c>
      <c r="I2777" s="17">
        <v>12</v>
      </c>
      <c r="J2777" s="17">
        <v>0</v>
      </c>
      <c r="K2777" s="17"/>
      <c r="L2777" s="17">
        <v>0</v>
      </c>
      <c r="M2777" s="16">
        <v>0</v>
      </c>
      <c r="N2777" s="16">
        <v>143</v>
      </c>
      <c r="O2777" s="16">
        <v>0</v>
      </c>
      <c r="P2777" s="16">
        <v>1.41</v>
      </c>
      <c r="Q2777" s="16">
        <v>1.41</v>
      </c>
      <c r="R2777" s="16">
        <v>0</v>
      </c>
      <c r="S2777" s="16">
        <v>3</v>
      </c>
      <c r="T2777" s="16">
        <v>27</v>
      </c>
      <c r="U2777" s="18">
        <v>202</v>
      </c>
      <c r="V2777" s="18">
        <v>45919</v>
      </c>
      <c r="W2777" s="18">
        <v>46282</v>
      </c>
      <c r="X2777" s="16">
        <v>45</v>
      </c>
      <c r="Y2777" s="13">
        <v>347</v>
      </c>
      <c r="Z2777" s="16" t="s">
        <v>4574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94829</v>
      </c>
      <c r="C2778" s="16" t="s">
        <v>2527</v>
      </c>
      <c r="D2778" s="17" t="s">
        <v>16</v>
      </c>
      <c r="E2778" s="17" t="s">
        <v>4852</v>
      </c>
      <c r="F2778" s="17">
        <v>4</v>
      </c>
      <c r="G2778" s="17">
        <v>7896110011202</v>
      </c>
      <c r="H2778" s="17">
        <v>8</v>
      </c>
      <c r="I2778" s="17">
        <v>4</v>
      </c>
      <c r="J2778" s="17">
        <v>0</v>
      </c>
      <c r="K2778" s="17"/>
      <c r="L2778" s="17">
        <v>0</v>
      </c>
      <c r="M2778" s="16">
        <v>0</v>
      </c>
      <c r="N2778" s="16">
        <v>4</v>
      </c>
      <c r="O2778" s="16">
        <v>0</v>
      </c>
      <c r="P2778" s="16">
        <v>1.41</v>
      </c>
      <c r="Q2778" s="16">
        <v>1.41</v>
      </c>
      <c r="R2778" s="16">
        <v>0</v>
      </c>
      <c r="S2778" s="16">
        <v>3</v>
      </c>
      <c r="T2778" s="16">
        <v>27</v>
      </c>
      <c r="U2778" s="18">
        <v>201</v>
      </c>
      <c r="V2778" s="18">
        <v>45880</v>
      </c>
      <c r="W2778" s="18">
        <v>46282</v>
      </c>
      <c r="X2778" s="16">
        <v>45</v>
      </c>
      <c r="Y2778" s="13">
        <v>347</v>
      </c>
      <c r="Z2778" s="16" t="s">
        <v>4574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94831</v>
      </c>
      <c r="C2779" s="16" t="s">
        <v>2528</v>
      </c>
      <c r="D2779" s="17" t="s">
        <v>16</v>
      </c>
      <c r="E2779" s="17" t="s">
        <v>4852</v>
      </c>
      <c r="F2779" s="17">
        <v>4</v>
      </c>
      <c r="G2779" s="17">
        <v>7896110010687</v>
      </c>
      <c r="H2779" s="17">
        <v>1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1</v>
      </c>
      <c r="O2779" s="16">
        <v>0</v>
      </c>
      <c r="P2779" s="16">
        <v>1.58</v>
      </c>
      <c r="Q2779" s="16">
        <v>1.58</v>
      </c>
      <c r="R2779" s="16">
        <v>0</v>
      </c>
      <c r="S2779" s="16">
        <v>3</v>
      </c>
      <c r="T2779" s="16"/>
      <c r="U2779" s="18">
        <v>102</v>
      </c>
      <c r="V2779" s="18">
        <v>45919</v>
      </c>
      <c r="W2779" s="18">
        <v>46183</v>
      </c>
      <c r="X2779" s="16">
        <v>51.52</v>
      </c>
      <c r="Y2779" s="13">
        <v>347</v>
      </c>
      <c r="Z2779" s="16" t="s">
        <v>4574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94814</v>
      </c>
      <c r="C2780" s="16" t="s">
        <v>2529</v>
      </c>
      <c r="D2780" s="17" t="s">
        <v>16</v>
      </c>
      <c r="E2780" s="17" t="s">
        <v>4852</v>
      </c>
      <c r="F2780" s="17">
        <v>12</v>
      </c>
      <c r="G2780" s="17">
        <v>7896110010656</v>
      </c>
      <c r="H2780" s="17">
        <v>1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</v>
      </c>
      <c r="O2780" s="16">
        <v>0</v>
      </c>
      <c r="P2780" s="16">
        <v>0.3</v>
      </c>
      <c r="Q2780" s="16">
        <v>0.3</v>
      </c>
      <c r="R2780" s="16">
        <v>0</v>
      </c>
      <c r="S2780" s="16">
        <v>3</v>
      </c>
      <c r="T2780" s="16"/>
      <c r="U2780" s="18">
        <v>101</v>
      </c>
      <c r="V2780" s="18">
        <v>45919</v>
      </c>
      <c r="W2780" s="18">
        <v>46029</v>
      </c>
      <c r="X2780" s="16">
        <v>12.71</v>
      </c>
      <c r="Y2780" s="13">
        <v>347</v>
      </c>
      <c r="Z2780" s="16" t="s">
        <v>4574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94819</v>
      </c>
      <c r="C2781" s="16" t="s">
        <v>2530</v>
      </c>
      <c r="D2781" s="17" t="s">
        <v>16</v>
      </c>
      <c r="E2781" s="17" t="s">
        <v>4852</v>
      </c>
      <c r="F2781" s="17">
        <v>12</v>
      </c>
      <c r="G2781" s="17">
        <v>7896110011578</v>
      </c>
      <c r="H2781" s="17">
        <v>1</v>
      </c>
      <c r="I2781" s="17">
        <v>0</v>
      </c>
      <c r="J2781" s="17">
        <v>0</v>
      </c>
      <c r="K2781" s="17">
        <v>0</v>
      </c>
      <c r="L2781" s="17">
        <v>0</v>
      </c>
      <c r="M2781" s="16">
        <v>0</v>
      </c>
      <c r="N2781" s="16">
        <v>1</v>
      </c>
      <c r="O2781" s="16">
        <v>0</v>
      </c>
      <c r="P2781" s="16">
        <v>0.52</v>
      </c>
      <c r="Q2781" s="16">
        <v>0.52</v>
      </c>
      <c r="R2781" s="16">
        <v>0</v>
      </c>
      <c r="S2781" s="16">
        <v>3</v>
      </c>
      <c r="T2781" s="16"/>
      <c r="U2781" s="18">
        <v>102</v>
      </c>
      <c r="V2781" s="18">
        <v>45880</v>
      </c>
      <c r="W2781" s="18">
        <v>46077</v>
      </c>
      <c r="X2781" s="16">
        <v>20.350000000000001</v>
      </c>
      <c r="Y2781" s="13">
        <v>347</v>
      </c>
      <c r="Z2781" s="16" t="s">
        <v>4574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94818</v>
      </c>
      <c r="C2782" s="16" t="s">
        <v>2531</v>
      </c>
      <c r="D2782" s="17" t="s">
        <v>16</v>
      </c>
      <c r="E2782" s="17" t="s">
        <v>4852</v>
      </c>
      <c r="F2782" s="17">
        <v>12</v>
      </c>
      <c r="G2782" s="17">
        <v>7896110011561</v>
      </c>
      <c r="H2782" s="17">
        <v>27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27</v>
      </c>
      <c r="O2782" s="16">
        <v>0</v>
      </c>
      <c r="P2782" s="16">
        <v>0.5</v>
      </c>
      <c r="Q2782" s="16">
        <v>0.52</v>
      </c>
      <c r="R2782" s="16">
        <v>0</v>
      </c>
      <c r="S2782" s="16">
        <v>3</v>
      </c>
      <c r="T2782" s="16">
        <v>27</v>
      </c>
      <c r="U2782" s="18">
        <v>101</v>
      </c>
      <c r="V2782" s="18">
        <v>45919</v>
      </c>
      <c r="W2782" s="18">
        <v>46258</v>
      </c>
      <c r="X2782" s="16">
        <v>17.5</v>
      </c>
      <c r="Y2782" s="13">
        <v>347</v>
      </c>
      <c r="Z2782" s="16" t="s">
        <v>4574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94826</v>
      </c>
      <c r="C2783" s="16" t="s">
        <v>2532</v>
      </c>
      <c r="D2783" s="17" t="s">
        <v>16</v>
      </c>
      <c r="E2783" s="17" t="s">
        <v>4852</v>
      </c>
      <c r="F2783" s="17">
        <v>9</v>
      </c>
      <c r="G2783" s="17">
        <v>7896110011646</v>
      </c>
      <c r="H2783" s="17">
        <v>4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4</v>
      </c>
      <c r="O2783" s="16">
        <v>0</v>
      </c>
      <c r="P2783" s="16">
        <v>0.82</v>
      </c>
      <c r="Q2783" s="16">
        <v>0.82</v>
      </c>
      <c r="R2783" s="16">
        <v>0</v>
      </c>
      <c r="S2783" s="16">
        <v>3</v>
      </c>
      <c r="T2783" s="16"/>
      <c r="U2783" s="18">
        <v>101</v>
      </c>
      <c r="V2783" s="18">
        <v>45796</v>
      </c>
      <c r="W2783" s="18">
        <v>46218</v>
      </c>
      <c r="X2783" s="16">
        <v>25</v>
      </c>
      <c r="Y2783" s="13">
        <v>347</v>
      </c>
      <c r="Z2783" s="16" t="s">
        <v>4574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94825</v>
      </c>
      <c r="C2784" s="16" t="s">
        <v>2533</v>
      </c>
      <c r="D2784" s="17" t="s">
        <v>16</v>
      </c>
      <c r="E2784" s="17" t="s">
        <v>4852</v>
      </c>
      <c r="F2784" s="17">
        <v>9</v>
      </c>
      <c r="G2784" s="17">
        <v>7896110011639</v>
      </c>
      <c r="H2784" s="17">
        <v>10</v>
      </c>
      <c r="I2784" s="17">
        <v>0</v>
      </c>
      <c r="J2784" s="17">
        <v>0</v>
      </c>
      <c r="K2784" s="17">
        <v>10</v>
      </c>
      <c r="L2784" s="17">
        <v>0</v>
      </c>
      <c r="M2784" s="16">
        <v>0</v>
      </c>
      <c r="N2784" s="16">
        <v>0</v>
      </c>
      <c r="O2784" s="16">
        <v>0</v>
      </c>
      <c r="P2784" s="16">
        <v>0.85</v>
      </c>
      <c r="Q2784" s="16">
        <v>0.85</v>
      </c>
      <c r="R2784" s="16">
        <v>0</v>
      </c>
      <c r="S2784" s="16">
        <v>3</v>
      </c>
      <c r="T2784" s="16"/>
      <c r="U2784" s="18">
        <v>102</v>
      </c>
      <c r="V2784" s="18">
        <v>45880</v>
      </c>
      <c r="W2784" s="18">
        <v>46181</v>
      </c>
      <c r="X2784" s="16">
        <v>25</v>
      </c>
      <c r="Y2784" s="13">
        <v>347</v>
      </c>
      <c r="Z2784" s="16" t="s">
        <v>4574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94823</v>
      </c>
      <c r="C2785" s="16" t="s">
        <v>2534</v>
      </c>
      <c r="D2785" s="17" t="s">
        <v>16</v>
      </c>
      <c r="E2785" s="17" t="s">
        <v>4852</v>
      </c>
      <c r="F2785" s="17">
        <v>9</v>
      </c>
      <c r="G2785" s="17">
        <v>7896110011615</v>
      </c>
      <c r="H2785" s="17">
        <v>211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211</v>
      </c>
      <c r="O2785" s="16">
        <v>0</v>
      </c>
      <c r="P2785" s="16">
        <v>0.76</v>
      </c>
      <c r="Q2785" s="16">
        <v>0.76</v>
      </c>
      <c r="R2785" s="16">
        <v>0</v>
      </c>
      <c r="S2785" s="16">
        <v>3</v>
      </c>
      <c r="T2785" s="16">
        <v>27</v>
      </c>
      <c r="U2785" s="18">
        <v>102</v>
      </c>
      <c r="V2785" s="18">
        <v>45919</v>
      </c>
      <c r="W2785" s="18">
        <v>46282</v>
      </c>
      <c r="X2785" s="16">
        <v>25</v>
      </c>
      <c r="Y2785" s="13">
        <v>347</v>
      </c>
      <c r="Z2785" s="16" t="s">
        <v>4574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94827</v>
      </c>
      <c r="C2786" s="16" t="s">
        <v>2535</v>
      </c>
      <c r="D2786" s="17" t="s">
        <v>16</v>
      </c>
      <c r="E2786" s="17" t="s">
        <v>4852</v>
      </c>
      <c r="F2786" s="17">
        <v>9</v>
      </c>
      <c r="G2786" s="17">
        <v>7896110011653</v>
      </c>
      <c r="H2786" s="17">
        <v>4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4</v>
      </c>
      <c r="O2786" s="16">
        <v>0</v>
      </c>
      <c r="P2786" s="16">
        <v>0.82</v>
      </c>
      <c r="Q2786" s="16">
        <v>0.82</v>
      </c>
      <c r="R2786" s="16">
        <v>0</v>
      </c>
      <c r="S2786" s="16">
        <v>3</v>
      </c>
      <c r="T2786" s="16"/>
      <c r="U2786" s="18">
        <v>101</v>
      </c>
      <c r="V2786" s="18">
        <v>45796</v>
      </c>
      <c r="W2786" s="18">
        <v>46064</v>
      </c>
      <c r="X2786" s="16">
        <v>25</v>
      </c>
      <c r="Y2786" s="13">
        <v>347</v>
      </c>
      <c r="Z2786" s="16" t="s">
        <v>4574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94834</v>
      </c>
      <c r="C2787" s="16" t="s">
        <v>2536</v>
      </c>
      <c r="D2787" s="17" t="s">
        <v>16</v>
      </c>
      <c r="E2787" s="17" t="s">
        <v>4852</v>
      </c>
      <c r="F2787" s="17">
        <v>8</v>
      </c>
      <c r="G2787" s="17">
        <v>7896110011967</v>
      </c>
      <c r="H2787" s="17">
        <v>12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12</v>
      </c>
      <c r="O2787" s="16">
        <v>0</v>
      </c>
      <c r="P2787" s="16">
        <v>0.43</v>
      </c>
      <c r="Q2787" s="16">
        <v>0.43</v>
      </c>
      <c r="R2787" s="16">
        <v>0</v>
      </c>
      <c r="S2787" s="16">
        <v>3</v>
      </c>
      <c r="T2787" s="16">
        <v>21</v>
      </c>
      <c r="U2787" s="18">
        <v>101</v>
      </c>
      <c r="V2787" s="18">
        <v>46112</v>
      </c>
      <c r="W2787" s="18">
        <v>46182</v>
      </c>
      <c r="X2787" s="16">
        <v>22.5</v>
      </c>
      <c r="Y2787" s="13">
        <v>347</v>
      </c>
      <c r="Z2787" s="16" t="s">
        <v>4574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94835</v>
      </c>
      <c r="C2788" s="16" t="s">
        <v>2537</v>
      </c>
      <c r="D2788" s="17" t="s">
        <v>16</v>
      </c>
      <c r="E2788" s="17" t="s">
        <v>4852</v>
      </c>
      <c r="F2788" s="17">
        <v>8</v>
      </c>
      <c r="G2788" s="17">
        <v>7896110011981</v>
      </c>
      <c r="H2788" s="17">
        <v>29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29</v>
      </c>
      <c r="O2788" s="16">
        <v>16</v>
      </c>
      <c r="P2788" s="16">
        <v>0.63</v>
      </c>
      <c r="Q2788" s="16">
        <v>0.63</v>
      </c>
      <c r="R2788" s="16">
        <v>0</v>
      </c>
      <c r="S2788" s="16">
        <v>3</v>
      </c>
      <c r="T2788" s="16">
        <v>28</v>
      </c>
      <c r="U2788" s="18">
        <v>101</v>
      </c>
      <c r="V2788" s="18">
        <v>45880</v>
      </c>
      <c r="W2788" s="18">
        <v>46282</v>
      </c>
      <c r="X2788" s="16">
        <v>22.5</v>
      </c>
      <c r="Y2788" s="13">
        <v>347</v>
      </c>
      <c r="Z2788" s="16" t="s">
        <v>4574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94838</v>
      </c>
      <c r="C2789" s="16" t="s">
        <v>2538</v>
      </c>
      <c r="D2789" s="17" t="s">
        <v>16</v>
      </c>
      <c r="E2789" s="17" t="s">
        <v>4852</v>
      </c>
      <c r="F2789" s="17">
        <v>4</v>
      </c>
      <c r="G2789" s="17">
        <v>7896110011974</v>
      </c>
      <c r="H2789" s="17">
        <v>4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</v>
      </c>
      <c r="O2789" s="16">
        <v>0</v>
      </c>
      <c r="P2789" s="16">
        <v>1.18</v>
      </c>
      <c r="Q2789" s="16">
        <v>1.18</v>
      </c>
      <c r="R2789" s="16">
        <v>0</v>
      </c>
      <c r="S2789" s="16">
        <v>3</v>
      </c>
      <c r="T2789" s="16"/>
      <c r="U2789" s="18">
        <v>102</v>
      </c>
      <c r="V2789" s="18">
        <v>46205</v>
      </c>
      <c r="W2789" s="18">
        <v>46282</v>
      </c>
      <c r="X2789" s="16">
        <v>42.5</v>
      </c>
      <c r="Y2789" s="13">
        <v>347</v>
      </c>
      <c r="Z2789" s="16" t="s">
        <v>4574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94836</v>
      </c>
      <c r="C2790" s="16" t="s">
        <v>2539</v>
      </c>
      <c r="D2790" s="17" t="s">
        <v>16</v>
      </c>
      <c r="E2790" s="17" t="s">
        <v>4852</v>
      </c>
      <c r="F2790" s="17">
        <v>4</v>
      </c>
      <c r="G2790" s="17">
        <v>7896110011936</v>
      </c>
      <c r="H2790" s="17">
        <v>24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24</v>
      </c>
      <c r="O2790" s="16">
        <v>0</v>
      </c>
      <c r="P2790" s="16">
        <v>1.4</v>
      </c>
      <c r="Q2790" s="16">
        <v>1.4</v>
      </c>
      <c r="R2790" s="16">
        <v>0</v>
      </c>
      <c r="S2790" s="16">
        <v>3</v>
      </c>
      <c r="T2790" s="16">
        <v>28</v>
      </c>
      <c r="U2790" s="18">
        <v>102</v>
      </c>
      <c r="V2790" s="18">
        <v>45919</v>
      </c>
      <c r="W2790" s="18">
        <v>46282</v>
      </c>
      <c r="X2790" s="16">
        <v>42.5</v>
      </c>
      <c r="Y2790" s="13">
        <v>347</v>
      </c>
      <c r="Z2790" s="16" t="s">
        <v>4574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94839</v>
      </c>
      <c r="C2791" s="16" t="s">
        <v>2540</v>
      </c>
      <c r="D2791" s="17" t="s">
        <v>16</v>
      </c>
      <c r="E2791" s="17" t="s">
        <v>4852</v>
      </c>
      <c r="F2791" s="17">
        <v>4</v>
      </c>
      <c r="G2791" s="17">
        <v>7896110011998</v>
      </c>
      <c r="H2791" s="17">
        <v>2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2</v>
      </c>
      <c r="O2791" s="16">
        <v>0</v>
      </c>
      <c r="P2791" s="16">
        <v>1.1499999999999999</v>
      </c>
      <c r="Q2791" s="16">
        <v>1.1499999999999999</v>
      </c>
      <c r="R2791" s="16">
        <v>0</v>
      </c>
      <c r="S2791" s="16">
        <v>3</v>
      </c>
      <c r="T2791" s="16">
        <v>23</v>
      </c>
      <c r="U2791" s="18">
        <v>102</v>
      </c>
      <c r="V2791" s="18">
        <v>45881</v>
      </c>
      <c r="W2791" s="18">
        <v>46233</v>
      </c>
      <c r="X2791" s="16">
        <v>42.5</v>
      </c>
      <c r="Y2791" s="13">
        <v>347</v>
      </c>
      <c r="Z2791" s="16" t="s">
        <v>4574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95804</v>
      </c>
      <c r="C2792" s="16" t="s">
        <v>2541</v>
      </c>
      <c r="D2792" s="17" t="s">
        <v>16</v>
      </c>
      <c r="E2792" s="17" t="s">
        <v>4852</v>
      </c>
      <c r="F2792" s="17">
        <v>6</v>
      </c>
      <c r="G2792" s="17">
        <v>7896012879788</v>
      </c>
      <c r="H2792" s="17">
        <v>487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487</v>
      </c>
      <c r="O2792" s="16">
        <v>0</v>
      </c>
      <c r="P2792" s="16">
        <v>0.5</v>
      </c>
      <c r="Q2792" s="16">
        <v>0.55000000000000004</v>
      </c>
      <c r="R2792" s="16">
        <v>0</v>
      </c>
      <c r="S2792" s="16">
        <v>3</v>
      </c>
      <c r="T2792" s="16">
        <v>21</v>
      </c>
      <c r="U2792" s="18">
        <v>101</v>
      </c>
      <c r="V2792" s="18">
        <v>46280</v>
      </c>
      <c r="W2792" s="18">
        <v>46281</v>
      </c>
      <c r="X2792" s="16">
        <v>21.23</v>
      </c>
      <c r="Y2792" s="13">
        <v>44428</v>
      </c>
      <c r="Z2792" s="16" t="s">
        <v>4802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6">
        <v>95803</v>
      </c>
      <c r="C2793" s="16" t="s">
        <v>2542</v>
      </c>
      <c r="D2793" s="17" t="s">
        <v>16</v>
      </c>
      <c r="E2793" s="17" t="s">
        <v>4852</v>
      </c>
      <c r="F2793" s="17">
        <v>6</v>
      </c>
      <c r="G2793" s="17">
        <v>7896012879771</v>
      </c>
      <c r="H2793" s="17">
        <v>295</v>
      </c>
      <c r="I2793" s="17">
        <v>0</v>
      </c>
      <c r="J2793" s="17">
        <v>0</v>
      </c>
      <c r="K2793" s="17"/>
      <c r="L2793" s="17">
        <v>0</v>
      </c>
      <c r="M2793" s="16">
        <v>0</v>
      </c>
      <c r="N2793" s="16">
        <v>295</v>
      </c>
      <c r="O2793" s="16">
        <v>0</v>
      </c>
      <c r="P2793" s="16">
        <v>0.5</v>
      </c>
      <c r="Q2793" s="16">
        <v>0.55000000000000004</v>
      </c>
      <c r="R2793" s="16">
        <v>0</v>
      </c>
      <c r="S2793" s="16">
        <v>3</v>
      </c>
      <c r="T2793" s="16">
        <v>21</v>
      </c>
      <c r="U2793" s="18">
        <v>102</v>
      </c>
      <c r="V2793" s="18">
        <v>46280</v>
      </c>
      <c r="W2793" s="18">
        <v>46282</v>
      </c>
      <c r="X2793" s="16">
        <v>21.23</v>
      </c>
      <c r="Y2793" s="13">
        <v>44428</v>
      </c>
      <c r="Z2793" s="16" t="s">
        <v>4802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6">
        <v>95802</v>
      </c>
      <c r="C2794" s="16" t="s">
        <v>2543</v>
      </c>
      <c r="D2794" s="17" t="s">
        <v>1314</v>
      </c>
      <c r="E2794" s="17" t="s">
        <v>4852</v>
      </c>
      <c r="F2794" s="17">
        <v>6</v>
      </c>
      <c r="G2794" s="17">
        <v>7896012879764</v>
      </c>
      <c r="H2794" s="17">
        <v>318</v>
      </c>
      <c r="I2794" s="17">
        <v>0</v>
      </c>
      <c r="J2794" s="17">
        <v>0</v>
      </c>
      <c r="K2794" s="17"/>
      <c r="L2794" s="17">
        <v>0</v>
      </c>
      <c r="M2794" s="16">
        <v>0</v>
      </c>
      <c r="N2794" s="16">
        <v>318</v>
      </c>
      <c r="O2794" s="16">
        <v>0</v>
      </c>
      <c r="P2794" s="16">
        <v>0.5</v>
      </c>
      <c r="Q2794" s="16">
        <v>0.55000000000000004</v>
      </c>
      <c r="R2794" s="16">
        <v>0</v>
      </c>
      <c r="S2794" s="16">
        <v>3</v>
      </c>
      <c r="T2794" s="16">
        <v>22</v>
      </c>
      <c r="U2794" s="18">
        <v>101</v>
      </c>
      <c r="V2794" s="18">
        <v>46280</v>
      </c>
      <c r="W2794" s="18">
        <v>46282</v>
      </c>
      <c r="X2794" s="16">
        <v>21.23</v>
      </c>
      <c r="Y2794" s="13">
        <v>44428</v>
      </c>
      <c r="Z2794" s="16" t="s">
        <v>4802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95807</v>
      </c>
      <c r="C2795" s="16" t="s">
        <v>5580</v>
      </c>
      <c r="D2795" s="17" t="s">
        <v>16</v>
      </c>
      <c r="E2795" s="17" t="s">
        <v>4852</v>
      </c>
      <c r="F2795" s="17">
        <v>8</v>
      </c>
      <c r="G2795" s="17">
        <v>7896012880098</v>
      </c>
      <c r="H2795" s="17">
        <v>160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160</v>
      </c>
      <c r="O2795" s="16">
        <v>0</v>
      </c>
      <c r="P2795" s="16">
        <v>0.6</v>
      </c>
      <c r="Q2795" s="16">
        <v>0.65</v>
      </c>
      <c r="R2795" s="16">
        <v>0</v>
      </c>
      <c r="S2795" s="16">
        <v>3</v>
      </c>
      <c r="T2795" s="16">
        <v>22</v>
      </c>
      <c r="U2795" s="18">
        <v>102</v>
      </c>
      <c r="V2795" s="18">
        <v>46280</v>
      </c>
      <c r="W2795" s="18">
        <v>46261</v>
      </c>
      <c r="X2795" s="16">
        <v>21.23</v>
      </c>
      <c r="Y2795" s="13">
        <v>44428</v>
      </c>
      <c r="Z2795" s="16" t="s">
        <v>4802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95805</v>
      </c>
      <c r="C2796" s="16" t="s">
        <v>2544</v>
      </c>
      <c r="D2796" s="17" t="s">
        <v>16</v>
      </c>
      <c r="E2796" s="17" t="s">
        <v>4852</v>
      </c>
      <c r="F2796" s="17">
        <v>6</v>
      </c>
      <c r="G2796" s="17">
        <v>7896012879795</v>
      </c>
      <c r="H2796" s="17">
        <v>246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246</v>
      </c>
      <c r="O2796" s="16">
        <v>0</v>
      </c>
      <c r="P2796" s="16">
        <v>0.5</v>
      </c>
      <c r="Q2796" s="16">
        <v>0.55000000000000004</v>
      </c>
      <c r="R2796" s="16">
        <v>0</v>
      </c>
      <c r="S2796" s="16">
        <v>3</v>
      </c>
      <c r="T2796" s="16">
        <v>20</v>
      </c>
      <c r="U2796" s="18">
        <v>102</v>
      </c>
      <c r="V2796" s="18">
        <v>46079</v>
      </c>
      <c r="W2796" s="18">
        <v>46282</v>
      </c>
      <c r="X2796" s="16">
        <v>21.23</v>
      </c>
      <c r="Y2796" s="13">
        <v>44428</v>
      </c>
      <c r="Z2796" s="16" t="s">
        <v>4802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95806</v>
      </c>
      <c r="C2797" s="16" t="s">
        <v>2545</v>
      </c>
      <c r="D2797" s="17" t="s">
        <v>16</v>
      </c>
      <c r="E2797" s="17" t="s">
        <v>4852</v>
      </c>
      <c r="F2797" s="17">
        <v>6</v>
      </c>
      <c r="G2797" s="17">
        <v>7896012879801</v>
      </c>
      <c r="H2797" s="17">
        <v>413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413</v>
      </c>
      <c r="O2797" s="16">
        <v>0</v>
      </c>
      <c r="P2797" s="16">
        <v>0.5</v>
      </c>
      <c r="Q2797" s="16">
        <v>0.55000000000000004</v>
      </c>
      <c r="R2797" s="16">
        <v>0</v>
      </c>
      <c r="S2797" s="16">
        <v>3</v>
      </c>
      <c r="T2797" s="16">
        <v>20</v>
      </c>
      <c r="U2797" s="18">
        <v>101</v>
      </c>
      <c r="V2797" s="18">
        <v>46147</v>
      </c>
      <c r="W2797" s="18">
        <v>46273</v>
      </c>
      <c r="X2797" s="16">
        <v>21.89</v>
      </c>
      <c r="Y2797" s="13">
        <v>44428</v>
      </c>
      <c r="Z2797" s="16" t="s">
        <v>4802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96021</v>
      </c>
      <c r="C2798" s="16" t="s">
        <v>2546</v>
      </c>
      <c r="D2798" s="17" t="s">
        <v>16</v>
      </c>
      <c r="E2798" s="17" t="s">
        <v>4852</v>
      </c>
      <c r="F2798" s="17">
        <v>4</v>
      </c>
      <c r="G2798" s="17">
        <v>7896012881941</v>
      </c>
      <c r="H2798" s="17">
        <v>4</v>
      </c>
      <c r="I2798" s="17">
        <v>0</v>
      </c>
      <c r="J2798" s="17">
        <v>0</v>
      </c>
      <c r="K2798" s="17">
        <v>4</v>
      </c>
      <c r="L2798" s="17">
        <v>0</v>
      </c>
      <c r="M2798" s="16">
        <v>0</v>
      </c>
      <c r="N2798" s="16">
        <v>0</v>
      </c>
      <c r="O2798" s="16">
        <v>0</v>
      </c>
      <c r="P2798" s="16">
        <v>0.45</v>
      </c>
      <c r="Q2798" s="16">
        <v>0.45</v>
      </c>
      <c r="R2798" s="16">
        <v>0</v>
      </c>
      <c r="S2798" s="16">
        <v>3</v>
      </c>
      <c r="T2798" s="16">
        <v>23</v>
      </c>
      <c r="U2798" s="18">
        <v>202</v>
      </c>
      <c r="V2798" s="18">
        <v>46156</v>
      </c>
      <c r="W2798" s="18">
        <v>46217</v>
      </c>
      <c r="X2798" s="16">
        <v>21.89</v>
      </c>
      <c r="Y2798" s="13">
        <v>44428</v>
      </c>
      <c r="Z2798" s="16" t="s">
        <v>4802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95996</v>
      </c>
      <c r="C2799" s="16" t="s">
        <v>2547</v>
      </c>
      <c r="D2799" s="17" t="s">
        <v>0</v>
      </c>
      <c r="E2799" s="17" t="s">
        <v>4852</v>
      </c>
      <c r="F2799" s="17">
        <v>4</v>
      </c>
      <c r="G2799" s="17">
        <v>7896012881958</v>
      </c>
      <c r="H2799" s="17">
        <v>20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20</v>
      </c>
      <c r="O2799" s="16">
        <v>0</v>
      </c>
      <c r="P2799" s="16">
        <v>0.06</v>
      </c>
      <c r="Q2799" s="16">
        <v>0.6</v>
      </c>
      <c r="R2799" s="16">
        <v>0</v>
      </c>
      <c r="S2799" s="16">
        <v>3</v>
      </c>
      <c r="T2799" s="16">
        <v>23</v>
      </c>
      <c r="U2799" s="18">
        <v>201</v>
      </c>
      <c r="V2799" s="18">
        <v>46148</v>
      </c>
      <c r="W2799" s="18">
        <v>46273</v>
      </c>
      <c r="X2799" s="16">
        <v>21.89</v>
      </c>
      <c r="Y2799" s="13">
        <v>44428</v>
      </c>
      <c r="Z2799" s="16" t="s">
        <v>4802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94569</v>
      </c>
      <c r="C2800" s="16" t="s">
        <v>2548</v>
      </c>
      <c r="D2800" s="17" t="s">
        <v>527</v>
      </c>
      <c r="E2800" s="17" t="s">
        <v>4873</v>
      </c>
      <c r="F2800" s="17">
        <v>12</v>
      </c>
      <c r="G2800" s="17">
        <v>7898147770022</v>
      </c>
      <c r="H2800" s="17">
        <v>118</v>
      </c>
      <c r="I2800" s="17">
        <v>0</v>
      </c>
      <c r="J2800" s="17">
        <v>0</v>
      </c>
      <c r="K2800" s="17"/>
      <c r="L2800" s="17">
        <v>0</v>
      </c>
      <c r="M2800" s="16">
        <v>0</v>
      </c>
      <c r="N2800" s="16">
        <v>118</v>
      </c>
      <c r="O2800" s="16">
        <v>0</v>
      </c>
      <c r="P2800" s="16">
        <v>0.6</v>
      </c>
      <c r="Q2800" s="16">
        <v>0.6</v>
      </c>
      <c r="R2800" s="16">
        <v>0</v>
      </c>
      <c r="S2800" s="16">
        <v>8</v>
      </c>
      <c r="T2800" s="16">
        <v>44</v>
      </c>
      <c r="U2800" s="18">
        <v>101</v>
      </c>
      <c r="V2800" s="18">
        <v>46132</v>
      </c>
      <c r="W2800" s="18">
        <v>46274</v>
      </c>
      <c r="X2800" s="16">
        <v>33.72</v>
      </c>
      <c r="Y2800" s="13">
        <v>1669</v>
      </c>
      <c r="Z2800" s="16" t="s">
        <v>4703</v>
      </c>
      <c r="AA2800" s="15">
        <v>76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5">
        <v>93370</v>
      </c>
      <c r="C2801" s="15" t="s">
        <v>2549</v>
      </c>
      <c r="D2801" s="19" t="s">
        <v>0</v>
      </c>
      <c r="E2801" s="19" t="s">
        <v>15</v>
      </c>
      <c r="F2801" s="19">
        <v>12</v>
      </c>
      <c r="G2801" s="19">
        <v>7891112200906</v>
      </c>
      <c r="H2801" s="19">
        <v>176</v>
      </c>
      <c r="I2801" s="19">
        <v>0</v>
      </c>
      <c r="J2801" s="19">
        <v>0</v>
      </c>
      <c r="K2801" s="19"/>
      <c r="L2801" s="19">
        <v>0</v>
      </c>
      <c r="M2801" s="15">
        <v>0</v>
      </c>
      <c r="N2801" s="15">
        <v>176</v>
      </c>
      <c r="O2801" s="15">
        <v>0</v>
      </c>
      <c r="P2801" s="15">
        <v>0.25</v>
      </c>
      <c r="Q2801" s="15">
        <v>0.25</v>
      </c>
      <c r="R2801" s="15">
        <v>0</v>
      </c>
      <c r="S2801" s="15">
        <v>8</v>
      </c>
      <c r="T2801" s="15">
        <v>46</v>
      </c>
      <c r="U2801" s="20">
        <v>102</v>
      </c>
      <c r="V2801" s="20">
        <v>46156</v>
      </c>
      <c r="W2801" s="20">
        <v>46280</v>
      </c>
      <c r="X2801" s="15">
        <v>21.21</v>
      </c>
      <c r="Y2801" s="14">
        <v>370</v>
      </c>
      <c r="Z2801" s="15" t="s">
        <v>4679</v>
      </c>
      <c r="AA2801" s="15">
        <v>76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5">
        <v>93373</v>
      </c>
      <c r="C2802" s="15" t="s">
        <v>2550</v>
      </c>
      <c r="D2802" s="19" t="s">
        <v>0</v>
      </c>
      <c r="E2802" s="19" t="s">
        <v>15</v>
      </c>
      <c r="F2802" s="19">
        <v>12</v>
      </c>
      <c r="G2802" s="19">
        <v>7891112195134</v>
      </c>
      <c r="H2802" s="19">
        <v>117</v>
      </c>
      <c r="I2802" s="19">
        <v>0</v>
      </c>
      <c r="J2802" s="19">
        <v>0</v>
      </c>
      <c r="K2802" s="19"/>
      <c r="L2802" s="19">
        <v>0</v>
      </c>
      <c r="M2802" s="15">
        <v>0</v>
      </c>
      <c r="N2802" s="15">
        <v>117</v>
      </c>
      <c r="O2802" s="15">
        <v>0</v>
      </c>
      <c r="P2802" s="15">
        <v>0.25</v>
      </c>
      <c r="Q2802" s="15">
        <v>0.25</v>
      </c>
      <c r="R2802" s="15">
        <v>0</v>
      </c>
      <c r="S2802" s="15">
        <v>8</v>
      </c>
      <c r="T2802" s="15">
        <v>46</v>
      </c>
      <c r="U2802" s="20">
        <v>101</v>
      </c>
      <c r="V2802" s="20">
        <v>46156</v>
      </c>
      <c r="W2802" s="20">
        <v>46280</v>
      </c>
      <c r="X2802" s="15">
        <v>20.68</v>
      </c>
      <c r="Y2802" s="14">
        <v>370</v>
      </c>
      <c r="Z2802" s="15" t="s">
        <v>4679</v>
      </c>
      <c r="AA2802" s="15">
        <v>76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93371</v>
      </c>
      <c r="C2803" s="16" t="s">
        <v>2551</v>
      </c>
      <c r="D2803" s="17" t="s">
        <v>0</v>
      </c>
      <c r="E2803" s="17" t="s">
        <v>15</v>
      </c>
      <c r="F2803" s="17">
        <v>12</v>
      </c>
      <c r="G2803" s="17">
        <v>7891112197275</v>
      </c>
      <c r="H2803" s="17">
        <v>48</v>
      </c>
      <c r="I2803" s="17">
        <v>0</v>
      </c>
      <c r="J2803" s="17">
        <v>0</v>
      </c>
      <c r="K2803" s="17">
        <v>5</v>
      </c>
      <c r="L2803" s="17">
        <v>0</v>
      </c>
      <c r="M2803" s="16">
        <v>0</v>
      </c>
      <c r="N2803" s="16">
        <v>43</v>
      </c>
      <c r="O2803" s="16">
        <v>0</v>
      </c>
      <c r="P2803" s="16">
        <v>0.3</v>
      </c>
      <c r="Q2803" s="16">
        <v>0.3</v>
      </c>
      <c r="R2803" s="16">
        <v>0</v>
      </c>
      <c r="S2803" s="16">
        <v>8</v>
      </c>
      <c r="T2803" s="16">
        <v>46</v>
      </c>
      <c r="U2803" s="18">
        <v>104</v>
      </c>
      <c r="V2803" s="18">
        <v>46156</v>
      </c>
      <c r="W2803" s="18">
        <v>46280</v>
      </c>
      <c r="X2803" s="16">
        <v>24.61</v>
      </c>
      <c r="Y2803" s="13">
        <v>370</v>
      </c>
      <c r="Z2803" s="16" t="s">
        <v>4679</v>
      </c>
      <c r="AA2803" s="15">
        <v>76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93374</v>
      </c>
      <c r="C2804" s="16" t="s">
        <v>2552</v>
      </c>
      <c r="D2804" s="17" t="s">
        <v>0</v>
      </c>
      <c r="E2804" s="17" t="s">
        <v>15</v>
      </c>
      <c r="F2804" s="17">
        <v>12</v>
      </c>
      <c r="G2804" s="17">
        <v>7891112191297</v>
      </c>
      <c r="H2804" s="17">
        <v>21</v>
      </c>
      <c r="I2804" s="17">
        <v>0</v>
      </c>
      <c r="J2804" s="17">
        <v>0</v>
      </c>
      <c r="K2804" s="17"/>
      <c r="L2804" s="17">
        <v>0</v>
      </c>
      <c r="M2804" s="16">
        <v>0</v>
      </c>
      <c r="N2804" s="16">
        <v>21</v>
      </c>
      <c r="O2804" s="16">
        <v>0</v>
      </c>
      <c r="P2804" s="16">
        <v>0.3</v>
      </c>
      <c r="Q2804" s="16">
        <v>0.3</v>
      </c>
      <c r="R2804" s="16">
        <v>0</v>
      </c>
      <c r="S2804" s="16">
        <v>8</v>
      </c>
      <c r="T2804" s="16">
        <v>46</v>
      </c>
      <c r="U2804" s="18">
        <v>103</v>
      </c>
      <c r="V2804" s="18">
        <v>46156</v>
      </c>
      <c r="W2804" s="18">
        <v>46280</v>
      </c>
      <c r="X2804" s="16">
        <v>24.91</v>
      </c>
      <c r="Y2804" s="13">
        <v>370</v>
      </c>
      <c r="Z2804" s="16" t="s">
        <v>4679</v>
      </c>
      <c r="AA2804" s="15">
        <v>76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93372</v>
      </c>
      <c r="C2805" s="16" t="s">
        <v>2553</v>
      </c>
      <c r="D2805" s="17" t="s">
        <v>0</v>
      </c>
      <c r="E2805" s="17" t="s">
        <v>15</v>
      </c>
      <c r="F2805" s="17">
        <v>12</v>
      </c>
      <c r="G2805" s="17">
        <v>7891112201781</v>
      </c>
      <c r="H2805" s="17">
        <v>134</v>
      </c>
      <c r="I2805" s="17">
        <v>0</v>
      </c>
      <c r="J2805" s="17">
        <v>0</v>
      </c>
      <c r="K2805" s="17"/>
      <c r="L2805" s="17">
        <v>0</v>
      </c>
      <c r="M2805" s="16">
        <v>0</v>
      </c>
      <c r="N2805" s="16">
        <v>134</v>
      </c>
      <c r="O2805" s="16">
        <v>0</v>
      </c>
      <c r="P2805" s="16">
        <v>0.3</v>
      </c>
      <c r="Q2805" s="16">
        <v>0.3</v>
      </c>
      <c r="R2805" s="16">
        <v>0</v>
      </c>
      <c r="S2805" s="16">
        <v>8</v>
      </c>
      <c r="T2805" s="16">
        <v>44</v>
      </c>
      <c r="U2805" s="18">
        <v>104</v>
      </c>
      <c r="V2805" s="18">
        <v>46156</v>
      </c>
      <c r="W2805" s="18">
        <v>46280</v>
      </c>
      <c r="X2805" s="16">
        <v>31.85</v>
      </c>
      <c r="Y2805" s="13">
        <v>370</v>
      </c>
      <c r="Z2805" s="16" t="s">
        <v>4679</v>
      </c>
      <c r="AA2805" s="15">
        <v>76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93375</v>
      </c>
      <c r="C2806" s="16" t="s">
        <v>2554</v>
      </c>
      <c r="D2806" s="17" t="s">
        <v>0</v>
      </c>
      <c r="E2806" s="17" t="s">
        <v>15</v>
      </c>
      <c r="F2806" s="17">
        <v>12</v>
      </c>
      <c r="G2806" s="17">
        <v>7891112201798</v>
      </c>
      <c r="H2806" s="17">
        <v>103</v>
      </c>
      <c r="I2806" s="17">
        <v>0</v>
      </c>
      <c r="J2806" s="17">
        <v>0</v>
      </c>
      <c r="K2806" s="17"/>
      <c r="L2806" s="17">
        <v>0</v>
      </c>
      <c r="M2806" s="16">
        <v>0</v>
      </c>
      <c r="N2806" s="16">
        <v>103</v>
      </c>
      <c r="O2806" s="16">
        <v>0</v>
      </c>
      <c r="P2806" s="16">
        <v>0.3</v>
      </c>
      <c r="Q2806" s="16">
        <v>0.3</v>
      </c>
      <c r="R2806" s="16">
        <v>0</v>
      </c>
      <c r="S2806" s="16">
        <v>8</v>
      </c>
      <c r="T2806" s="16">
        <v>44</v>
      </c>
      <c r="U2806" s="18">
        <v>106</v>
      </c>
      <c r="V2806" s="18">
        <v>46175</v>
      </c>
      <c r="W2806" s="18">
        <v>46280</v>
      </c>
      <c r="X2806" s="16">
        <v>31.84</v>
      </c>
      <c r="Y2806" s="13">
        <v>370</v>
      </c>
      <c r="Z2806" s="16" t="s">
        <v>4679</v>
      </c>
      <c r="AA2806" s="15">
        <v>76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95130</v>
      </c>
      <c r="C2807" s="16" t="s">
        <v>2555</v>
      </c>
      <c r="D2807" s="17" t="s">
        <v>0</v>
      </c>
      <c r="E2807" s="17" t="s">
        <v>15</v>
      </c>
      <c r="F2807" s="17">
        <v>6</v>
      </c>
      <c r="G2807" s="17">
        <v>7891112288522</v>
      </c>
      <c r="H2807" s="17">
        <v>86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86</v>
      </c>
      <c r="O2807" s="16">
        <v>3</v>
      </c>
      <c r="P2807" s="16">
        <v>0.43</v>
      </c>
      <c r="Q2807" s="16">
        <v>0.43</v>
      </c>
      <c r="R2807" s="16">
        <v>0</v>
      </c>
      <c r="S2807" s="16">
        <v>8</v>
      </c>
      <c r="T2807" s="16">
        <v>48</v>
      </c>
      <c r="U2807" s="16">
        <v>101</v>
      </c>
      <c r="V2807" s="18">
        <v>46156</v>
      </c>
      <c r="W2807" s="18">
        <v>46282</v>
      </c>
      <c r="X2807" s="16">
        <v>43.93</v>
      </c>
      <c r="Y2807" s="13">
        <v>370</v>
      </c>
      <c r="Z2807" s="16" t="s">
        <v>4679</v>
      </c>
      <c r="AA2807" s="15">
        <v>76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95131</v>
      </c>
      <c r="C2808" s="16" t="s">
        <v>2556</v>
      </c>
      <c r="D2808" s="17" t="s">
        <v>0</v>
      </c>
      <c r="E2808" s="17" t="s">
        <v>15</v>
      </c>
      <c r="F2808" s="17">
        <v>6</v>
      </c>
      <c r="G2808" s="17">
        <v>7891112288539</v>
      </c>
      <c r="H2808" s="17">
        <v>63</v>
      </c>
      <c r="I2808" s="17">
        <v>0</v>
      </c>
      <c r="J2808" s="17">
        <v>0</v>
      </c>
      <c r="K2808" s="17"/>
      <c r="L2808" s="17">
        <v>0</v>
      </c>
      <c r="M2808" s="16">
        <v>0</v>
      </c>
      <c r="N2808" s="16">
        <v>63</v>
      </c>
      <c r="O2808" s="16">
        <v>2</v>
      </c>
      <c r="P2808" s="16">
        <v>0.43</v>
      </c>
      <c r="Q2808" s="16">
        <v>0.43</v>
      </c>
      <c r="R2808" s="16">
        <v>0</v>
      </c>
      <c r="S2808" s="16">
        <v>8</v>
      </c>
      <c r="T2808" s="16">
        <v>48</v>
      </c>
      <c r="U2808" s="18">
        <v>102</v>
      </c>
      <c r="V2808" s="18">
        <v>46156</v>
      </c>
      <c r="W2808" s="18">
        <v>46282</v>
      </c>
      <c r="X2808" s="16">
        <v>43.93</v>
      </c>
      <c r="Y2808" s="13">
        <v>370</v>
      </c>
      <c r="Z2808" s="16" t="s">
        <v>4679</v>
      </c>
      <c r="AA2808" s="15">
        <v>76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91005</v>
      </c>
      <c r="C2809" s="16" t="s">
        <v>2557</v>
      </c>
      <c r="D2809" s="17" t="s">
        <v>1818</v>
      </c>
      <c r="E2809" s="17" t="s">
        <v>4854</v>
      </c>
      <c r="F2809" s="17">
        <v>1</v>
      </c>
      <c r="G2809" s="17">
        <v>7896333200223</v>
      </c>
      <c r="H2809" s="17">
        <v>9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9</v>
      </c>
      <c r="O2809" s="16">
        <v>1</v>
      </c>
      <c r="P2809" s="16">
        <v>15</v>
      </c>
      <c r="Q2809" s="16">
        <v>15</v>
      </c>
      <c r="R2809" s="16">
        <v>2.0899999999999998E-2</v>
      </c>
      <c r="S2809" s="16">
        <v>28</v>
      </c>
      <c r="T2809" s="16">
        <v>22</v>
      </c>
      <c r="U2809" s="16">
        <v>102</v>
      </c>
      <c r="V2809" s="18">
        <v>46213</v>
      </c>
      <c r="W2809" s="18">
        <v>46282</v>
      </c>
      <c r="X2809" s="16">
        <v>44.23</v>
      </c>
      <c r="Y2809" s="13">
        <v>43534</v>
      </c>
      <c r="Z2809" s="16" t="s">
        <v>4550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12260</v>
      </c>
      <c r="C2810" s="16" t="s">
        <v>2558</v>
      </c>
      <c r="D2810" s="17" t="s">
        <v>108</v>
      </c>
      <c r="E2810" s="17" t="s">
        <v>4854</v>
      </c>
      <c r="F2810" s="17">
        <v>1</v>
      </c>
      <c r="G2810" s="17">
        <v>7896602900403</v>
      </c>
      <c r="H2810" s="17">
        <v>37</v>
      </c>
      <c r="I2810" s="17">
        <v>1</v>
      </c>
      <c r="J2810" s="17">
        <v>0</v>
      </c>
      <c r="K2810" s="17">
        <v>0</v>
      </c>
      <c r="L2810" s="17">
        <v>0</v>
      </c>
      <c r="M2810" s="16">
        <v>0</v>
      </c>
      <c r="N2810" s="16">
        <v>36</v>
      </c>
      <c r="O2810" s="16">
        <v>0</v>
      </c>
      <c r="P2810" s="16">
        <v>20</v>
      </c>
      <c r="Q2810" s="16">
        <v>20</v>
      </c>
      <c r="R2810" s="16">
        <v>3.5099999999999999E-2</v>
      </c>
      <c r="S2810" s="16">
        <v>28</v>
      </c>
      <c r="T2810" s="16">
        <v>16</v>
      </c>
      <c r="U2810" s="16">
        <v>102</v>
      </c>
      <c r="V2810" s="18">
        <v>46260</v>
      </c>
      <c r="W2810" s="18">
        <v>46280</v>
      </c>
      <c r="X2810" s="16">
        <v>61.94</v>
      </c>
      <c r="Y2810" s="13">
        <v>573</v>
      </c>
      <c r="Z2810" s="16" t="s">
        <v>4651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12040</v>
      </c>
      <c r="C2811" s="16" t="s">
        <v>2559</v>
      </c>
      <c r="D2811" s="17" t="s">
        <v>108</v>
      </c>
      <c r="E2811" s="17" t="s">
        <v>4854</v>
      </c>
      <c r="F2811" s="17">
        <v>1</v>
      </c>
      <c r="G2811" s="17">
        <v>7896602900595</v>
      </c>
      <c r="H2811" s="17">
        <v>3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3</v>
      </c>
      <c r="O2811" s="16">
        <v>22</v>
      </c>
      <c r="P2811" s="16">
        <v>10</v>
      </c>
      <c r="Q2811" s="16">
        <v>10</v>
      </c>
      <c r="R2811" s="16">
        <v>1.6899999999999998E-2</v>
      </c>
      <c r="S2811" s="16">
        <v>19</v>
      </c>
      <c r="T2811" s="16">
        <v>13</v>
      </c>
      <c r="U2811" s="18">
        <v>102</v>
      </c>
      <c r="V2811" s="18">
        <v>46245</v>
      </c>
      <c r="W2811" s="18">
        <v>46282</v>
      </c>
      <c r="X2811" s="16">
        <v>30.01</v>
      </c>
      <c r="Y2811" s="13">
        <v>573</v>
      </c>
      <c r="Z2811" s="16" t="s">
        <v>4651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182</v>
      </c>
      <c r="C2812" s="16" t="s">
        <v>2560</v>
      </c>
      <c r="D2812" s="17" t="s">
        <v>108</v>
      </c>
      <c r="E2812" s="17" t="s">
        <v>4854</v>
      </c>
      <c r="F2812" s="17">
        <v>1</v>
      </c>
      <c r="G2812" s="17">
        <v>7892300001480</v>
      </c>
      <c r="H2812" s="17">
        <v>354</v>
      </c>
      <c r="I2812" s="17">
        <v>8</v>
      </c>
      <c r="J2812" s="17">
        <v>0</v>
      </c>
      <c r="K2812" s="17">
        <v>0</v>
      </c>
      <c r="L2812" s="17">
        <v>0</v>
      </c>
      <c r="M2812" s="16">
        <v>0</v>
      </c>
      <c r="N2812" s="16">
        <v>346</v>
      </c>
      <c r="O2812" s="16">
        <v>7</v>
      </c>
      <c r="P2812" s="16">
        <v>20</v>
      </c>
      <c r="Q2812" s="16">
        <v>20</v>
      </c>
      <c r="R2812" s="16">
        <v>3.1399999999999997E-2</v>
      </c>
      <c r="S2812" s="16">
        <v>19</v>
      </c>
      <c r="T2812" s="16">
        <v>2</v>
      </c>
      <c r="U2812" s="18">
        <v>102</v>
      </c>
      <c r="V2812" s="18">
        <v>46234</v>
      </c>
      <c r="W2812" s="18">
        <v>46282</v>
      </c>
      <c r="X2812" s="16">
        <v>59.32</v>
      </c>
      <c r="Y2812" s="13">
        <v>52</v>
      </c>
      <c r="Z2812" s="16" t="s">
        <v>4552</v>
      </c>
      <c r="AA2812" s="15">
        <v>77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181</v>
      </c>
      <c r="C2813" s="16" t="s">
        <v>2561</v>
      </c>
      <c r="D2813" s="17" t="s">
        <v>1818</v>
      </c>
      <c r="E2813" s="17" t="s">
        <v>4854</v>
      </c>
      <c r="F2813" s="17">
        <v>1</v>
      </c>
      <c r="G2813" s="17">
        <v>7892300026629</v>
      </c>
      <c r="H2813" s="17">
        <v>464</v>
      </c>
      <c r="I2813" s="17">
        <v>15</v>
      </c>
      <c r="J2813" s="17">
        <v>0</v>
      </c>
      <c r="K2813" s="17">
        <v>0</v>
      </c>
      <c r="L2813" s="17">
        <v>0</v>
      </c>
      <c r="M2813" s="16">
        <v>0</v>
      </c>
      <c r="N2813" s="16">
        <v>449</v>
      </c>
      <c r="O2813" s="16">
        <v>34</v>
      </c>
      <c r="P2813" s="16">
        <v>15</v>
      </c>
      <c r="Q2813" s="16">
        <v>15</v>
      </c>
      <c r="R2813" s="16">
        <v>2.3400000000000001E-2</v>
      </c>
      <c r="S2813" s="16">
        <v>19</v>
      </c>
      <c r="T2813" s="16">
        <v>2</v>
      </c>
      <c r="U2813" s="18">
        <v>101</v>
      </c>
      <c r="V2813" s="18">
        <v>46234</v>
      </c>
      <c r="W2813" s="18">
        <v>46282</v>
      </c>
      <c r="X2813" s="16">
        <v>48.62</v>
      </c>
      <c r="Y2813" s="13">
        <v>52</v>
      </c>
      <c r="Z2813" s="16" t="s">
        <v>4552</v>
      </c>
      <c r="AA2813" s="15">
        <v>77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15841</v>
      </c>
      <c r="C2814" s="16" t="s">
        <v>2562</v>
      </c>
      <c r="D2814" s="17" t="s">
        <v>1314</v>
      </c>
      <c r="E2814" s="17" t="s">
        <v>4852</v>
      </c>
      <c r="F2814" s="17">
        <v>1</v>
      </c>
      <c r="G2814" s="17">
        <v>7898970924210</v>
      </c>
      <c r="H2814" s="17">
        <v>341</v>
      </c>
      <c r="I2814" s="17">
        <v>0</v>
      </c>
      <c r="J2814" s="17">
        <v>0</v>
      </c>
      <c r="K2814" s="17">
        <v>116</v>
      </c>
      <c r="L2814" s="17">
        <v>0</v>
      </c>
      <c r="M2814" s="16">
        <v>0</v>
      </c>
      <c r="N2814" s="16">
        <v>225</v>
      </c>
      <c r="O2814" s="16">
        <v>0</v>
      </c>
      <c r="P2814" s="16">
        <v>0.99</v>
      </c>
      <c r="Q2814" s="16">
        <v>1.05</v>
      </c>
      <c r="R2814" s="16">
        <v>3.3999999999999998E-3</v>
      </c>
      <c r="S2814" s="16">
        <v>59</v>
      </c>
      <c r="T2814" s="16">
        <v>19</v>
      </c>
      <c r="U2814" s="18">
        <v>206</v>
      </c>
      <c r="V2814" s="18">
        <v>46247</v>
      </c>
      <c r="W2814" s="18">
        <v>46282</v>
      </c>
      <c r="X2814" s="16">
        <v>165.48</v>
      </c>
      <c r="Y2814" s="13">
        <v>776</v>
      </c>
      <c r="Z2814" s="16" t="s">
        <v>4728</v>
      </c>
      <c r="AA2814" s="15">
        <v>77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90988</v>
      </c>
      <c r="C2815" s="16" t="s">
        <v>2563</v>
      </c>
      <c r="D2815" s="17" t="s">
        <v>1151</v>
      </c>
      <c r="E2815" s="17" t="s">
        <v>4852</v>
      </c>
      <c r="F2815" s="17">
        <v>25</v>
      </c>
      <c r="G2815" s="17">
        <v>7898202610645</v>
      </c>
      <c r="H2815" s="17">
        <v>1271</v>
      </c>
      <c r="I2815" s="17">
        <v>51</v>
      </c>
      <c r="J2815" s="17">
        <v>0</v>
      </c>
      <c r="K2815" s="17">
        <v>25</v>
      </c>
      <c r="L2815" s="17">
        <v>0</v>
      </c>
      <c r="M2815" s="16">
        <v>0</v>
      </c>
      <c r="N2815" s="16">
        <v>1195</v>
      </c>
      <c r="O2815" s="16">
        <v>0</v>
      </c>
      <c r="P2815" s="16">
        <v>0.05</v>
      </c>
      <c r="Q2815" s="16">
        <v>0.05</v>
      </c>
      <c r="R2815" s="16">
        <v>4.0000000000000002E-4</v>
      </c>
      <c r="S2815" s="16">
        <v>31</v>
      </c>
      <c r="T2815" s="16">
        <v>22</v>
      </c>
      <c r="U2815" s="18">
        <v>102</v>
      </c>
      <c r="V2815" s="18">
        <v>46274</v>
      </c>
      <c r="W2815" s="18">
        <v>46281</v>
      </c>
      <c r="X2815" s="16">
        <v>4.5199999999999996</v>
      </c>
      <c r="Y2815" s="13">
        <v>475</v>
      </c>
      <c r="Z2815" s="16" t="s">
        <v>4725</v>
      </c>
      <c r="AA2815" s="15">
        <v>77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6">
        <v>94702</v>
      </c>
      <c r="C2816" s="16" t="s">
        <v>2564</v>
      </c>
      <c r="D2816" s="17" t="s">
        <v>502</v>
      </c>
      <c r="E2816" s="17" t="s">
        <v>4852</v>
      </c>
      <c r="F2816" s="17">
        <v>10</v>
      </c>
      <c r="G2816" s="17">
        <v>7895226903173</v>
      </c>
      <c r="H2816" s="17">
        <v>2</v>
      </c>
      <c r="I2816" s="17">
        <v>0</v>
      </c>
      <c r="J2816" s="17">
        <v>0</v>
      </c>
      <c r="K2816" s="17"/>
      <c r="L2816" s="17">
        <v>0</v>
      </c>
      <c r="M2816" s="16">
        <v>0</v>
      </c>
      <c r="N2816" s="16">
        <v>2</v>
      </c>
      <c r="O2816" s="16">
        <v>0</v>
      </c>
      <c r="P2816" s="16">
        <v>8.6999999999999994E-2</v>
      </c>
      <c r="Q2816" s="16">
        <v>9.9000000000000005E-2</v>
      </c>
      <c r="R2816" s="16">
        <v>0</v>
      </c>
      <c r="S2816" s="16">
        <v>26</v>
      </c>
      <c r="T2816" s="16">
        <v>28</v>
      </c>
      <c r="U2816" s="18">
        <v>102</v>
      </c>
      <c r="V2816" s="18">
        <v>46198</v>
      </c>
      <c r="W2816" s="18">
        <v>46273</v>
      </c>
      <c r="X2816" s="16">
        <v>6.15</v>
      </c>
      <c r="Y2816" s="13">
        <v>44301</v>
      </c>
      <c r="Z2816" s="16" t="s">
        <v>4792</v>
      </c>
      <c r="AA2816" s="15">
        <v>77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94701</v>
      </c>
      <c r="C2817" s="16" t="s">
        <v>2565</v>
      </c>
      <c r="D2817" s="17" t="s">
        <v>502</v>
      </c>
      <c r="E2817" s="17" t="s">
        <v>4852</v>
      </c>
      <c r="F2817" s="17">
        <v>20</v>
      </c>
      <c r="G2817" s="17">
        <v>7895226180017</v>
      </c>
      <c r="H2817" s="17">
        <v>158</v>
      </c>
      <c r="I2817" s="17">
        <v>140</v>
      </c>
      <c r="J2817" s="17">
        <v>0</v>
      </c>
      <c r="K2817" s="17">
        <v>0</v>
      </c>
      <c r="L2817" s="17">
        <v>0</v>
      </c>
      <c r="M2817" s="16">
        <v>0</v>
      </c>
      <c r="N2817" s="16">
        <v>18</v>
      </c>
      <c r="O2817" s="16">
        <v>0</v>
      </c>
      <c r="P2817" s="16">
        <v>9.7000000000000003E-2</v>
      </c>
      <c r="Q2817" s="16">
        <v>0.104</v>
      </c>
      <c r="R2817" s="16">
        <v>0</v>
      </c>
      <c r="S2817" s="16">
        <v>3</v>
      </c>
      <c r="T2817" s="16">
        <v>27</v>
      </c>
      <c r="U2817" s="18">
        <v>103</v>
      </c>
      <c r="V2817" s="18">
        <v>46251</v>
      </c>
      <c r="W2817" s="18">
        <v>46282</v>
      </c>
      <c r="X2817" s="16">
        <v>2.74</v>
      </c>
      <c r="Y2817" s="13">
        <v>44301</v>
      </c>
      <c r="Z2817" s="16" t="s">
        <v>4792</v>
      </c>
      <c r="AA2817" s="15">
        <v>77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15379</v>
      </c>
      <c r="C2818" s="16" t="s">
        <v>2566</v>
      </c>
      <c r="D2818" s="17" t="s">
        <v>502</v>
      </c>
      <c r="E2818" s="17" t="s">
        <v>4852</v>
      </c>
      <c r="F2818" s="17">
        <v>20</v>
      </c>
      <c r="G2818" s="17">
        <v>7898202615039</v>
      </c>
      <c r="H2818" s="17">
        <v>3609</v>
      </c>
      <c r="I2818" s="17">
        <v>20</v>
      </c>
      <c r="J2818" s="17">
        <v>0</v>
      </c>
      <c r="K2818" s="17">
        <v>0</v>
      </c>
      <c r="L2818" s="17">
        <v>0</v>
      </c>
      <c r="M2818" s="16">
        <v>0</v>
      </c>
      <c r="N2818" s="16">
        <v>3589</v>
      </c>
      <c r="O2818" s="16">
        <v>100</v>
      </c>
      <c r="P2818" s="16">
        <v>0.05</v>
      </c>
      <c r="Q2818" s="16">
        <v>0.05</v>
      </c>
      <c r="R2818" s="16">
        <v>4.0000000000000002E-4</v>
      </c>
      <c r="S2818" s="16">
        <v>31</v>
      </c>
      <c r="T2818" s="16">
        <v>23</v>
      </c>
      <c r="U2818" s="18">
        <v>102</v>
      </c>
      <c r="V2818" s="18">
        <v>46274</v>
      </c>
      <c r="W2818" s="18">
        <v>46282</v>
      </c>
      <c r="X2818" s="16">
        <v>3.81</v>
      </c>
      <c r="Y2818" s="13">
        <v>475</v>
      </c>
      <c r="Z2818" s="16" t="s">
        <v>4725</v>
      </c>
      <c r="AA2818" s="15">
        <v>77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92796</v>
      </c>
      <c r="C2819" s="16" t="s">
        <v>5165</v>
      </c>
      <c r="D2819" s="17" t="s">
        <v>502</v>
      </c>
      <c r="E2819" s="17" t="s">
        <v>4852</v>
      </c>
      <c r="F2819" s="17">
        <v>20</v>
      </c>
      <c r="G2819" s="17">
        <v>7898965262747</v>
      </c>
      <c r="H2819" s="17">
        <v>6</v>
      </c>
      <c r="I2819" s="17">
        <v>0</v>
      </c>
      <c r="J2819" s="17">
        <v>0</v>
      </c>
      <c r="K2819" s="17">
        <v>6</v>
      </c>
      <c r="L2819" s="17">
        <v>0</v>
      </c>
      <c r="M2819" s="16">
        <v>0</v>
      </c>
      <c r="N2819" s="16">
        <v>0</v>
      </c>
      <c r="O2819" s="16">
        <v>0</v>
      </c>
      <c r="P2819" s="16">
        <v>8.5000000000000006E-2</v>
      </c>
      <c r="Q2819" s="16">
        <v>0.09</v>
      </c>
      <c r="R2819" s="16">
        <v>4.0000000000000002E-4</v>
      </c>
      <c r="S2819" s="16">
        <v>2</v>
      </c>
      <c r="T2819" s="16">
        <v>47</v>
      </c>
      <c r="U2819" s="18">
        <v>102</v>
      </c>
      <c r="V2819" s="18">
        <v>45566</v>
      </c>
      <c r="W2819" s="18">
        <v>45621</v>
      </c>
      <c r="X2819" s="16">
        <v>2.97</v>
      </c>
      <c r="Y2819" s="13">
        <v>897</v>
      </c>
      <c r="Z2819" s="16" t="s">
        <v>4675</v>
      </c>
      <c r="AA2819" s="15">
        <v>77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10216</v>
      </c>
      <c r="C2820" s="16" t="s">
        <v>2567</v>
      </c>
      <c r="D2820" s="17" t="s">
        <v>60</v>
      </c>
      <c r="E2820" s="17" t="s">
        <v>4853</v>
      </c>
      <c r="F2820" s="17">
        <v>50</v>
      </c>
      <c r="G2820" s="17">
        <v>27891112199921</v>
      </c>
      <c r="H2820" s="17">
        <v>63</v>
      </c>
      <c r="I2820" s="17">
        <v>0</v>
      </c>
      <c r="J2820" s="17">
        <v>0</v>
      </c>
      <c r="K2820" s="17">
        <v>0</v>
      </c>
      <c r="L2820" s="17">
        <v>0</v>
      </c>
      <c r="M2820" s="16">
        <v>0</v>
      </c>
      <c r="N2820" s="16">
        <v>63</v>
      </c>
      <c r="O2820" s="16">
        <v>3</v>
      </c>
      <c r="P2820" s="16">
        <v>0.6</v>
      </c>
      <c r="Q2820" s="16">
        <v>0.6</v>
      </c>
      <c r="R2820" s="16">
        <v>2.9999999999999997E-4</v>
      </c>
      <c r="S2820" s="16">
        <v>9</v>
      </c>
      <c r="T2820" s="16">
        <v>5</v>
      </c>
      <c r="U2820" s="18">
        <v>206</v>
      </c>
      <c r="V2820" s="18">
        <v>46251</v>
      </c>
      <c r="W2820" s="18">
        <v>46282</v>
      </c>
      <c r="X2820" s="16">
        <v>32.92</v>
      </c>
      <c r="Y2820" s="13">
        <v>370</v>
      </c>
      <c r="Z2820" s="16" t="s">
        <v>4679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15077</v>
      </c>
      <c r="C2821" s="16" t="s">
        <v>2568</v>
      </c>
      <c r="D2821" s="17" t="s">
        <v>1615</v>
      </c>
      <c r="E2821" s="17" t="s">
        <v>15</v>
      </c>
      <c r="F2821" s="17">
        <v>5</v>
      </c>
      <c r="G2821" s="17">
        <v>27891116011489</v>
      </c>
      <c r="H2821" s="17">
        <v>18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18</v>
      </c>
      <c r="O2821" s="16">
        <v>0</v>
      </c>
      <c r="P2821" s="16">
        <v>0.2</v>
      </c>
      <c r="Q2821" s="16">
        <v>0.2</v>
      </c>
      <c r="R2821" s="16">
        <v>2.0000000000000001E-4</v>
      </c>
      <c r="S2821" s="16">
        <v>10</v>
      </c>
      <c r="T2821" s="16">
        <v>25</v>
      </c>
      <c r="U2821" s="18">
        <v>203</v>
      </c>
      <c r="V2821" s="18">
        <v>46210</v>
      </c>
      <c r="W2821" s="18">
        <v>46279</v>
      </c>
      <c r="X2821" s="16">
        <v>68.150000000000006</v>
      </c>
      <c r="Y2821" s="13">
        <v>370</v>
      </c>
      <c r="Z2821" s="16" t="s">
        <v>4679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87831</v>
      </c>
      <c r="C2822" s="16" t="s">
        <v>2569</v>
      </c>
      <c r="D2822" s="17" t="s">
        <v>1642</v>
      </c>
      <c r="E2822" s="17" t="s">
        <v>15</v>
      </c>
      <c r="F2822" s="17">
        <v>60</v>
      </c>
      <c r="G2822" s="17">
        <v>7891112173385</v>
      </c>
      <c r="H2822" s="17">
        <v>234</v>
      </c>
      <c r="I2822" s="17">
        <v>0</v>
      </c>
      <c r="J2822" s="17">
        <v>0</v>
      </c>
      <c r="K2822" s="17">
        <v>0</v>
      </c>
      <c r="L2822" s="17">
        <v>0</v>
      </c>
      <c r="M2822" s="16">
        <v>0</v>
      </c>
      <c r="N2822" s="16">
        <v>234</v>
      </c>
      <c r="O2822" s="16">
        <v>0</v>
      </c>
      <c r="P2822" s="16">
        <v>7.0000000000000007E-2</v>
      </c>
      <c r="Q2822" s="16">
        <v>7.0000000000000007E-2</v>
      </c>
      <c r="R2822" s="16">
        <v>2.0000000000000001E-4</v>
      </c>
      <c r="S2822" s="16">
        <v>59</v>
      </c>
      <c r="T2822" s="16">
        <v>15</v>
      </c>
      <c r="U2822" s="18">
        <v>201</v>
      </c>
      <c r="V2822" s="18">
        <v>46279</v>
      </c>
      <c r="W2822" s="18">
        <v>46280</v>
      </c>
      <c r="X2822" s="16">
        <v>7.35</v>
      </c>
      <c r="Y2822" s="13">
        <v>370</v>
      </c>
      <c r="Z2822" s="16" t="s">
        <v>4679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87830</v>
      </c>
      <c r="C2823" s="16" t="s">
        <v>2570</v>
      </c>
      <c r="D2823" s="17" t="s">
        <v>60</v>
      </c>
      <c r="E2823" s="17" t="s">
        <v>15</v>
      </c>
      <c r="F2823" s="17">
        <v>20</v>
      </c>
      <c r="G2823" s="17">
        <v>7891112227125</v>
      </c>
      <c r="H2823" s="17">
        <v>10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10</v>
      </c>
      <c r="O2823" s="16">
        <v>0</v>
      </c>
      <c r="P2823" s="16">
        <v>0.28000000000000003</v>
      </c>
      <c r="Q2823" s="16">
        <v>0.28000000000000003</v>
      </c>
      <c r="R2823" s="16">
        <v>1E-3</v>
      </c>
      <c r="S2823" s="16">
        <v>59</v>
      </c>
      <c r="T2823" s="16">
        <v>15</v>
      </c>
      <c r="U2823" s="18">
        <v>204</v>
      </c>
      <c r="V2823" s="18">
        <v>46038</v>
      </c>
      <c r="W2823" s="18">
        <v>46247</v>
      </c>
      <c r="X2823" s="16">
        <v>26.58</v>
      </c>
      <c r="Y2823" s="13">
        <v>370</v>
      </c>
      <c r="Z2823" s="16" t="s">
        <v>4679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5">
        <v>95136</v>
      </c>
      <c r="C2824" s="15" t="s">
        <v>2571</v>
      </c>
      <c r="D2824" s="19" t="s">
        <v>1329</v>
      </c>
      <c r="E2824" s="19" t="s">
        <v>15</v>
      </c>
      <c r="F2824" s="19">
        <v>10</v>
      </c>
      <c r="G2824" s="19">
        <v>7891112173118</v>
      </c>
      <c r="H2824" s="19">
        <v>12</v>
      </c>
      <c r="I2824" s="19">
        <v>2</v>
      </c>
      <c r="J2824" s="19">
        <v>0</v>
      </c>
      <c r="K2824" s="19"/>
      <c r="L2824" s="19">
        <v>0</v>
      </c>
      <c r="M2824" s="15">
        <v>0</v>
      </c>
      <c r="N2824" s="15">
        <v>10</v>
      </c>
      <c r="O2824" s="15">
        <v>0</v>
      </c>
      <c r="P2824" s="15">
        <v>1.2</v>
      </c>
      <c r="Q2824" s="15">
        <v>1.26</v>
      </c>
      <c r="R2824" s="15">
        <v>0</v>
      </c>
      <c r="S2824" s="15">
        <v>59</v>
      </c>
      <c r="T2824" s="15">
        <v>19</v>
      </c>
      <c r="U2824" s="20">
        <v>204</v>
      </c>
      <c r="V2824" s="20">
        <v>45896</v>
      </c>
      <c r="W2824" s="20">
        <v>46255</v>
      </c>
      <c r="X2824" s="15">
        <v>98.79</v>
      </c>
      <c r="Y2824" s="14">
        <v>370</v>
      </c>
      <c r="Z2824" s="15" t="s">
        <v>4679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95137</v>
      </c>
      <c r="C2825" s="16" t="s">
        <v>2572</v>
      </c>
      <c r="D2825" s="17" t="s">
        <v>1329</v>
      </c>
      <c r="E2825" s="17" t="s">
        <v>15</v>
      </c>
      <c r="F2825" s="17">
        <v>10</v>
      </c>
      <c r="G2825" s="17">
        <v>7891112181793</v>
      </c>
      <c r="H2825" s="17">
        <v>41</v>
      </c>
      <c r="I2825" s="17">
        <v>0</v>
      </c>
      <c r="J2825" s="17">
        <v>0</v>
      </c>
      <c r="K2825" s="17"/>
      <c r="L2825" s="17">
        <v>0</v>
      </c>
      <c r="M2825" s="16">
        <v>0</v>
      </c>
      <c r="N2825" s="16">
        <v>41</v>
      </c>
      <c r="O2825" s="16">
        <v>0</v>
      </c>
      <c r="P2825" s="16">
        <v>1.2</v>
      </c>
      <c r="Q2825" s="16">
        <v>1.26</v>
      </c>
      <c r="R2825" s="16">
        <v>0</v>
      </c>
      <c r="S2825" s="16">
        <v>59</v>
      </c>
      <c r="T2825" s="16">
        <v>19</v>
      </c>
      <c r="U2825" s="18">
        <v>202</v>
      </c>
      <c r="V2825" s="18">
        <v>45896</v>
      </c>
      <c r="W2825" s="18">
        <v>46280</v>
      </c>
      <c r="X2825" s="16">
        <v>98.79</v>
      </c>
      <c r="Y2825" s="13">
        <v>370</v>
      </c>
      <c r="Z2825" s="16" t="s">
        <v>4679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87835</v>
      </c>
      <c r="C2826" s="16" t="s">
        <v>2573</v>
      </c>
      <c r="D2826" s="17" t="s">
        <v>1642</v>
      </c>
      <c r="E2826" s="17" t="s">
        <v>15</v>
      </c>
      <c r="F2826" s="17">
        <v>60</v>
      </c>
      <c r="G2826" s="17">
        <v>7891112211438</v>
      </c>
      <c r="H2826" s="17">
        <v>316</v>
      </c>
      <c r="I2826" s="17">
        <v>24</v>
      </c>
      <c r="J2826" s="17">
        <v>0</v>
      </c>
      <c r="K2826" s="17">
        <v>0</v>
      </c>
      <c r="L2826" s="17">
        <v>0</v>
      </c>
      <c r="M2826" s="16">
        <v>0</v>
      </c>
      <c r="N2826" s="16">
        <v>292</v>
      </c>
      <c r="O2826" s="16">
        <v>0</v>
      </c>
      <c r="P2826" s="16">
        <v>7.0000000000000007E-2</v>
      </c>
      <c r="Q2826" s="16">
        <v>7.0000000000000007E-2</v>
      </c>
      <c r="R2826" s="16">
        <v>2.0000000000000001E-4</v>
      </c>
      <c r="S2826" s="16">
        <v>59</v>
      </c>
      <c r="T2826" s="16">
        <v>15</v>
      </c>
      <c r="U2826" s="18">
        <v>203</v>
      </c>
      <c r="V2826" s="18">
        <v>46156</v>
      </c>
      <c r="W2826" s="18">
        <v>46280</v>
      </c>
      <c r="X2826" s="16">
        <v>7.01</v>
      </c>
      <c r="Y2826" s="13">
        <v>370</v>
      </c>
      <c r="Z2826" s="16" t="s">
        <v>4679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87834</v>
      </c>
      <c r="C2827" s="16" t="s">
        <v>2574</v>
      </c>
      <c r="D2827" s="17" t="s">
        <v>60</v>
      </c>
      <c r="E2827" s="17" t="s">
        <v>15</v>
      </c>
      <c r="F2827" s="17">
        <v>20</v>
      </c>
      <c r="G2827" s="17">
        <v>7891112227163</v>
      </c>
      <c r="H2827" s="17">
        <v>33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33</v>
      </c>
      <c r="O2827" s="16">
        <v>0</v>
      </c>
      <c r="P2827" s="16">
        <v>0.28000000000000003</v>
      </c>
      <c r="Q2827" s="16">
        <v>0.28000000000000003</v>
      </c>
      <c r="R2827" s="16">
        <v>1E-3</v>
      </c>
      <c r="S2827" s="16">
        <v>59</v>
      </c>
      <c r="T2827" s="16">
        <v>15</v>
      </c>
      <c r="U2827" s="18">
        <v>206</v>
      </c>
      <c r="V2827" s="18">
        <v>46038</v>
      </c>
      <c r="W2827" s="18">
        <v>46260</v>
      </c>
      <c r="X2827" s="16">
        <v>26.58</v>
      </c>
      <c r="Y2827" s="13">
        <v>370</v>
      </c>
      <c r="Z2827" s="16" t="s">
        <v>4679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93703</v>
      </c>
      <c r="C2828" s="16" t="s">
        <v>2575</v>
      </c>
      <c r="D2828" s="17" t="s">
        <v>0</v>
      </c>
      <c r="E2828" s="17" t="s">
        <v>15</v>
      </c>
      <c r="F2828" s="17">
        <v>12</v>
      </c>
      <c r="G2828" s="17">
        <v>7899674037480</v>
      </c>
      <c r="H2828" s="17">
        <v>12</v>
      </c>
      <c r="I2828" s="17">
        <v>0</v>
      </c>
      <c r="J2828" s="17">
        <v>0</v>
      </c>
      <c r="K2828" s="17"/>
      <c r="L2828" s="17">
        <v>0</v>
      </c>
      <c r="M2828" s="16">
        <v>0</v>
      </c>
      <c r="N2828" s="16">
        <v>12</v>
      </c>
      <c r="O2828" s="16">
        <v>0</v>
      </c>
      <c r="P2828" s="16">
        <v>0.3</v>
      </c>
      <c r="Q2828" s="16">
        <v>0.33</v>
      </c>
      <c r="R2828" s="16">
        <v>0</v>
      </c>
      <c r="S2828" s="16">
        <v>77</v>
      </c>
      <c r="T2828" s="16">
        <v>28</v>
      </c>
      <c r="U2828" s="18">
        <v>203</v>
      </c>
      <c r="V2828" s="18">
        <v>45881</v>
      </c>
      <c r="W2828" s="18">
        <v>46085</v>
      </c>
      <c r="X2828" s="16">
        <v>9.23</v>
      </c>
      <c r="Y2828" s="13">
        <v>44165</v>
      </c>
      <c r="Z2828" s="16" t="s">
        <v>4782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93704</v>
      </c>
      <c r="C2829" s="16" t="s">
        <v>5166</v>
      </c>
      <c r="D2829" s="17" t="s">
        <v>0</v>
      </c>
      <c r="E2829" s="17" t="s">
        <v>15</v>
      </c>
      <c r="F2829" s="17">
        <v>12</v>
      </c>
      <c r="G2829" s="17">
        <v>7899674037497</v>
      </c>
      <c r="H2829" s="17">
        <v>12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12</v>
      </c>
      <c r="O2829" s="16">
        <v>0</v>
      </c>
      <c r="P2829" s="16">
        <v>0.3</v>
      </c>
      <c r="Q2829" s="16">
        <v>0.33</v>
      </c>
      <c r="R2829" s="16">
        <v>0</v>
      </c>
      <c r="S2829" s="16">
        <v>77</v>
      </c>
      <c r="T2829" s="16">
        <v>28</v>
      </c>
      <c r="U2829" s="18">
        <v>204</v>
      </c>
      <c r="V2829" s="18">
        <v>45881</v>
      </c>
      <c r="W2829" s="18">
        <v>46008</v>
      </c>
      <c r="X2829" s="16">
        <v>9.35</v>
      </c>
      <c r="Y2829" s="13">
        <v>44165</v>
      </c>
      <c r="Z2829" s="16" t="s">
        <v>4782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88236</v>
      </c>
      <c r="C2830" s="16" t="s">
        <v>2576</v>
      </c>
      <c r="D2830" s="17" t="s">
        <v>0</v>
      </c>
      <c r="E2830" s="17" t="s">
        <v>15</v>
      </c>
      <c r="F2830" s="17">
        <v>6</v>
      </c>
      <c r="G2830" s="17">
        <v>7891350034851</v>
      </c>
      <c r="H2830" s="17">
        <v>1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</v>
      </c>
      <c r="O2830" s="16">
        <v>0</v>
      </c>
      <c r="P2830" s="16">
        <v>0.35</v>
      </c>
      <c r="Q2830" s="16">
        <v>0.35</v>
      </c>
      <c r="R2830" s="16">
        <v>4.0000000000000002E-4</v>
      </c>
      <c r="S2830" s="16">
        <v>77</v>
      </c>
      <c r="T2830" s="16"/>
      <c r="U2830" s="18">
        <v>301</v>
      </c>
      <c r="V2830" s="18">
        <v>45901</v>
      </c>
      <c r="W2830" s="18">
        <v>46141</v>
      </c>
      <c r="X2830" s="16">
        <v>9.26</v>
      </c>
      <c r="Y2830" s="13">
        <v>42903</v>
      </c>
      <c r="Z2830" s="16" t="s">
        <v>4569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88234</v>
      </c>
      <c r="C2831" s="16" t="s">
        <v>2577</v>
      </c>
      <c r="D2831" s="17" t="s">
        <v>0</v>
      </c>
      <c r="E2831" s="17" t="s">
        <v>15</v>
      </c>
      <c r="F2831" s="17">
        <v>6</v>
      </c>
      <c r="G2831" s="17">
        <v>7891350034868</v>
      </c>
      <c r="H2831" s="17">
        <v>891</v>
      </c>
      <c r="I2831" s="17">
        <v>3</v>
      </c>
      <c r="J2831" s="17">
        <v>0</v>
      </c>
      <c r="K2831" s="17">
        <v>0</v>
      </c>
      <c r="L2831" s="17">
        <v>0</v>
      </c>
      <c r="M2831" s="16">
        <v>0</v>
      </c>
      <c r="N2831" s="16">
        <v>888</v>
      </c>
      <c r="O2831" s="16">
        <v>24</v>
      </c>
      <c r="P2831" s="16">
        <v>0.35</v>
      </c>
      <c r="Q2831" s="16">
        <v>0.35</v>
      </c>
      <c r="R2831" s="16">
        <v>4.0000000000000002E-4</v>
      </c>
      <c r="S2831" s="16">
        <v>77</v>
      </c>
      <c r="T2831" s="16">
        <v>28</v>
      </c>
      <c r="U2831" s="18">
        <v>103</v>
      </c>
      <c r="V2831" s="18">
        <v>46231</v>
      </c>
      <c r="W2831" s="18">
        <v>46282</v>
      </c>
      <c r="X2831" s="16">
        <v>9.6999999999999993</v>
      </c>
      <c r="Y2831" s="13">
        <v>42903</v>
      </c>
      <c r="Z2831" s="16" t="s">
        <v>4569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88235</v>
      </c>
      <c r="C2832" s="16" t="s">
        <v>2578</v>
      </c>
      <c r="D2832" s="17" t="s">
        <v>0</v>
      </c>
      <c r="E2832" s="17" t="s">
        <v>15</v>
      </c>
      <c r="F2832" s="17">
        <v>6</v>
      </c>
      <c r="G2832" s="17">
        <v>7891350034844</v>
      </c>
      <c r="H2832" s="17">
        <v>557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557</v>
      </c>
      <c r="O2832" s="16">
        <v>0</v>
      </c>
      <c r="P2832" s="16">
        <v>0.35</v>
      </c>
      <c r="Q2832" s="16">
        <v>0.35</v>
      </c>
      <c r="R2832" s="16">
        <v>4.0000000000000002E-4</v>
      </c>
      <c r="S2832" s="16">
        <v>77</v>
      </c>
      <c r="T2832" s="16">
        <v>8</v>
      </c>
      <c r="U2832" s="18">
        <v>302</v>
      </c>
      <c r="V2832" s="18">
        <v>46231</v>
      </c>
      <c r="W2832" s="18">
        <v>46281</v>
      </c>
      <c r="X2832" s="16">
        <v>9.6999999999999993</v>
      </c>
      <c r="Y2832" s="13">
        <v>42903</v>
      </c>
      <c r="Z2832" s="16" t="s">
        <v>4569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94049</v>
      </c>
      <c r="C2833" s="16" t="s">
        <v>5167</v>
      </c>
      <c r="D2833" s="17" t="s">
        <v>0</v>
      </c>
      <c r="E2833" s="17" t="s">
        <v>15</v>
      </c>
      <c r="F2833" s="17">
        <v>6</v>
      </c>
      <c r="G2833" s="17">
        <v>7896013503859</v>
      </c>
      <c r="H2833" s="17">
        <v>6</v>
      </c>
      <c r="I2833" s="17">
        <v>0</v>
      </c>
      <c r="J2833" s="17">
        <v>0</v>
      </c>
      <c r="K2833" s="17"/>
      <c r="L2833" s="17">
        <v>0</v>
      </c>
      <c r="M2833" s="16">
        <v>0</v>
      </c>
      <c r="N2833" s="16">
        <v>6</v>
      </c>
      <c r="O2833" s="16">
        <v>0</v>
      </c>
      <c r="P2833" s="16">
        <v>0.5</v>
      </c>
      <c r="Q2833" s="16">
        <v>0.55000000000000004</v>
      </c>
      <c r="R2833" s="16">
        <v>0</v>
      </c>
      <c r="S2833" s="16">
        <v>30</v>
      </c>
      <c r="T2833" s="16">
        <v>26</v>
      </c>
      <c r="U2833" s="18">
        <v>201</v>
      </c>
      <c r="V2833" s="18">
        <v>45523</v>
      </c>
      <c r="W2833" s="18">
        <v>45775</v>
      </c>
      <c r="X2833" s="16">
        <v>15.73</v>
      </c>
      <c r="Y2833" s="13">
        <v>540</v>
      </c>
      <c r="Z2833" s="16" t="s">
        <v>4591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88237</v>
      </c>
      <c r="C2834" s="16" t="s">
        <v>2579</v>
      </c>
      <c r="D2834" s="17" t="s">
        <v>0</v>
      </c>
      <c r="E2834" s="17" t="s">
        <v>15</v>
      </c>
      <c r="F2834" s="17">
        <v>12</v>
      </c>
      <c r="G2834" s="17">
        <v>7891350034950</v>
      </c>
      <c r="H2834" s="17">
        <v>2450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2450</v>
      </c>
      <c r="O2834" s="16">
        <v>30</v>
      </c>
      <c r="P2834" s="16">
        <v>0.3</v>
      </c>
      <c r="Q2834" s="16">
        <v>0.3</v>
      </c>
      <c r="R2834" s="16">
        <v>5.0000000000000001E-4</v>
      </c>
      <c r="S2834" s="16">
        <v>77</v>
      </c>
      <c r="T2834" s="16">
        <v>28</v>
      </c>
      <c r="U2834" s="18">
        <v>101</v>
      </c>
      <c r="V2834" s="18">
        <v>46248</v>
      </c>
      <c r="W2834" s="18">
        <v>46282</v>
      </c>
      <c r="X2834" s="16">
        <v>6.69</v>
      </c>
      <c r="Y2834" s="13">
        <v>42903</v>
      </c>
      <c r="Z2834" s="16" t="s">
        <v>4569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88238</v>
      </c>
      <c r="C2835" s="16" t="s">
        <v>2580</v>
      </c>
      <c r="D2835" s="17" t="s">
        <v>0</v>
      </c>
      <c r="E2835" s="17" t="s">
        <v>15</v>
      </c>
      <c r="F2835" s="17">
        <v>12</v>
      </c>
      <c r="G2835" s="17">
        <v>7891350034929</v>
      </c>
      <c r="H2835" s="17">
        <v>636</v>
      </c>
      <c r="I2835" s="17">
        <v>0</v>
      </c>
      <c r="J2835" s="17">
        <v>0</v>
      </c>
      <c r="K2835" s="17">
        <v>0</v>
      </c>
      <c r="L2835" s="17">
        <v>0</v>
      </c>
      <c r="M2835" s="16">
        <v>0</v>
      </c>
      <c r="N2835" s="16">
        <v>636</v>
      </c>
      <c r="O2835" s="16">
        <v>24</v>
      </c>
      <c r="P2835" s="16">
        <v>0.27500000000000002</v>
      </c>
      <c r="Q2835" s="16">
        <v>0.27500000000000002</v>
      </c>
      <c r="R2835" s="16">
        <v>5.0000000000000001E-4</v>
      </c>
      <c r="S2835" s="16">
        <v>77</v>
      </c>
      <c r="T2835" s="16">
        <v>28</v>
      </c>
      <c r="U2835" s="18">
        <v>205</v>
      </c>
      <c r="V2835" s="18">
        <v>46241</v>
      </c>
      <c r="W2835" s="18">
        <v>46282</v>
      </c>
      <c r="X2835" s="16">
        <v>6.7</v>
      </c>
      <c r="Y2835" s="13">
        <v>42903</v>
      </c>
      <c r="Z2835" s="16" t="s">
        <v>4569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92748</v>
      </c>
      <c r="C2836" s="16" t="s">
        <v>2581</v>
      </c>
      <c r="D2836" s="17" t="s">
        <v>1028</v>
      </c>
      <c r="E2836" s="17" t="s">
        <v>4853</v>
      </c>
      <c r="F2836" s="17">
        <v>1</v>
      </c>
      <c r="G2836" s="17">
        <v>7896327516132</v>
      </c>
      <c r="H2836" s="17">
        <v>239</v>
      </c>
      <c r="I2836" s="17">
        <v>1</v>
      </c>
      <c r="J2836" s="17">
        <v>0</v>
      </c>
      <c r="K2836" s="17"/>
      <c r="L2836" s="17">
        <v>0</v>
      </c>
      <c r="M2836" s="16">
        <v>0</v>
      </c>
      <c r="N2836" s="16">
        <v>238</v>
      </c>
      <c r="O2836" s="16">
        <v>7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20</v>
      </c>
      <c r="U2836" s="18">
        <v>101</v>
      </c>
      <c r="V2836" s="18">
        <v>46273</v>
      </c>
      <c r="W2836" s="18">
        <v>46282</v>
      </c>
      <c r="X2836" s="16">
        <v>20.77</v>
      </c>
      <c r="Y2836" s="13">
        <v>42344</v>
      </c>
      <c r="Z2836" s="16" t="s">
        <v>4741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92751</v>
      </c>
      <c r="C2837" s="16" t="s">
        <v>2582</v>
      </c>
      <c r="D2837" s="17" t="s">
        <v>1028</v>
      </c>
      <c r="E2837" s="17" t="s">
        <v>4853</v>
      </c>
      <c r="F2837" s="17">
        <v>1</v>
      </c>
      <c r="G2837" s="17">
        <v>7896327516156</v>
      </c>
      <c r="H2837" s="17">
        <v>203</v>
      </c>
      <c r="I2837" s="17">
        <v>0</v>
      </c>
      <c r="J2837" s="17">
        <v>0</v>
      </c>
      <c r="K2837" s="17"/>
      <c r="L2837" s="17">
        <v>0</v>
      </c>
      <c r="M2837" s="16">
        <v>0</v>
      </c>
      <c r="N2837" s="16">
        <v>203</v>
      </c>
      <c r="O2837" s="16">
        <v>7</v>
      </c>
      <c r="P2837" s="16">
        <v>0.36</v>
      </c>
      <c r="Q2837" s="16">
        <v>0.36</v>
      </c>
      <c r="R2837" s="16">
        <v>4.3E-3</v>
      </c>
      <c r="S2837" s="16">
        <v>53</v>
      </c>
      <c r="T2837" s="16">
        <v>20</v>
      </c>
      <c r="U2837" s="18">
        <v>102</v>
      </c>
      <c r="V2837" s="18">
        <v>46238</v>
      </c>
      <c r="W2837" s="18">
        <v>46282</v>
      </c>
      <c r="X2837" s="16">
        <v>20.56</v>
      </c>
      <c r="Y2837" s="13">
        <v>42344</v>
      </c>
      <c r="Z2837" s="16" t="s">
        <v>4741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92750</v>
      </c>
      <c r="C2838" s="16" t="s">
        <v>2583</v>
      </c>
      <c r="D2838" s="17" t="s">
        <v>1028</v>
      </c>
      <c r="E2838" s="17" t="s">
        <v>4853</v>
      </c>
      <c r="F2838" s="17">
        <v>1</v>
      </c>
      <c r="G2838" s="17">
        <v>7896327516163</v>
      </c>
      <c r="H2838" s="17">
        <v>268</v>
      </c>
      <c r="I2838" s="17">
        <v>1</v>
      </c>
      <c r="J2838" s="17">
        <v>0</v>
      </c>
      <c r="K2838" s="17">
        <v>0</v>
      </c>
      <c r="L2838" s="17">
        <v>0</v>
      </c>
      <c r="M2838" s="16">
        <v>0</v>
      </c>
      <c r="N2838" s="16">
        <v>267</v>
      </c>
      <c r="O2838" s="16">
        <v>4</v>
      </c>
      <c r="P2838" s="16">
        <v>0.36</v>
      </c>
      <c r="Q2838" s="16">
        <v>0.36</v>
      </c>
      <c r="R2838" s="16">
        <v>4.3E-3</v>
      </c>
      <c r="S2838" s="16">
        <v>53</v>
      </c>
      <c r="T2838" s="16">
        <v>22</v>
      </c>
      <c r="U2838" s="18">
        <v>101</v>
      </c>
      <c r="V2838" s="18">
        <v>46273</v>
      </c>
      <c r="W2838" s="18">
        <v>46282</v>
      </c>
      <c r="X2838" s="16">
        <v>20.75</v>
      </c>
      <c r="Y2838" s="13">
        <v>42344</v>
      </c>
      <c r="Z2838" s="16" t="s">
        <v>4741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92749</v>
      </c>
      <c r="C2839" s="16" t="s">
        <v>2584</v>
      </c>
      <c r="D2839" s="17" t="s">
        <v>1028</v>
      </c>
      <c r="E2839" s="17" t="s">
        <v>4853</v>
      </c>
      <c r="F2839" s="17">
        <v>1</v>
      </c>
      <c r="G2839" s="17">
        <v>7896327516149</v>
      </c>
      <c r="H2839" s="17">
        <v>237</v>
      </c>
      <c r="I2839" s="17">
        <v>1</v>
      </c>
      <c r="J2839" s="17">
        <v>0</v>
      </c>
      <c r="K2839" s="17">
        <v>0</v>
      </c>
      <c r="L2839" s="17">
        <v>0</v>
      </c>
      <c r="M2839" s="16">
        <v>0</v>
      </c>
      <c r="N2839" s="16">
        <v>236</v>
      </c>
      <c r="O2839" s="16">
        <v>5</v>
      </c>
      <c r="P2839" s="16">
        <v>0.36</v>
      </c>
      <c r="Q2839" s="16">
        <v>0.36</v>
      </c>
      <c r="R2839" s="16">
        <v>4.3E-3</v>
      </c>
      <c r="S2839" s="16">
        <v>53</v>
      </c>
      <c r="T2839" s="16">
        <v>22</v>
      </c>
      <c r="U2839" s="18">
        <v>102</v>
      </c>
      <c r="V2839" s="18">
        <v>46273</v>
      </c>
      <c r="W2839" s="18">
        <v>46282</v>
      </c>
      <c r="X2839" s="16">
        <v>20.75</v>
      </c>
      <c r="Y2839" s="13">
        <v>42344</v>
      </c>
      <c r="Z2839" s="16" t="s">
        <v>4741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92747</v>
      </c>
      <c r="C2840" s="16" t="s">
        <v>2585</v>
      </c>
      <c r="D2840" s="17" t="s">
        <v>1028</v>
      </c>
      <c r="E2840" s="17" t="s">
        <v>4853</v>
      </c>
      <c r="F2840" s="17">
        <v>1</v>
      </c>
      <c r="G2840" s="17">
        <v>7896327516187</v>
      </c>
      <c r="H2840" s="17">
        <v>407</v>
      </c>
      <c r="I2840" s="17">
        <v>0</v>
      </c>
      <c r="J2840" s="17">
        <v>0</v>
      </c>
      <c r="K2840" s="17">
        <v>0</v>
      </c>
      <c r="L2840" s="17">
        <v>0</v>
      </c>
      <c r="M2840" s="16">
        <v>0</v>
      </c>
      <c r="N2840" s="16">
        <v>407</v>
      </c>
      <c r="O2840" s="16">
        <v>7</v>
      </c>
      <c r="P2840" s="16">
        <v>0.36</v>
      </c>
      <c r="Q2840" s="16">
        <v>0.36</v>
      </c>
      <c r="R2840" s="16">
        <v>4.3E-3</v>
      </c>
      <c r="S2840" s="16">
        <v>53</v>
      </c>
      <c r="T2840" s="16">
        <v>24</v>
      </c>
      <c r="U2840" s="18">
        <v>101</v>
      </c>
      <c r="V2840" s="18">
        <v>46273</v>
      </c>
      <c r="W2840" s="18">
        <v>46282</v>
      </c>
      <c r="X2840" s="16">
        <v>20.75</v>
      </c>
      <c r="Y2840" s="13">
        <v>42344</v>
      </c>
      <c r="Z2840" s="16" t="s">
        <v>4741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92744</v>
      </c>
      <c r="C2841" s="16" t="s">
        <v>2586</v>
      </c>
      <c r="D2841" s="17" t="s">
        <v>1028</v>
      </c>
      <c r="E2841" s="17" t="s">
        <v>4853</v>
      </c>
      <c r="F2841" s="17">
        <v>1</v>
      </c>
      <c r="G2841" s="17">
        <v>7896327516118</v>
      </c>
      <c r="H2841" s="17">
        <v>348</v>
      </c>
      <c r="I2841" s="17">
        <v>3</v>
      </c>
      <c r="J2841" s="17">
        <v>0</v>
      </c>
      <c r="K2841" s="17">
        <v>0</v>
      </c>
      <c r="L2841" s="17">
        <v>0</v>
      </c>
      <c r="M2841" s="16">
        <v>0</v>
      </c>
      <c r="N2841" s="16">
        <v>345</v>
      </c>
      <c r="O2841" s="16">
        <v>5</v>
      </c>
      <c r="P2841" s="16">
        <v>0.36</v>
      </c>
      <c r="Q2841" s="16">
        <v>0.36</v>
      </c>
      <c r="R2841" s="16">
        <v>4.3E-3</v>
      </c>
      <c r="S2841" s="16">
        <v>53</v>
      </c>
      <c r="T2841" s="16">
        <v>24</v>
      </c>
      <c r="U2841" s="18">
        <v>102</v>
      </c>
      <c r="V2841" s="18">
        <v>46273</v>
      </c>
      <c r="W2841" s="18">
        <v>46282</v>
      </c>
      <c r="X2841" s="16">
        <v>20.76</v>
      </c>
      <c r="Y2841" s="13">
        <v>42344</v>
      </c>
      <c r="Z2841" s="16" t="s">
        <v>4741</v>
      </c>
      <c r="AA2841" s="15">
        <v>77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86099</v>
      </c>
      <c r="C2842" s="16" t="s">
        <v>2587</v>
      </c>
      <c r="D2842" s="17" t="s">
        <v>472</v>
      </c>
      <c r="E2842" s="17" t="s">
        <v>4853</v>
      </c>
      <c r="F2842" s="17"/>
      <c r="G2842" s="17">
        <v>7896327516118</v>
      </c>
      <c r="H2842" s="17">
        <v>49</v>
      </c>
      <c r="I2842" s="17">
        <v>5</v>
      </c>
      <c r="J2842" s="17">
        <v>0</v>
      </c>
      <c r="K2842" s="17">
        <v>0</v>
      </c>
      <c r="L2842" s="17">
        <v>0</v>
      </c>
      <c r="M2842" s="16">
        <v>0</v>
      </c>
      <c r="N2842" s="16">
        <v>44</v>
      </c>
      <c r="O2842" s="16">
        <v>0</v>
      </c>
      <c r="P2842" s="16">
        <v>0.72</v>
      </c>
      <c r="Q2842" s="16">
        <v>0.72</v>
      </c>
      <c r="R2842" s="16">
        <v>3.2000000000000002E-3</v>
      </c>
      <c r="S2842" s="16">
        <v>53</v>
      </c>
      <c r="T2842" s="16">
        <v>16</v>
      </c>
      <c r="U2842" s="18">
        <v>102</v>
      </c>
      <c r="V2842" s="18">
        <v>46273</v>
      </c>
      <c r="W2842" s="18">
        <v>46282</v>
      </c>
      <c r="X2842" s="16">
        <v>41.78</v>
      </c>
      <c r="Y2842" s="13">
        <v>42344</v>
      </c>
      <c r="Z2842" s="16" t="s">
        <v>4741</v>
      </c>
      <c r="AA2842" s="15">
        <v>77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92746</v>
      </c>
      <c r="C2843" s="16" t="s">
        <v>2588</v>
      </c>
      <c r="D2843" s="17" t="s">
        <v>1028</v>
      </c>
      <c r="E2843" s="17" t="s">
        <v>4853</v>
      </c>
      <c r="F2843" s="17">
        <v>1</v>
      </c>
      <c r="G2843" s="17">
        <v>7896327516170</v>
      </c>
      <c r="H2843" s="17">
        <v>245</v>
      </c>
      <c r="I2843" s="17">
        <v>1</v>
      </c>
      <c r="J2843" s="17">
        <v>0</v>
      </c>
      <c r="K2843" s="17"/>
      <c r="L2843" s="17">
        <v>0</v>
      </c>
      <c r="M2843" s="16">
        <v>0</v>
      </c>
      <c r="N2843" s="16">
        <v>244</v>
      </c>
      <c r="O2843" s="16">
        <v>5</v>
      </c>
      <c r="P2843" s="16">
        <v>0.36</v>
      </c>
      <c r="Q2843" s="16">
        <v>0.36</v>
      </c>
      <c r="R2843" s="16">
        <v>4.3E-3</v>
      </c>
      <c r="S2843" s="16">
        <v>53</v>
      </c>
      <c r="T2843" s="16">
        <v>18</v>
      </c>
      <c r="U2843" s="18">
        <v>102</v>
      </c>
      <c r="V2843" s="18">
        <v>46238</v>
      </c>
      <c r="W2843" s="18">
        <v>46282</v>
      </c>
      <c r="X2843" s="16">
        <v>20.41</v>
      </c>
      <c r="Y2843" s="13">
        <v>42344</v>
      </c>
      <c r="Z2843" s="16" t="s">
        <v>4741</v>
      </c>
      <c r="AA2843" s="15">
        <v>77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92745</v>
      </c>
      <c r="C2844" s="16" t="s">
        <v>2589</v>
      </c>
      <c r="D2844" s="17" t="s">
        <v>1028</v>
      </c>
      <c r="E2844" s="17" t="s">
        <v>4853</v>
      </c>
      <c r="F2844" s="17">
        <v>1</v>
      </c>
      <c r="G2844" s="17">
        <v>7896327516125</v>
      </c>
      <c r="H2844" s="17">
        <v>410</v>
      </c>
      <c r="I2844" s="17">
        <v>1</v>
      </c>
      <c r="J2844" s="17">
        <v>0</v>
      </c>
      <c r="K2844" s="17">
        <v>0</v>
      </c>
      <c r="L2844" s="17">
        <v>0</v>
      </c>
      <c r="M2844" s="16">
        <v>0</v>
      </c>
      <c r="N2844" s="16">
        <v>409</v>
      </c>
      <c r="O2844" s="16">
        <v>6</v>
      </c>
      <c r="P2844" s="16">
        <v>0.36</v>
      </c>
      <c r="Q2844" s="16">
        <v>0.36</v>
      </c>
      <c r="R2844" s="16">
        <v>4.3E-3</v>
      </c>
      <c r="S2844" s="16">
        <v>53</v>
      </c>
      <c r="T2844" s="16">
        <v>18</v>
      </c>
      <c r="U2844" s="18">
        <v>101</v>
      </c>
      <c r="V2844" s="18">
        <v>46273</v>
      </c>
      <c r="W2844" s="18">
        <v>46282</v>
      </c>
      <c r="X2844" s="16">
        <v>20.75</v>
      </c>
      <c r="Y2844" s="13">
        <v>42344</v>
      </c>
      <c r="Z2844" s="16" t="s">
        <v>4741</v>
      </c>
      <c r="AA2844" s="15">
        <v>77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88514</v>
      </c>
      <c r="C2845" s="16" t="s">
        <v>2590</v>
      </c>
      <c r="D2845" s="17" t="s">
        <v>491</v>
      </c>
      <c r="E2845" s="17" t="s">
        <v>4865</v>
      </c>
      <c r="F2845" s="17">
        <v>6</v>
      </c>
      <c r="G2845" s="17">
        <v>7896327511472</v>
      </c>
      <c r="H2845" s="17">
        <v>238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235</v>
      </c>
      <c r="O2845" s="16">
        <v>3</v>
      </c>
      <c r="P2845" s="16">
        <v>0.442</v>
      </c>
      <c r="Q2845" s="16">
        <v>0.442</v>
      </c>
      <c r="R2845" s="16">
        <v>1.6999999999999999E-3</v>
      </c>
      <c r="S2845" s="16">
        <v>53</v>
      </c>
      <c r="T2845" s="16">
        <v>5</v>
      </c>
      <c r="U2845" s="18">
        <v>101</v>
      </c>
      <c r="V2845" s="18">
        <v>46273</v>
      </c>
      <c r="W2845" s="18">
        <v>46282</v>
      </c>
      <c r="X2845" s="16">
        <v>76.650000000000006</v>
      </c>
      <c r="Y2845" s="13">
        <v>42344</v>
      </c>
      <c r="Z2845" s="16" t="s">
        <v>4741</v>
      </c>
      <c r="AA2845" s="15">
        <v>77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89888</v>
      </c>
      <c r="C2846" s="16" t="s">
        <v>2591</v>
      </c>
      <c r="D2846" s="17" t="s">
        <v>461</v>
      </c>
      <c r="E2846" s="17" t="s">
        <v>4865</v>
      </c>
      <c r="F2846" s="17">
        <v>1</v>
      </c>
      <c r="G2846" s="17">
        <v>7898331013232</v>
      </c>
      <c r="H2846" s="17">
        <v>136</v>
      </c>
      <c r="I2846" s="17">
        <v>0</v>
      </c>
      <c r="J2846" s="17">
        <v>0</v>
      </c>
      <c r="K2846" s="17">
        <v>0</v>
      </c>
      <c r="L2846" s="17">
        <v>0</v>
      </c>
      <c r="M2846" s="16">
        <v>0</v>
      </c>
      <c r="N2846" s="16">
        <v>136</v>
      </c>
      <c r="O2846" s="16">
        <v>0</v>
      </c>
      <c r="P2846" s="16">
        <v>0.72</v>
      </c>
      <c r="Q2846" s="16">
        <v>1.1599999999999999</v>
      </c>
      <c r="R2846" s="16">
        <v>5.1000000000000004E-3</v>
      </c>
      <c r="S2846" s="16">
        <v>29</v>
      </c>
      <c r="T2846" s="16">
        <v>11</v>
      </c>
      <c r="U2846" s="18">
        <v>203</v>
      </c>
      <c r="V2846" s="18">
        <v>46252</v>
      </c>
      <c r="W2846" s="18">
        <v>46282</v>
      </c>
      <c r="X2846" s="16">
        <v>183.36</v>
      </c>
      <c r="Y2846" s="13">
        <v>1302</v>
      </c>
      <c r="Z2846" s="16" t="s">
        <v>4753</v>
      </c>
      <c r="AA2846" s="15">
        <v>77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89815</v>
      </c>
      <c r="C2847" s="16" t="s">
        <v>5168</v>
      </c>
      <c r="D2847" s="17" t="s">
        <v>472</v>
      </c>
      <c r="E2847" s="17" t="s">
        <v>4853</v>
      </c>
      <c r="F2847" s="17">
        <v>1</v>
      </c>
      <c r="G2847" s="17">
        <v>7896292312159</v>
      </c>
      <c r="H2847" s="17">
        <v>1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1</v>
      </c>
      <c r="O2847" s="16">
        <v>0</v>
      </c>
      <c r="P2847" s="16">
        <v>0.72</v>
      </c>
      <c r="Q2847" s="16">
        <v>0.8</v>
      </c>
      <c r="R2847" s="16">
        <v>8.6E-3</v>
      </c>
      <c r="S2847" s="16">
        <v>28</v>
      </c>
      <c r="T2847" s="16"/>
      <c r="U2847" s="18">
        <v>0</v>
      </c>
      <c r="V2847" s="18">
        <v>45341</v>
      </c>
      <c r="W2847" s="18">
        <v>45603</v>
      </c>
      <c r="X2847" s="16">
        <v>40.01</v>
      </c>
      <c r="Y2847" s="13">
        <v>180</v>
      </c>
      <c r="Z2847" s="16" t="s">
        <v>4589</v>
      </c>
      <c r="AA2847" s="15">
        <v>77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95844</v>
      </c>
      <c r="C2848" s="16" t="s">
        <v>2592</v>
      </c>
      <c r="D2848" s="17" t="s">
        <v>0</v>
      </c>
      <c r="E2848" s="17" t="s">
        <v>15</v>
      </c>
      <c r="F2848" s="17">
        <v>10</v>
      </c>
      <c r="G2848" s="17">
        <v>7896261405905</v>
      </c>
      <c r="H2848" s="17">
        <v>27</v>
      </c>
      <c r="I2848" s="17">
        <v>0</v>
      </c>
      <c r="J2848" s="17">
        <v>0</v>
      </c>
      <c r="K2848" s="17"/>
      <c r="L2848" s="17">
        <v>0</v>
      </c>
      <c r="M2848" s="16">
        <v>0</v>
      </c>
      <c r="N2848" s="16">
        <v>27</v>
      </c>
      <c r="O2848" s="16">
        <v>0</v>
      </c>
      <c r="P2848" s="16">
        <v>0.51</v>
      </c>
      <c r="Q2848" s="16">
        <v>0.51</v>
      </c>
      <c r="R2848" s="16">
        <v>0</v>
      </c>
      <c r="S2848" s="16">
        <v>17</v>
      </c>
      <c r="T2848" s="16">
        <v>24</v>
      </c>
      <c r="U2848" s="18">
        <v>202</v>
      </c>
      <c r="V2848" s="18">
        <v>46209</v>
      </c>
      <c r="W2848" s="18">
        <v>46273</v>
      </c>
      <c r="X2848" s="16">
        <v>47.23</v>
      </c>
      <c r="Y2848" s="13">
        <v>526</v>
      </c>
      <c r="Z2848" s="16" t="s">
        <v>4740</v>
      </c>
      <c r="AA2848" s="15">
        <v>77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14245</v>
      </c>
      <c r="C2849" s="16" t="s">
        <v>2593</v>
      </c>
      <c r="D2849" s="17" t="s">
        <v>0</v>
      </c>
      <c r="E2849" s="17" t="s">
        <v>15</v>
      </c>
      <c r="F2849" s="17">
        <v>10</v>
      </c>
      <c r="G2849" s="17">
        <v>7891122113104</v>
      </c>
      <c r="H2849" s="17">
        <v>96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96</v>
      </c>
      <c r="O2849" s="16">
        <v>0</v>
      </c>
      <c r="P2849" s="16">
        <v>1</v>
      </c>
      <c r="Q2849" s="16">
        <v>1.1000000000000001</v>
      </c>
      <c r="R2849" s="16">
        <v>5.7000000000000002E-3</v>
      </c>
      <c r="S2849" s="16">
        <v>21</v>
      </c>
      <c r="T2849" s="16">
        <v>0</v>
      </c>
      <c r="U2849" s="18">
        <v>0</v>
      </c>
      <c r="V2849" s="18">
        <v>46239</v>
      </c>
      <c r="W2849" s="18">
        <v>46275</v>
      </c>
      <c r="X2849" s="16">
        <v>16.02</v>
      </c>
      <c r="Y2849" s="13">
        <v>1366</v>
      </c>
      <c r="Z2849" s="16" t="s">
        <v>4708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14246</v>
      </c>
      <c r="C2850" s="16" t="s">
        <v>2594</v>
      </c>
      <c r="D2850" s="17" t="s">
        <v>0</v>
      </c>
      <c r="E2850" s="17" t="s">
        <v>15</v>
      </c>
      <c r="F2850" s="17">
        <v>10</v>
      </c>
      <c r="G2850" s="17">
        <v>7891122113111</v>
      </c>
      <c r="H2850" s="17">
        <v>11</v>
      </c>
      <c r="I2850" s="17">
        <v>0</v>
      </c>
      <c r="J2850" s="17">
        <v>0</v>
      </c>
      <c r="K2850" s="17">
        <v>0</v>
      </c>
      <c r="L2850" s="17">
        <v>0</v>
      </c>
      <c r="M2850" s="16">
        <v>0</v>
      </c>
      <c r="N2850" s="16">
        <v>11</v>
      </c>
      <c r="O2850" s="16">
        <v>0</v>
      </c>
      <c r="P2850" s="16">
        <v>1</v>
      </c>
      <c r="Q2850" s="16">
        <v>1.1000000000000001</v>
      </c>
      <c r="R2850" s="16">
        <v>5.7000000000000002E-3</v>
      </c>
      <c r="S2850" s="16">
        <v>21</v>
      </c>
      <c r="T2850" s="16">
        <v>38</v>
      </c>
      <c r="U2850" s="18">
        <v>103</v>
      </c>
      <c r="V2850" s="18">
        <v>46239</v>
      </c>
      <c r="W2850" s="18">
        <v>46280</v>
      </c>
      <c r="X2850" s="16">
        <v>16.100000000000001</v>
      </c>
      <c r="Y2850" s="13">
        <v>1366</v>
      </c>
      <c r="Z2850" s="16" t="s">
        <v>4708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14247</v>
      </c>
      <c r="C2851" s="16" t="s">
        <v>2595</v>
      </c>
      <c r="D2851" s="17" t="s">
        <v>0</v>
      </c>
      <c r="E2851" s="17" t="s">
        <v>15</v>
      </c>
      <c r="F2851" s="17">
        <v>10</v>
      </c>
      <c r="G2851" s="17">
        <v>7891122113197</v>
      </c>
      <c r="H2851" s="17">
        <v>73</v>
      </c>
      <c r="I2851" s="17">
        <v>0</v>
      </c>
      <c r="J2851" s="17">
        <v>0</v>
      </c>
      <c r="K2851" s="17">
        <v>0</v>
      </c>
      <c r="L2851" s="17">
        <v>0</v>
      </c>
      <c r="M2851" s="16">
        <v>0</v>
      </c>
      <c r="N2851" s="16">
        <v>73</v>
      </c>
      <c r="O2851" s="16">
        <v>0</v>
      </c>
      <c r="P2851" s="16">
        <v>1</v>
      </c>
      <c r="Q2851" s="16">
        <v>1.1000000000000001</v>
      </c>
      <c r="R2851" s="16">
        <v>5.7000000000000002E-3</v>
      </c>
      <c r="S2851" s="16">
        <v>21</v>
      </c>
      <c r="T2851" s="16">
        <v>38</v>
      </c>
      <c r="U2851" s="18">
        <v>102</v>
      </c>
      <c r="V2851" s="18">
        <v>46185</v>
      </c>
      <c r="W2851" s="18">
        <v>46269</v>
      </c>
      <c r="X2851" s="16">
        <v>16.190000000000001</v>
      </c>
      <c r="Y2851" s="13">
        <v>1366</v>
      </c>
      <c r="Z2851" s="16" t="s">
        <v>4708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14248</v>
      </c>
      <c r="C2852" s="16" t="s">
        <v>2596</v>
      </c>
      <c r="D2852" s="17" t="s">
        <v>0</v>
      </c>
      <c r="E2852" s="17" t="s">
        <v>15</v>
      </c>
      <c r="F2852" s="17">
        <v>10</v>
      </c>
      <c r="G2852" s="17">
        <v>7891122113227</v>
      </c>
      <c r="H2852" s="17">
        <v>56</v>
      </c>
      <c r="I2852" s="17">
        <v>0</v>
      </c>
      <c r="J2852" s="17">
        <v>0</v>
      </c>
      <c r="K2852" s="17">
        <v>0</v>
      </c>
      <c r="L2852" s="17">
        <v>0</v>
      </c>
      <c r="M2852" s="16">
        <v>0</v>
      </c>
      <c r="N2852" s="16">
        <v>56</v>
      </c>
      <c r="O2852" s="16">
        <v>0</v>
      </c>
      <c r="P2852" s="16">
        <v>1</v>
      </c>
      <c r="Q2852" s="16">
        <v>1</v>
      </c>
      <c r="R2852" s="16">
        <v>5.7000000000000002E-3</v>
      </c>
      <c r="S2852" s="16">
        <v>21</v>
      </c>
      <c r="T2852" s="16">
        <v>38</v>
      </c>
      <c r="U2852" s="18">
        <v>104</v>
      </c>
      <c r="V2852" s="18">
        <v>46212</v>
      </c>
      <c r="W2852" s="18">
        <v>46280</v>
      </c>
      <c r="X2852" s="16">
        <v>16.100000000000001</v>
      </c>
      <c r="Y2852" s="13">
        <v>1366</v>
      </c>
      <c r="Z2852" s="16" t="s">
        <v>4708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14249</v>
      </c>
      <c r="C2853" s="16" t="s">
        <v>2597</v>
      </c>
      <c r="D2853" s="17" t="s">
        <v>0</v>
      </c>
      <c r="E2853" s="17" t="s">
        <v>15</v>
      </c>
      <c r="F2853" s="17">
        <v>10</v>
      </c>
      <c r="G2853" s="17">
        <v>7891122113173</v>
      </c>
      <c r="H2853" s="17">
        <v>80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80</v>
      </c>
      <c r="O2853" s="16">
        <v>0</v>
      </c>
      <c r="P2853" s="16">
        <v>1</v>
      </c>
      <c r="Q2853" s="16">
        <v>1.1000000000000001</v>
      </c>
      <c r="R2853" s="16">
        <v>5.7000000000000002E-3</v>
      </c>
      <c r="S2853" s="16">
        <v>21</v>
      </c>
      <c r="T2853" s="16">
        <v>38</v>
      </c>
      <c r="U2853" s="18">
        <v>101</v>
      </c>
      <c r="V2853" s="18">
        <v>46212</v>
      </c>
      <c r="W2853" s="18">
        <v>46275</v>
      </c>
      <c r="X2853" s="16">
        <v>16.13</v>
      </c>
      <c r="Y2853" s="13">
        <v>1366</v>
      </c>
      <c r="Z2853" s="16" t="s">
        <v>4708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94975</v>
      </c>
      <c r="C2854" s="16" t="s">
        <v>2598</v>
      </c>
      <c r="D2854" s="17" t="s">
        <v>472</v>
      </c>
      <c r="E2854" s="17" t="s">
        <v>4853</v>
      </c>
      <c r="F2854" s="17">
        <v>1</v>
      </c>
      <c r="G2854" s="17">
        <v>7896005210581</v>
      </c>
      <c r="H2854" s="17">
        <v>66</v>
      </c>
      <c r="I2854" s="17">
        <v>2</v>
      </c>
      <c r="J2854" s="17">
        <v>0</v>
      </c>
      <c r="K2854" s="17">
        <v>0</v>
      </c>
      <c r="L2854" s="17">
        <v>0</v>
      </c>
      <c r="M2854" s="16">
        <v>0</v>
      </c>
      <c r="N2854" s="16">
        <v>64</v>
      </c>
      <c r="O2854" s="16">
        <v>3</v>
      </c>
      <c r="P2854" s="16">
        <v>0.78</v>
      </c>
      <c r="Q2854" s="16">
        <v>0.78</v>
      </c>
      <c r="R2854" s="16">
        <v>0</v>
      </c>
      <c r="S2854" s="16">
        <v>13</v>
      </c>
      <c r="T2854" s="16">
        <v>35</v>
      </c>
      <c r="U2854" s="18">
        <v>102</v>
      </c>
      <c r="V2854" s="18">
        <v>46223</v>
      </c>
      <c r="W2854" s="18">
        <v>46282</v>
      </c>
      <c r="X2854" s="16">
        <v>41.15</v>
      </c>
      <c r="Y2854" s="13">
        <v>807</v>
      </c>
      <c r="Z2854" s="16" t="s">
        <v>4663</v>
      </c>
      <c r="AA2854" s="15">
        <v>65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95365</v>
      </c>
      <c r="C2855" s="16" t="s">
        <v>2599</v>
      </c>
      <c r="D2855" s="17" t="s">
        <v>472</v>
      </c>
      <c r="E2855" s="17" t="s">
        <v>4853</v>
      </c>
      <c r="F2855" s="17">
        <v>1</v>
      </c>
      <c r="G2855" s="17">
        <v>7896005210604</v>
      </c>
      <c r="H2855" s="17">
        <v>130</v>
      </c>
      <c r="I2855" s="17">
        <v>2</v>
      </c>
      <c r="J2855" s="17">
        <v>0</v>
      </c>
      <c r="K2855" s="17">
        <v>0</v>
      </c>
      <c r="L2855" s="17">
        <v>0</v>
      </c>
      <c r="M2855" s="16">
        <v>0</v>
      </c>
      <c r="N2855" s="16">
        <v>128</v>
      </c>
      <c r="O2855" s="16">
        <v>0</v>
      </c>
      <c r="P2855" s="16">
        <v>0.78</v>
      </c>
      <c r="Q2855" s="16">
        <v>0.78</v>
      </c>
      <c r="R2855" s="16">
        <v>0</v>
      </c>
      <c r="S2855" s="16">
        <v>13</v>
      </c>
      <c r="T2855" s="16">
        <v>48</v>
      </c>
      <c r="U2855" s="18">
        <v>102</v>
      </c>
      <c r="V2855" s="18">
        <v>46223</v>
      </c>
      <c r="W2855" s="18">
        <v>46282</v>
      </c>
      <c r="X2855" s="16">
        <v>41.13</v>
      </c>
      <c r="Y2855" s="13">
        <v>807</v>
      </c>
      <c r="Z2855" s="16" t="s">
        <v>4663</v>
      </c>
      <c r="AA2855" s="15">
        <v>65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94853</v>
      </c>
      <c r="C2856" s="16" t="s">
        <v>2600</v>
      </c>
      <c r="D2856" s="17" t="s">
        <v>472</v>
      </c>
      <c r="E2856" s="17" t="s">
        <v>4853</v>
      </c>
      <c r="F2856" s="17">
        <v>1</v>
      </c>
      <c r="G2856" s="17">
        <v>7896005210628</v>
      </c>
      <c r="H2856" s="17">
        <v>87</v>
      </c>
      <c r="I2856" s="17">
        <v>2</v>
      </c>
      <c r="J2856" s="17">
        <v>0</v>
      </c>
      <c r="K2856" s="17"/>
      <c r="L2856" s="17">
        <v>0</v>
      </c>
      <c r="M2856" s="16">
        <v>0</v>
      </c>
      <c r="N2856" s="16">
        <v>85</v>
      </c>
      <c r="O2856" s="16">
        <v>0</v>
      </c>
      <c r="P2856" s="16">
        <v>0.78</v>
      </c>
      <c r="Q2856" s="16">
        <v>0.78</v>
      </c>
      <c r="R2856" s="16">
        <v>0</v>
      </c>
      <c r="S2856" s="16">
        <v>13</v>
      </c>
      <c r="T2856" s="16">
        <v>28</v>
      </c>
      <c r="U2856" s="18">
        <v>102</v>
      </c>
      <c r="V2856" s="18">
        <v>46223</v>
      </c>
      <c r="W2856" s="18">
        <v>46282</v>
      </c>
      <c r="X2856" s="16">
        <v>41.17</v>
      </c>
      <c r="Y2856" s="13">
        <v>807</v>
      </c>
      <c r="Z2856" s="16" t="s">
        <v>4663</v>
      </c>
      <c r="AA2856" s="15">
        <v>65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94976</v>
      </c>
      <c r="C2857" s="16" t="s">
        <v>2601</v>
      </c>
      <c r="D2857" s="17" t="s">
        <v>472</v>
      </c>
      <c r="E2857" s="17" t="s">
        <v>4853</v>
      </c>
      <c r="F2857" s="17">
        <v>1</v>
      </c>
      <c r="G2857" s="17">
        <v>7896005210659</v>
      </c>
      <c r="H2857" s="17">
        <v>89</v>
      </c>
      <c r="I2857" s="17">
        <v>3</v>
      </c>
      <c r="J2857" s="17">
        <v>0</v>
      </c>
      <c r="K2857" s="17">
        <v>4</v>
      </c>
      <c r="L2857" s="17">
        <v>0</v>
      </c>
      <c r="M2857" s="16">
        <v>0</v>
      </c>
      <c r="N2857" s="16">
        <v>82</v>
      </c>
      <c r="O2857" s="16">
        <v>0</v>
      </c>
      <c r="P2857" s="16">
        <v>0.78</v>
      </c>
      <c r="Q2857" s="16">
        <v>0.78</v>
      </c>
      <c r="R2857" s="16">
        <v>0</v>
      </c>
      <c r="S2857" s="16">
        <v>13</v>
      </c>
      <c r="T2857" s="16">
        <v>26</v>
      </c>
      <c r="U2857" s="18">
        <v>102</v>
      </c>
      <c r="V2857" s="18">
        <v>46223</v>
      </c>
      <c r="W2857" s="18">
        <v>46282</v>
      </c>
      <c r="X2857" s="16">
        <v>41.09</v>
      </c>
      <c r="Y2857" s="13">
        <v>807</v>
      </c>
      <c r="Z2857" s="16" t="s">
        <v>4663</v>
      </c>
      <c r="AA2857" s="15">
        <v>65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94977</v>
      </c>
      <c r="C2858" s="16" t="s">
        <v>2602</v>
      </c>
      <c r="D2858" s="17" t="s">
        <v>472</v>
      </c>
      <c r="E2858" s="17" t="s">
        <v>4853</v>
      </c>
      <c r="F2858" s="17">
        <v>1</v>
      </c>
      <c r="G2858" s="17">
        <v>7896005210697</v>
      </c>
      <c r="H2858" s="17">
        <v>51</v>
      </c>
      <c r="I2858" s="17">
        <v>2</v>
      </c>
      <c r="J2858" s="17">
        <v>0</v>
      </c>
      <c r="K2858" s="17">
        <v>0</v>
      </c>
      <c r="L2858" s="17">
        <v>0</v>
      </c>
      <c r="M2858" s="16">
        <v>0</v>
      </c>
      <c r="N2858" s="16">
        <v>49</v>
      </c>
      <c r="O2858" s="16">
        <v>0</v>
      </c>
      <c r="P2858" s="16">
        <v>0.78</v>
      </c>
      <c r="Q2858" s="16">
        <v>0.78</v>
      </c>
      <c r="R2858" s="16">
        <v>0</v>
      </c>
      <c r="S2858" s="16">
        <v>13</v>
      </c>
      <c r="T2858" s="16">
        <v>25</v>
      </c>
      <c r="U2858" s="18">
        <v>101</v>
      </c>
      <c r="V2858" s="18">
        <v>46223</v>
      </c>
      <c r="W2858" s="18">
        <v>46282</v>
      </c>
      <c r="X2858" s="16">
        <v>41.17</v>
      </c>
      <c r="Y2858" s="13">
        <v>807</v>
      </c>
      <c r="Z2858" s="16" t="s">
        <v>4663</v>
      </c>
      <c r="AA2858" s="15">
        <v>65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94978</v>
      </c>
      <c r="C2859" s="16" t="s">
        <v>2603</v>
      </c>
      <c r="D2859" s="17" t="s">
        <v>472</v>
      </c>
      <c r="E2859" s="17" t="s">
        <v>4853</v>
      </c>
      <c r="F2859" s="17">
        <v>1</v>
      </c>
      <c r="G2859" s="17">
        <v>7896005210727</v>
      </c>
      <c r="H2859" s="17">
        <v>66</v>
      </c>
      <c r="I2859" s="17">
        <v>2</v>
      </c>
      <c r="J2859" s="17">
        <v>0</v>
      </c>
      <c r="K2859" s="17">
        <v>0</v>
      </c>
      <c r="L2859" s="17">
        <v>0</v>
      </c>
      <c r="M2859" s="16">
        <v>0</v>
      </c>
      <c r="N2859" s="16">
        <v>64</v>
      </c>
      <c r="O2859" s="16">
        <v>0</v>
      </c>
      <c r="P2859" s="16">
        <v>0.78</v>
      </c>
      <c r="Q2859" s="16">
        <v>0.78</v>
      </c>
      <c r="R2859" s="16">
        <v>0</v>
      </c>
      <c r="S2859" s="16">
        <v>13</v>
      </c>
      <c r="T2859" s="16">
        <v>31</v>
      </c>
      <c r="U2859" s="18">
        <v>101</v>
      </c>
      <c r="V2859" s="18">
        <v>46223</v>
      </c>
      <c r="W2859" s="18">
        <v>46282</v>
      </c>
      <c r="X2859" s="16">
        <v>41.17</v>
      </c>
      <c r="Y2859" s="13">
        <v>807</v>
      </c>
      <c r="Z2859" s="16" t="s">
        <v>4663</v>
      </c>
      <c r="AA2859" s="15">
        <v>65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94979</v>
      </c>
      <c r="C2860" s="16" t="s">
        <v>2604</v>
      </c>
      <c r="D2860" s="17" t="s">
        <v>472</v>
      </c>
      <c r="E2860" s="17" t="s">
        <v>4853</v>
      </c>
      <c r="F2860" s="17">
        <v>1</v>
      </c>
      <c r="G2860" s="17">
        <v>7896005210741</v>
      </c>
      <c r="H2860" s="17">
        <v>12</v>
      </c>
      <c r="I2860" s="17">
        <v>3</v>
      </c>
      <c r="J2860" s="17">
        <v>0</v>
      </c>
      <c r="K2860" s="17">
        <v>0</v>
      </c>
      <c r="L2860" s="17">
        <v>0</v>
      </c>
      <c r="M2860" s="16">
        <v>0</v>
      </c>
      <c r="N2860" s="16">
        <v>9</v>
      </c>
      <c r="O2860" s="16">
        <v>0</v>
      </c>
      <c r="P2860" s="16">
        <v>0.78</v>
      </c>
      <c r="Q2860" s="16">
        <v>0.78</v>
      </c>
      <c r="R2860" s="16">
        <v>0</v>
      </c>
      <c r="S2860" s="16">
        <v>13</v>
      </c>
      <c r="T2860" s="16">
        <v>28</v>
      </c>
      <c r="U2860" s="18">
        <v>101</v>
      </c>
      <c r="V2860" s="18">
        <v>46223</v>
      </c>
      <c r="W2860" s="18">
        <v>46282</v>
      </c>
      <c r="X2860" s="16">
        <v>41.17</v>
      </c>
      <c r="Y2860" s="13">
        <v>807</v>
      </c>
      <c r="Z2860" s="16" t="s">
        <v>4663</v>
      </c>
      <c r="AA2860" s="15">
        <v>65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94793</v>
      </c>
      <c r="C2861" s="16" t="s">
        <v>2605</v>
      </c>
      <c r="D2861" s="17" t="s">
        <v>472</v>
      </c>
      <c r="E2861" s="17" t="s">
        <v>4853</v>
      </c>
      <c r="F2861" s="17">
        <v>1</v>
      </c>
      <c r="G2861" s="17">
        <v>7896005210789</v>
      </c>
      <c r="H2861" s="17">
        <v>23</v>
      </c>
      <c r="I2861" s="17">
        <v>3</v>
      </c>
      <c r="J2861" s="17">
        <v>0</v>
      </c>
      <c r="K2861" s="17">
        <v>3</v>
      </c>
      <c r="L2861" s="17">
        <v>0</v>
      </c>
      <c r="M2861" s="16">
        <v>0</v>
      </c>
      <c r="N2861" s="16">
        <v>17</v>
      </c>
      <c r="O2861" s="16">
        <v>0</v>
      </c>
      <c r="P2861" s="16">
        <v>0.78</v>
      </c>
      <c r="Q2861" s="16">
        <v>0.78</v>
      </c>
      <c r="R2861" s="16">
        <v>0</v>
      </c>
      <c r="S2861" s="16">
        <v>13</v>
      </c>
      <c r="T2861" s="16">
        <v>31</v>
      </c>
      <c r="U2861" s="18">
        <v>102</v>
      </c>
      <c r="V2861" s="18">
        <v>46223</v>
      </c>
      <c r="W2861" s="18">
        <v>46282</v>
      </c>
      <c r="X2861" s="16">
        <v>41.11</v>
      </c>
      <c r="Y2861" s="13">
        <v>807</v>
      </c>
      <c r="Z2861" s="16" t="s">
        <v>4663</v>
      </c>
      <c r="AA2861" s="15">
        <v>65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86483</v>
      </c>
      <c r="C2862" s="16" t="s">
        <v>2606</v>
      </c>
      <c r="D2862" s="17" t="s">
        <v>0</v>
      </c>
      <c r="E2862" s="17" t="s">
        <v>15</v>
      </c>
      <c r="F2862" s="17">
        <v>15</v>
      </c>
      <c r="G2862" s="17">
        <v>7896292314344</v>
      </c>
      <c r="H2862" s="17">
        <v>988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988</v>
      </c>
      <c r="O2862" s="16">
        <v>0</v>
      </c>
      <c r="P2862" s="16">
        <v>0.23</v>
      </c>
      <c r="Q2862" s="16">
        <v>0.23300000000000001</v>
      </c>
      <c r="R2862" s="16">
        <v>6.6E-3</v>
      </c>
      <c r="S2862" s="16">
        <v>20</v>
      </c>
      <c r="T2862" s="16">
        <v>27</v>
      </c>
      <c r="U2862" s="18">
        <v>102</v>
      </c>
      <c r="V2862" s="18">
        <v>46237</v>
      </c>
      <c r="W2862" s="18">
        <v>46282</v>
      </c>
      <c r="X2862" s="16">
        <v>7.56</v>
      </c>
      <c r="Y2862" s="13">
        <v>355</v>
      </c>
      <c r="Z2862" s="16" t="s">
        <v>4611</v>
      </c>
      <c r="AA2862" s="15">
        <v>77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86482</v>
      </c>
      <c r="C2863" s="16" t="s">
        <v>2607</v>
      </c>
      <c r="D2863" s="17" t="s">
        <v>0</v>
      </c>
      <c r="E2863" s="17" t="s">
        <v>15</v>
      </c>
      <c r="F2863" s="17">
        <v>15</v>
      </c>
      <c r="G2863" s="17">
        <v>7896292314337</v>
      </c>
      <c r="H2863" s="17">
        <v>911</v>
      </c>
      <c r="I2863" s="17">
        <v>0</v>
      </c>
      <c r="J2863" s="17">
        <v>0</v>
      </c>
      <c r="K2863" s="17">
        <v>0</v>
      </c>
      <c r="L2863" s="17">
        <v>0</v>
      </c>
      <c r="M2863" s="16">
        <v>0</v>
      </c>
      <c r="N2863" s="16">
        <v>911</v>
      </c>
      <c r="O2863" s="16">
        <v>0</v>
      </c>
      <c r="P2863" s="16">
        <v>0.23</v>
      </c>
      <c r="Q2863" s="16">
        <v>0.23300000000000001</v>
      </c>
      <c r="R2863" s="16">
        <v>6.6E-3</v>
      </c>
      <c r="S2863" s="16">
        <v>20</v>
      </c>
      <c r="T2863" s="16">
        <v>25</v>
      </c>
      <c r="U2863" s="18">
        <v>101</v>
      </c>
      <c r="V2863" s="18">
        <v>46237</v>
      </c>
      <c r="W2863" s="18">
        <v>46282</v>
      </c>
      <c r="X2863" s="16">
        <v>9.16</v>
      </c>
      <c r="Y2863" s="13">
        <v>355</v>
      </c>
      <c r="Z2863" s="16" t="s">
        <v>4611</v>
      </c>
      <c r="AA2863" s="15">
        <v>77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86484</v>
      </c>
      <c r="C2864" s="16" t="s">
        <v>2608</v>
      </c>
      <c r="D2864" s="17" t="s">
        <v>0</v>
      </c>
      <c r="E2864" s="17" t="s">
        <v>15</v>
      </c>
      <c r="F2864" s="17">
        <v>15</v>
      </c>
      <c r="G2864" s="17">
        <v>7896292314351</v>
      </c>
      <c r="H2864" s="17">
        <v>1220</v>
      </c>
      <c r="I2864" s="17">
        <v>0</v>
      </c>
      <c r="J2864" s="17">
        <v>0</v>
      </c>
      <c r="K2864" s="17">
        <v>0</v>
      </c>
      <c r="L2864" s="17">
        <v>0</v>
      </c>
      <c r="M2864" s="16">
        <v>0</v>
      </c>
      <c r="N2864" s="16">
        <v>1220</v>
      </c>
      <c r="O2864" s="16">
        <v>0</v>
      </c>
      <c r="P2864" s="16">
        <v>0.23</v>
      </c>
      <c r="Q2864" s="16">
        <v>0.23300000000000001</v>
      </c>
      <c r="R2864" s="16">
        <v>6.6E-3</v>
      </c>
      <c r="S2864" s="16">
        <v>20</v>
      </c>
      <c r="T2864" s="16">
        <v>28</v>
      </c>
      <c r="U2864" s="18">
        <v>101</v>
      </c>
      <c r="V2864" s="18">
        <v>46237</v>
      </c>
      <c r="W2864" s="18">
        <v>46282</v>
      </c>
      <c r="X2864" s="16">
        <v>7.75</v>
      </c>
      <c r="Y2864" s="13">
        <v>355</v>
      </c>
      <c r="Z2864" s="16" t="s">
        <v>4611</v>
      </c>
      <c r="AA2864" s="15">
        <v>77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84197</v>
      </c>
      <c r="C2865" s="16" t="s">
        <v>2609</v>
      </c>
      <c r="D2865" s="17" t="s">
        <v>0</v>
      </c>
      <c r="E2865" s="17" t="s">
        <v>15</v>
      </c>
      <c r="F2865" s="17">
        <v>6</v>
      </c>
      <c r="G2865" s="17">
        <v>7891023547367</v>
      </c>
      <c r="H2865" s="17">
        <v>102</v>
      </c>
      <c r="I2865" s="17">
        <v>0</v>
      </c>
      <c r="J2865" s="17">
        <v>0</v>
      </c>
      <c r="K2865" s="17">
        <v>0</v>
      </c>
      <c r="L2865" s="17">
        <v>0</v>
      </c>
      <c r="M2865" s="16">
        <v>0</v>
      </c>
      <c r="N2865" s="16">
        <v>102</v>
      </c>
      <c r="O2865" s="16">
        <v>0</v>
      </c>
      <c r="P2865" s="16">
        <v>1.2</v>
      </c>
      <c r="Q2865" s="16">
        <v>1.2</v>
      </c>
      <c r="R2865" s="16">
        <v>7.4000000000000003E-3</v>
      </c>
      <c r="S2865" s="16">
        <v>8</v>
      </c>
      <c r="T2865" s="16">
        <v>3</v>
      </c>
      <c r="U2865" s="18">
        <v>103</v>
      </c>
      <c r="V2865" s="18">
        <v>46252</v>
      </c>
      <c r="W2865" s="18">
        <v>46282</v>
      </c>
      <c r="X2865" s="16">
        <v>104.53</v>
      </c>
      <c r="Y2865" s="13">
        <v>367</v>
      </c>
      <c r="Z2865" s="16" t="s">
        <v>4644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14637</v>
      </c>
      <c r="C2866" s="16" t="s">
        <v>2610</v>
      </c>
      <c r="D2866" s="17" t="s">
        <v>0</v>
      </c>
      <c r="E2866" s="17" t="s">
        <v>15</v>
      </c>
      <c r="F2866" s="17">
        <v>6</v>
      </c>
      <c r="G2866" s="17">
        <v>7891023547183</v>
      </c>
      <c r="H2866" s="17">
        <v>56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56</v>
      </c>
      <c r="O2866" s="16">
        <v>0</v>
      </c>
      <c r="P2866" s="16">
        <v>0.53</v>
      </c>
      <c r="Q2866" s="16">
        <v>0.53</v>
      </c>
      <c r="R2866" s="16">
        <v>7.4000000000000003E-3</v>
      </c>
      <c r="S2866" s="16">
        <v>8</v>
      </c>
      <c r="T2866" s="16">
        <v>3</v>
      </c>
      <c r="U2866" s="18">
        <v>104</v>
      </c>
      <c r="V2866" s="18">
        <v>46241</v>
      </c>
      <c r="W2866" s="18">
        <v>46261</v>
      </c>
      <c r="X2866" s="16">
        <v>57.04</v>
      </c>
      <c r="Y2866" s="13">
        <v>367</v>
      </c>
      <c r="Z2866" s="16" t="s">
        <v>4644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14636</v>
      </c>
      <c r="C2867" s="16" t="s">
        <v>2611</v>
      </c>
      <c r="D2867" s="17" t="s">
        <v>0</v>
      </c>
      <c r="E2867" s="17" t="s">
        <v>15</v>
      </c>
      <c r="F2867" s="17">
        <v>6</v>
      </c>
      <c r="G2867" s="17">
        <v>7891023547374</v>
      </c>
      <c r="H2867" s="17">
        <v>7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7</v>
      </c>
      <c r="O2867" s="16">
        <v>0</v>
      </c>
      <c r="P2867" s="16">
        <v>0.53</v>
      </c>
      <c r="Q2867" s="16">
        <v>0.53</v>
      </c>
      <c r="R2867" s="16">
        <v>7.4000000000000003E-3</v>
      </c>
      <c r="S2867" s="16">
        <v>8</v>
      </c>
      <c r="T2867" s="16">
        <v>3</v>
      </c>
      <c r="U2867" s="18">
        <v>102</v>
      </c>
      <c r="V2867" s="18">
        <v>46223</v>
      </c>
      <c r="W2867" s="18">
        <v>46275</v>
      </c>
      <c r="X2867" s="16">
        <v>58.19</v>
      </c>
      <c r="Y2867" s="13">
        <v>367</v>
      </c>
      <c r="Z2867" s="16" t="s">
        <v>4644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87257</v>
      </c>
      <c r="C2868" s="16" t="s">
        <v>2612</v>
      </c>
      <c r="D2868" s="17" t="s">
        <v>0</v>
      </c>
      <c r="E2868" s="17" t="s">
        <v>15</v>
      </c>
      <c r="F2868" s="17">
        <v>6</v>
      </c>
      <c r="G2868" s="17">
        <v>7891023556864</v>
      </c>
      <c r="H2868" s="17">
        <v>49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49</v>
      </c>
      <c r="O2868" s="16">
        <v>0</v>
      </c>
      <c r="P2868" s="16">
        <v>0.5</v>
      </c>
      <c r="Q2868" s="16">
        <v>0.5</v>
      </c>
      <c r="R2868" s="16">
        <v>3.8999999999999998E-3</v>
      </c>
      <c r="S2868" s="16">
        <v>8</v>
      </c>
      <c r="T2868" s="16">
        <v>5</v>
      </c>
      <c r="U2868" s="18">
        <v>101</v>
      </c>
      <c r="V2868" s="18">
        <v>46223</v>
      </c>
      <c r="W2868" s="18">
        <v>46276</v>
      </c>
      <c r="X2868" s="16">
        <v>40.369999999999997</v>
      </c>
      <c r="Y2868" s="13">
        <v>367</v>
      </c>
      <c r="Z2868" s="16" t="s">
        <v>4644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2856</v>
      </c>
      <c r="C2869" s="16" t="s">
        <v>2613</v>
      </c>
      <c r="D2869" s="17" t="s">
        <v>0</v>
      </c>
      <c r="E2869" s="17" t="s">
        <v>15</v>
      </c>
      <c r="F2869" s="17">
        <v>6</v>
      </c>
      <c r="G2869" s="17">
        <v>7891023529981</v>
      </c>
      <c r="H2869" s="17">
        <v>59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59</v>
      </c>
      <c r="O2869" s="16">
        <v>0</v>
      </c>
      <c r="P2869" s="16">
        <v>1</v>
      </c>
      <c r="Q2869" s="16">
        <v>1</v>
      </c>
      <c r="R2869" s="16">
        <v>6.3E-3</v>
      </c>
      <c r="S2869" s="16">
        <v>8</v>
      </c>
      <c r="T2869" s="16">
        <v>7</v>
      </c>
      <c r="U2869" s="18">
        <v>101</v>
      </c>
      <c r="V2869" s="18">
        <v>46241</v>
      </c>
      <c r="W2869" s="18">
        <v>46281</v>
      </c>
      <c r="X2869" s="16">
        <v>88.23</v>
      </c>
      <c r="Y2869" s="13">
        <v>367</v>
      </c>
      <c r="Z2869" s="16" t="s">
        <v>4644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86800</v>
      </c>
      <c r="C2870" s="16" t="s">
        <v>2614</v>
      </c>
      <c r="D2870" s="17" t="s">
        <v>0</v>
      </c>
      <c r="E2870" s="17" t="s">
        <v>15</v>
      </c>
      <c r="F2870" s="17">
        <v>6</v>
      </c>
      <c r="G2870" s="17">
        <v>7891023555805</v>
      </c>
      <c r="H2870" s="17">
        <v>159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159</v>
      </c>
      <c r="O2870" s="16">
        <v>0</v>
      </c>
      <c r="P2870" s="16">
        <v>0.6</v>
      </c>
      <c r="Q2870" s="16">
        <v>0.6</v>
      </c>
      <c r="R2870" s="16">
        <v>4.5999999999999999E-3</v>
      </c>
      <c r="S2870" s="16">
        <v>8</v>
      </c>
      <c r="T2870" s="16">
        <v>5</v>
      </c>
      <c r="U2870" s="18">
        <v>103</v>
      </c>
      <c r="V2870" s="18">
        <v>46241</v>
      </c>
      <c r="W2870" s="18">
        <v>46281</v>
      </c>
      <c r="X2870" s="16">
        <v>67.56</v>
      </c>
      <c r="Y2870" s="13">
        <v>367</v>
      </c>
      <c r="Z2870" s="16" t="s">
        <v>4644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91759</v>
      </c>
      <c r="C2871" s="16" t="s">
        <v>2615</v>
      </c>
      <c r="D2871" s="17" t="s">
        <v>0</v>
      </c>
      <c r="E2871" s="17" t="s">
        <v>15</v>
      </c>
      <c r="F2871" s="17">
        <v>6</v>
      </c>
      <c r="G2871" s="17">
        <v>7891023547176</v>
      </c>
      <c r="H2871" s="17">
        <v>27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27</v>
      </c>
      <c r="O2871" s="16">
        <v>0</v>
      </c>
      <c r="P2871" s="16">
        <v>0.3</v>
      </c>
      <c r="Q2871" s="16">
        <v>0.3</v>
      </c>
      <c r="R2871" s="16">
        <v>3.8999999999999998E-3</v>
      </c>
      <c r="S2871" s="16">
        <v>8</v>
      </c>
      <c r="T2871" s="16">
        <v>9</v>
      </c>
      <c r="U2871" s="18">
        <v>104</v>
      </c>
      <c r="V2871" s="18">
        <v>46223</v>
      </c>
      <c r="W2871" s="18">
        <v>46281</v>
      </c>
      <c r="X2871" s="16">
        <v>48.46</v>
      </c>
      <c r="Y2871" s="13">
        <v>367</v>
      </c>
      <c r="Z2871" s="16" t="s">
        <v>4644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87265</v>
      </c>
      <c r="C2872" s="16" t="s">
        <v>2616</v>
      </c>
      <c r="D2872" s="17" t="s">
        <v>0</v>
      </c>
      <c r="E2872" s="17" t="s">
        <v>15</v>
      </c>
      <c r="F2872" s="17">
        <v>6</v>
      </c>
      <c r="G2872" s="17">
        <v>7891023087009</v>
      </c>
      <c r="H2872" s="17">
        <v>155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155</v>
      </c>
      <c r="O2872" s="16">
        <v>0</v>
      </c>
      <c r="P2872" s="16">
        <v>0.5</v>
      </c>
      <c r="Q2872" s="16">
        <v>0.5</v>
      </c>
      <c r="R2872" s="16">
        <v>3.8999999999999998E-3</v>
      </c>
      <c r="S2872" s="16">
        <v>8</v>
      </c>
      <c r="T2872" s="16">
        <v>9</v>
      </c>
      <c r="U2872" s="18">
        <v>102</v>
      </c>
      <c r="V2872" s="18">
        <v>46223</v>
      </c>
      <c r="W2872" s="18">
        <v>46281</v>
      </c>
      <c r="X2872" s="16">
        <v>48.02</v>
      </c>
      <c r="Y2872" s="13">
        <v>367</v>
      </c>
      <c r="Z2872" s="16" t="s">
        <v>4644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8139</v>
      </c>
      <c r="C2873" s="16" t="s">
        <v>2617</v>
      </c>
      <c r="D2873" s="17" t="s">
        <v>0</v>
      </c>
      <c r="E2873" s="17" t="s">
        <v>15</v>
      </c>
      <c r="F2873" s="17">
        <v>6</v>
      </c>
      <c r="G2873" s="17">
        <v>7891023027005</v>
      </c>
      <c r="H2873" s="17">
        <v>1195</v>
      </c>
      <c r="I2873" s="17">
        <v>0</v>
      </c>
      <c r="J2873" s="17">
        <v>0</v>
      </c>
      <c r="K2873" s="17">
        <v>0</v>
      </c>
      <c r="L2873" s="17">
        <v>0</v>
      </c>
      <c r="M2873" s="16">
        <v>0</v>
      </c>
      <c r="N2873" s="16">
        <v>1195</v>
      </c>
      <c r="O2873" s="16">
        <v>4</v>
      </c>
      <c r="P2873" s="16">
        <v>1</v>
      </c>
      <c r="Q2873" s="16">
        <v>1</v>
      </c>
      <c r="R2873" s="16">
        <v>3.8999999999999998E-3</v>
      </c>
      <c r="S2873" s="16">
        <v>8</v>
      </c>
      <c r="T2873" s="16">
        <v>17</v>
      </c>
      <c r="U2873" s="18">
        <v>101</v>
      </c>
      <c r="V2873" s="18">
        <v>46258</v>
      </c>
      <c r="W2873" s="18">
        <v>46282</v>
      </c>
      <c r="X2873" s="16">
        <v>30.7</v>
      </c>
      <c r="Y2873" s="13">
        <v>367</v>
      </c>
      <c r="Z2873" s="16" t="s">
        <v>4644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12015</v>
      </c>
      <c r="C2874" s="16" t="s">
        <v>2618</v>
      </c>
      <c r="D2874" s="17" t="s">
        <v>0</v>
      </c>
      <c r="E2874" s="17" t="s">
        <v>15</v>
      </c>
      <c r="F2874" s="17">
        <v>6</v>
      </c>
      <c r="G2874" s="17">
        <v>7891023547282</v>
      </c>
      <c r="H2874" s="17">
        <v>1158</v>
      </c>
      <c r="I2874" s="17">
        <v>1</v>
      </c>
      <c r="J2874" s="17">
        <v>0</v>
      </c>
      <c r="K2874" s="17">
        <v>0</v>
      </c>
      <c r="L2874" s="17">
        <v>0</v>
      </c>
      <c r="M2874" s="16">
        <v>0</v>
      </c>
      <c r="N2874" s="16">
        <v>1157</v>
      </c>
      <c r="O2874" s="16">
        <v>4</v>
      </c>
      <c r="P2874" s="16">
        <v>0.56000000000000005</v>
      </c>
      <c r="Q2874" s="16">
        <v>0.56000000000000005</v>
      </c>
      <c r="R2874" s="16">
        <v>3.8999999999999998E-3</v>
      </c>
      <c r="S2874" s="16">
        <v>8</v>
      </c>
      <c r="T2874" s="16">
        <v>15</v>
      </c>
      <c r="U2874" s="18">
        <v>102</v>
      </c>
      <c r="V2874" s="18">
        <v>46252</v>
      </c>
      <c r="W2874" s="18">
        <v>46282</v>
      </c>
      <c r="X2874" s="16">
        <v>31.67</v>
      </c>
      <c r="Y2874" s="13">
        <v>367</v>
      </c>
      <c r="Z2874" s="16" t="s">
        <v>4644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3680</v>
      </c>
      <c r="C2875" s="16" t="s">
        <v>2619</v>
      </c>
      <c r="D2875" s="17" t="s">
        <v>0</v>
      </c>
      <c r="E2875" s="17" t="s">
        <v>15</v>
      </c>
      <c r="F2875" s="17">
        <v>6</v>
      </c>
      <c r="G2875" s="17">
        <v>7891023547299</v>
      </c>
      <c r="H2875" s="17">
        <v>416</v>
      </c>
      <c r="I2875" s="17">
        <v>1</v>
      </c>
      <c r="J2875" s="17">
        <v>0</v>
      </c>
      <c r="K2875" s="17">
        <v>0</v>
      </c>
      <c r="L2875" s="17">
        <v>0</v>
      </c>
      <c r="M2875" s="16">
        <v>0</v>
      </c>
      <c r="N2875" s="16">
        <v>415</v>
      </c>
      <c r="O2875" s="16">
        <v>0</v>
      </c>
      <c r="P2875" s="16">
        <v>0.5</v>
      </c>
      <c r="Q2875" s="16">
        <v>0.5</v>
      </c>
      <c r="R2875" s="16">
        <v>3.8999999999999998E-3</v>
      </c>
      <c r="S2875" s="16">
        <v>8</v>
      </c>
      <c r="T2875" s="16">
        <v>15</v>
      </c>
      <c r="U2875" s="18">
        <v>101</v>
      </c>
      <c r="V2875" s="18">
        <v>46258</v>
      </c>
      <c r="W2875" s="18">
        <v>46282</v>
      </c>
      <c r="X2875" s="16">
        <v>31.89</v>
      </c>
      <c r="Y2875" s="13">
        <v>367</v>
      </c>
      <c r="Z2875" s="16" t="s">
        <v>4644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8140</v>
      </c>
      <c r="C2876" s="16" t="s">
        <v>2620</v>
      </c>
      <c r="D2876" s="17" t="s">
        <v>0</v>
      </c>
      <c r="E2876" s="17" t="s">
        <v>15</v>
      </c>
      <c r="F2876" s="17">
        <v>6</v>
      </c>
      <c r="G2876" s="17">
        <v>7891023547794</v>
      </c>
      <c r="H2876" s="17">
        <v>402</v>
      </c>
      <c r="I2876" s="17">
        <v>12</v>
      </c>
      <c r="J2876" s="17">
        <v>0</v>
      </c>
      <c r="K2876" s="17">
        <v>0</v>
      </c>
      <c r="L2876" s="17">
        <v>0</v>
      </c>
      <c r="M2876" s="16">
        <v>0</v>
      </c>
      <c r="N2876" s="16">
        <v>390</v>
      </c>
      <c r="O2876" s="16">
        <v>1</v>
      </c>
      <c r="P2876" s="16">
        <v>0.53</v>
      </c>
      <c r="Q2876" s="16">
        <v>0.53</v>
      </c>
      <c r="R2876" s="16">
        <v>3.8999999999999998E-3</v>
      </c>
      <c r="S2876" s="16">
        <v>8</v>
      </c>
      <c r="T2876" s="16">
        <v>13</v>
      </c>
      <c r="U2876" s="18">
        <v>102</v>
      </c>
      <c r="V2876" s="18">
        <v>46275</v>
      </c>
      <c r="W2876" s="18">
        <v>46283</v>
      </c>
      <c r="X2876" s="16">
        <v>25.89</v>
      </c>
      <c r="Y2876" s="13">
        <v>367</v>
      </c>
      <c r="Z2876" s="16" t="s">
        <v>4644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93930</v>
      </c>
      <c r="C2877" s="16" t="s">
        <v>2621</v>
      </c>
      <c r="D2877" s="17" t="s">
        <v>0</v>
      </c>
      <c r="E2877" s="17" t="s">
        <v>15</v>
      </c>
      <c r="F2877" s="17">
        <v>6</v>
      </c>
      <c r="G2877" s="17">
        <v>7891023545172</v>
      </c>
      <c r="H2877" s="17">
        <v>357</v>
      </c>
      <c r="I2877" s="17">
        <v>6</v>
      </c>
      <c r="J2877" s="17">
        <v>0</v>
      </c>
      <c r="K2877" s="17">
        <v>0</v>
      </c>
      <c r="L2877" s="17">
        <v>0</v>
      </c>
      <c r="M2877" s="16">
        <v>0</v>
      </c>
      <c r="N2877" s="16">
        <v>351</v>
      </c>
      <c r="O2877" s="16">
        <v>1</v>
      </c>
      <c r="P2877" s="16">
        <v>0.56499999999999995</v>
      </c>
      <c r="Q2877" s="16">
        <v>0.56499999999999995</v>
      </c>
      <c r="R2877" s="16">
        <v>0</v>
      </c>
      <c r="S2877" s="16">
        <v>8</v>
      </c>
      <c r="T2877" s="16">
        <v>17</v>
      </c>
      <c r="U2877" s="18">
        <v>102</v>
      </c>
      <c r="V2877" s="18">
        <v>46275</v>
      </c>
      <c r="W2877" s="18">
        <v>46283</v>
      </c>
      <c r="X2877" s="16">
        <v>26</v>
      </c>
      <c r="Y2877" s="13">
        <v>367</v>
      </c>
      <c r="Z2877" s="16" t="s">
        <v>4644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4488</v>
      </c>
      <c r="C2878" s="16" t="s">
        <v>2622</v>
      </c>
      <c r="D2878" s="17" t="s">
        <v>0</v>
      </c>
      <c r="E2878" s="17" t="s">
        <v>15</v>
      </c>
      <c r="F2878" s="17">
        <v>6</v>
      </c>
      <c r="G2878" s="17">
        <v>7891023074894</v>
      </c>
      <c r="H2878" s="17">
        <v>393</v>
      </c>
      <c r="I2878" s="17">
        <v>12</v>
      </c>
      <c r="J2878" s="17">
        <v>0</v>
      </c>
      <c r="K2878" s="17">
        <v>0</v>
      </c>
      <c r="L2878" s="17">
        <v>0</v>
      </c>
      <c r="M2878" s="16">
        <v>0</v>
      </c>
      <c r="N2878" s="16">
        <v>381</v>
      </c>
      <c r="O2878" s="16">
        <v>1</v>
      </c>
      <c r="P2878" s="16">
        <v>0.5</v>
      </c>
      <c r="Q2878" s="16">
        <v>0.5</v>
      </c>
      <c r="R2878" s="16">
        <v>3.8999999999999998E-3</v>
      </c>
      <c r="S2878" s="16">
        <v>8</v>
      </c>
      <c r="T2878" s="16">
        <v>13</v>
      </c>
      <c r="U2878" s="18">
        <v>101</v>
      </c>
      <c r="V2878" s="18">
        <v>46275</v>
      </c>
      <c r="W2878" s="18">
        <v>46283</v>
      </c>
      <c r="X2878" s="16">
        <v>25.9</v>
      </c>
      <c r="Y2878" s="13">
        <v>367</v>
      </c>
      <c r="Z2878" s="16" t="s">
        <v>4644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16829</v>
      </c>
      <c r="C2879" s="16" t="s">
        <v>2623</v>
      </c>
      <c r="D2879" s="17" t="s">
        <v>0</v>
      </c>
      <c r="E2879" s="17" t="s">
        <v>15</v>
      </c>
      <c r="F2879" s="17">
        <v>6</v>
      </c>
      <c r="G2879" s="17">
        <v>7891023529998</v>
      </c>
      <c r="H2879" s="17">
        <v>106</v>
      </c>
      <c r="I2879" s="17">
        <v>6</v>
      </c>
      <c r="J2879" s="17">
        <v>0</v>
      </c>
      <c r="K2879" s="17">
        <v>0</v>
      </c>
      <c r="L2879" s="17">
        <v>0</v>
      </c>
      <c r="M2879" s="16">
        <v>0</v>
      </c>
      <c r="N2879" s="16">
        <v>100</v>
      </c>
      <c r="O2879" s="16">
        <v>0</v>
      </c>
      <c r="P2879" s="16">
        <v>0.2</v>
      </c>
      <c r="Q2879" s="16">
        <v>0.2</v>
      </c>
      <c r="R2879" s="16">
        <v>3.2000000000000002E-3</v>
      </c>
      <c r="S2879" s="16">
        <v>8</v>
      </c>
      <c r="T2879" s="16">
        <v>22</v>
      </c>
      <c r="U2879" s="18">
        <v>104</v>
      </c>
      <c r="V2879" s="18">
        <v>46223</v>
      </c>
      <c r="W2879" s="18">
        <v>46282</v>
      </c>
      <c r="X2879" s="16">
        <v>77.52</v>
      </c>
      <c r="Y2879" s="13">
        <v>367</v>
      </c>
      <c r="Z2879" s="16" t="s">
        <v>4644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87254</v>
      </c>
      <c r="C2880" s="16" t="s">
        <v>2624</v>
      </c>
      <c r="D2880" s="17" t="s">
        <v>0</v>
      </c>
      <c r="E2880" s="17" t="s">
        <v>15</v>
      </c>
      <c r="F2880" s="17">
        <v>6</v>
      </c>
      <c r="G2880" s="17">
        <v>7891023556956</v>
      </c>
      <c r="H2880" s="17">
        <v>150</v>
      </c>
      <c r="I2880" s="17">
        <v>6</v>
      </c>
      <c r="J2880" s="17">
        <v>0</v>
      </c>
      <c r="K2880" s="17">
        <v>0</v>
      </c>
      <c r="L2880" s="17">
        <v>0</v>
      </c>
      <c r="M2880" s="16">
        <v>0</v>
      </c>
      <c r="N2880" s="16">
        <v>144</v>
      </c>
      <c r="O2880" s="16">
        <v>0</v>
      </c>
      <c r="P2880" s="16">
        <v>0.48</v>
      </c>
      <c r="Q2880" s="16">
        <v>0.48</v>
      </c>
      <c r="R2880" s="16">
        <v>2.7000000000000001E-3</v>
      </c>
      <c r="S2880" s="16">
        <v>8</v>
      </c>
      <c r="T2880" s="16">
        <v>11</v>
      </c>
      <c r="U2880" s="18">
        <v>102</v>
      </c>
      <c r="V2880" s="18">
        <v>46223</v>
      </c>
      <c r="W2880" s="18">
        <v>46275</v>
      </c>
      <c r="X2880" s="16">
        <v>34.200000000000003</v>
      </c>
      <c r="Y2880" s="13">
        <v>367</v>
      </c>
      <c r="Z2880" s="16" t="s">
        <v>4644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87259</v>
      </c>
      <c r="C2881" s="16" t="s">
        <v>2625</v>
      </c>
      <c r="D2881" s="17" t="s">
        <v>0</v>
      </c>
      <c r="E2881" s="17" t="s">
        <v>15</v>
      </c>
      <c r="F2881" s="17">
        <v>6</v>
      </c>
      <c r="G2881" s="17">
        <v>7891023557816</v>
      </c>
      <c r="H2881" s="17">
        <v>141</v>
      </c>
      <c r="I2881" s="17">
        <v>6</v>
      </c>
      <c r="J2881" s="17">
        <v>0</v>
      </c>
      <c r="K2881" s="17">
        <v>5</v>
      </c>
      <c r="L2881" s="17">
        <v>0</v>
      </c>
      <c r="M2881" s="16">
        <v>0</v>
      </c>
      <c r="N2881" s="16">
        <v>130</v>
      </c>
      <c r="O2881" s="16">
        <v>0</v>
      </c>
      <c r="P2881" s="16">
        <v>0.5</v>
      </c>
      <c r="Q2881" s="16">
        <v>0.5</v>
      </c>
      <c r="R2881" s="16">
        <v>2.7000000000000001E-3</v>
      </c>
      <c r="S2881" s="16">
        <v>8</v>
      </c>
      <c r="T2881" s="16">
        <v>24</v>
      </c>
      <c r="U2881" s="18">
        <v>101</v>
      </c>
      <c r="V2881" s="18">
        <v>46241</v>
      </c>
      <c r="W2881" s="18">
        <v>46280</v>
      </c>
      <c r="X2881" s="16">
        <v>56.86</v>
      </c>
      <c r="Y2881" s="13">
        <v>367</v>
      </c>
      <c r="Z2881" s="16" t="s">
        <v>4644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94792</v>
      </c>
      <c r="C2882" s="16" t="s">
        <v>2626</v>
      </c>
      <c r="D2882" s="17" t="s">
        <v>0</v>
      </c>
      <c r="E2882" s="17" t="s">
        <v>15</v>
      </c>
      <c r="F2882" s="17">
        <v>6</v>
      </c>
      <c r="G2882" s="17">
        <v>7891023547169</v>
      </c>
      <c r="H2882" s="17">
        <v>88</v>
      </c>
      <c r="I2882" s="17">
        <v>0</v>
      </c>
      <c r="J2882" s="17">
        <v>0</v>
      </c>
      <c r="K2882" s="17"/>
      <c r="L2882" s="17">
        <v>0</v>
      </c>
      <c r="M2882" s="16">
        <v>0</v>
      </c>
      <c r="N2882" s="16">
        <v>88</v>
      </c>
      <c r="O2882" s="16">
        <v>0</v>
      </c>
      <c r="P2882" s="16">
        <v>0.3</v>
      </c>
      <c r="Q2882" s="16">
        <v>0.3</v>
      </c>
      <c r="R2882" s="16">
        <v>0</v>
      </c>
      <c r="S2882" s="16">
        <v>8</v>
      </c>
      <c r="T2882" s="16">
        <v>9</v>
      </c>
      <c r="U2882" s="18">
        <v>103</v>
      </c>
      <c r="V2882" s="18">
        <v>46252</v>
      </c>
      <c r="W2882" s="18">
        <v>46268</v>
      </c>
      <c r="X2882" s="16">
        <v>45.9</v>
      </c>
      <c r="Y2882" s="13">
        <v>367</v>
      </c>
      <c r="Z2882" s="16" t="s">
        <v>4644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87262</v>
      </c>
      <c r="C2883" s="16" t="s">
        <v>2627</v>
      </c>
      <c r="D2883" s="17" t="s">
        <v>0</v>
      </c>
      <c r="E2883" s="17" t="s">
        <v>15</v>
      </c>
      <c r="F2883" s="17">
        <v>6</v>
      </c>
      <c r="G2883" s="17">
        <v>7891023087023</v>
      </c>
      <c r="H2883" s="17">
        <v>38</v>
      </c>
      <c r="I2883" s="17">
        <v>6</v>
      </c>
      <c r="J2883" s="17">
        <v>0</v>
      </c>
      <c r="K2883" s="17">
        <v>0</v>
      </c>
      <c r="L2883" s="17">
        <v>0</v>
      </c>
      <c r="M2883" s="16">
        <v>0</v>
      </c>
      <c r="N2883" s="16">
        <v>32</v>
      </c>
      <c r="O2883" s="16">
        <v>0</v>
      </c>
      <c r="P2883" s="16">
        <v>0.5</v>
      </c>
      <c r="Q2883" s="16">
        <v>0.5</v>
      </c>
      <c r="R2883" s="16">
        <v>2.7000000000000001E-3</v>
      </c>
      <c r="S2883" s="16">
        <v>8</v>
      </c>
      <c r="T2883" s="16">
        <v>9</v>
      </c>
      <c r="U2883" s="18">
        <v>101</v>
      </c>
      <c r="V2883" s="18">
        <v>46241</v>
      </c>
      <c r="W2883" s="18">
        <v>46280</v>
      </c>
      <c r="X2883" s="16">
        <v>42.85</v>
      </c>
      <c r="Y2883" s="13">
        <v>367</v>
      </c>
      <c r="Z2883" s="16" t="s">
        <v>4644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8141</v>
      </c>
      <c r="C2884" s="16" t="s">
        <v>2628</v>
      </c>
      <c r="D2884" s="17" t="s">
        <v>0</v>
      </c>
      <c r="E2884" s="17" t="s">
        <v>15</v>
      </c>
      <c r="F2884" s="17">
        <v>6</v>
      </c>
      <c r="G2884" s="17">
        <v>7891023027043</v>
      </c>
      <c r="H2884" s="17">
        <v>1651</v>
      </c>
      <c r="I2884" s="17">
        <v>18</v>
      </c>
      <c r="J2884" s="17">
        <v>0</v>
      </c>
      <c r="K2884" s="17">
        <v>0</v>
      </c>
      <c r="L2884" s="17">
        <v>0</v>
      </c>
      <c r="M2884" s="16">
        <v>0</v>
      </c>
      <c r="N2884" s="16">
        <v>1633</v>
      </c>
      <c r="O2884" s="16">
        <v>0</v>
      </c>
      <c r="P2884" s="16">
        <v>0.5</v>
      </c>
      <c r="Q2884" s="16">
        <v>0.5</v>
      </c>
      <c r="R2884" s="16">
        <v>2.7000000000000001E-3</v>
      </c>
      <c r="S2884" s="16">
        <v>8</v>
      </c>
      <c r="T2884" s="16">
        <v>23</v>
      </c>
      <c r="U2884" s="18">
        <v>101</v>
      </c>
      <c r="V2884" s="18">
        <v>46258</v>
      </c>
      <c r="W2884" s="18">
        <v>46282</v>
      </c>
      <c r="X2884" s="16">
        <v>28.86</v>
      </c>
      <c r="Y2884" s="13">
        <v>367</v>
      </c>
      <c r="Z2884" s="16" t="s">
        <v>4644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84201</v>
      </c>
      <c r="C2885" s="16" t="s">
        <v>2629</v>
      </c>
      <c r="D2885" s="17" t="s">
        <v>0</v>
      </c>
      <c r="E2885" s="17" t="s">
        <v>15</v>
      </c>
      <c r="F2885" s="17">
        <v>6</v>
      </c>
      <c r="G2885" s="17">
        <v>7891023547251</v>
      </c>
      <c r="H2885" s="17">
        <v>2202</v>
      </c>
      <c r="I2885" s="17">
        <v>12</v>
      </c>
      <c r="J2885" s="17">
        <v>0</v>
      </c>
      <c r="K2885" s="17">
        <v>10</v>
      </c>
      <c r="L2885" s="17">
        <v>0</v>
      </c>
      <c r="M2885" s="16">
        <v>0</v>
      </c>
      <c r="N2885" s="16">
        <v>2180</v>
      </c>
      <c r="O2885" s="16">
        <v>0</v>
      </c>
      <c r="P2885" s="16">
        <v>0.5</v>
      </c>
      <c r="Q2885" s="16">
        <v>0.5</v>
      </c>
      <c r="R2885" s="16">
        <v>2.7000000000000001E-3</v>
      </c>
      <c r="S2885" s="16">
        <v>8</v>
      </c>
      <c r="T2885" s="16">
        <v>21</v>
      </c>
      <c r="U2885" s="18">
        <v>101</v>
      </c>
      <c r="V2885" s="18">
        <v>46252</v>
      </c>
      <c r="W2885" s="18">
        <v>46282</v>
      </c>
      <c r="X2885" s="16">
        <v>28.79</v>
      </c>
      <c r="Y2885" s="13">
        <v>367</v>
      </c>
      <c r="Z2885" s="16" t="s">
        <v>4644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84207</v>
      </c>
      <c r="C2886" s="16" t="s">
        <v>2630</v>
      </c>
      <c r="D2886" s="17" t="s">
        <v>0</v>
      </c>
      <c r="E2886" s="17" t="s">
        <v>15</v>
      </c>
      <c r="F2886" s="17">
        <v>6</v>
      </c>
      <c r="G2886" s="17">
        <v>7891023547268</v>
      </c>
      <c r="H2886" s="17">
        <v>1502</v>
      </c>
      <c r="I2886" s="17">
        <v>27</v>
      </c>
      <c r="J2886" s="17">
        <v>0</v>
      </c>
      <c r="K2886" s="17">
        <v>0</v>
      </c>
      <c r="L2886" s="17">
        <v>0</v>
      </c>
      <c r="M2886" s="16">
        <v>0</v>
      </c>
      <c r="N2886" s="16">
        <v>1475</v>
      </c>
      <c r="O2886" s="16">
        <v>6</v>
      </c>
      <c r="P2886" s="16">
        <v>0.5</v>
      </c>
      <c r="Q2886" s="16">
        <v>0.5</v>
      </c>
      <c r="R2886" s="16">
        <v>2.7000000000000001E-3</v>
      </c>
      <c r="S2886" s="16">
        <v>8</v>
      </c>
      <c r="T2886" s="16">
        <v>21</v>
      </c>
      <c r="U2886" s="18">
        <v>102</v>
      </c>
      <c r="V2886" s="18">
        <v>46241</v>
      </c>
      <c r="W2886" s="18">
        <v>46282</v>
      </c>
      <c r="X2886" s="16">
        <v>28.26</v>
      </c>
      <c r="Y2886" s="13">
        <v>367</v>
      </c>
      <c r="Z2886" s="16" t="s">
        <v>4644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16831</v>
      </c>
      <c r="C2887" s="16" t="s">
        <v>2631</v>
      </c>
      <c r="D2887" s="17" t="s">
        <v>0</v>
      </c>
      <c r="E2887" s="17" t="s">
        <v>15</v>
      </c>
      <c r="F2887" s="17">
        <v>6</v>
      </c>
      <c r="G2887" s="17">
        <v>7891023570136</v>
      </c>
      <c r="H2887" s="17">
        <v>174</v>
      </c>
      <c r="I2887" s="17">
        <v>6</v>
      </c>
      <c r="J2887" s="17">
        <v>0</v>
      </c>
      <c r="K2887" s="17">
        <v>6</v>
      </c>
      <c r="L2887" s="17">
        <v>0</v>
      </c>
      <c r="M2887" s="16">
        <v>0</v>
      </c>
      <c r="N2887" s="16">
        <v>162</v>
      </c>
      <c r="O2887" s="16">
        <v>0</v>
      </c>
      <c r="P2887" s="16">
        <v>0.2</v>
      </c>
      <c r="Q2887" s="16">
        <v>0.2</v>
      </c>
      <c r="R2887" s="16">
        <v>1.5E-3</v>
      </c>
      <c r="S2887" s="16">
        <v>8</v>
      </c>
      <c r="T2887" s="16">
        <v>22</v>
      </c>
      <c r="U2887" s="18">
        <v>103</v>
      </c>
      <c r="V2887" s="18">
        <v>46223</v>
      </c>
      <c r="W2887" s="18">
        <v>46282</v>
      </c>
      <c r="X2887" s="16">
        <v>28.17</v>
      </c>
      <c r="Y2887" s="13">
        <v>367</v>
      </c>
      <c r="Z2887" s="16" t="s">
        <v>4644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16830</v>
      </c>
      <c r="C2888" s="16" t="s">
        <v>2632</v>
      </c>
      <c r="D2888" s="17" t="s">
        <v>0</v>
      </c>
      <c r="E2888" s="17" t="s">
        <v>15</v>
      </c>
      <c r="F2888" s="17">
        <v>6</v>
      </c>
      <c r="G2888" s="17">
        <v>7891023547213</v>
      </c>
      <c r="H2888" s="17">
        <v>130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130</v>
      </c>
      <c r="O2888" s="16">
        <v>0</v>
      </c>
      <c r="P2888" s="16">
        <v>0.2</v>
      </c>
      <c r="Q2888" s="16">
        <v>0.2</v>
      </c>
      <c r="R2888" s="16">
        <v>1.5E-3</v>
      </c>
      <c r="S2888" s="16">
        <v>8</v>
      </c>
      <c r="T2888" s="16">
        <v>22</v>
      </c>
      <c r="U2888" s="18">
        <v>102</v>
      </c>
      <c r="V2888" s="18">
        <v>46223</v>
      </c>
      <c r="W2888" s="18">
        <v>46282</v>
      </c>
      <c r="X2888" s="16">
        <v>28.16</v>
      </c>
      <c r="Y2888" s="13">
        <v>367</v>
      </c>
      <c r="Z2888" s="16" t="s">
        <v>4644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15295</v>
      </c>
      <c r="C2889" s="16" t="s">
        <v>1</v>
      </c>
      <c r="D2889" s="17" t="s">
        <v>0</v>
      </c>
      <c r="E2889" s="17" t="s">
        <v>15</v>
      </c>
      <c r="F2889" s="17">
        <v>1</v>
      </c>
      <c r="G2889" s="17">
        <v>7891691087127</v>
      </c>
      <c r="H2889" s="17">
        <v>18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18</v>
      </c>
      <c r="O2889" s="16">
        <v>0</v>
      </c>
      <c r="P2889" s="16">
        <v>2</v>
      </c>
      <c r="Q2889" s="16">
        <v>2</v>
      </c>
      <c r="R2889" s="16">
        <v>3.61E-2</v>
      </c>
      <c r="S2889" s="16">
        <v>26</v>
      </c>
      <c r="T2889" s="16">
        <v>40</v>
      </c>
      <c r="U2889" s="18">
        <v>103</v>
      </c>
      <c r="V2889" s="18">
        <v>46280</v>
      </c>
      <c r="W2889" s="18">
        <v>46244</v>
      </c>
      <c r="X2889" s="16">
        <v>123.46</v>
      </c>
      <c r="Y2889" s="13">
        <v>519</v>
      </c>
      <c r="Z2889" s="16" t="s">
        <v>4593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15296</v>
      </c>
      <c r="C2890" s="16" t="s">
        <v>2</v>
      </c>
      <c r="D2890" s="17" t="s">
        <v>0</v>
      </c>
      <c r="E2890" s="17" t="s">
        <v>15</v>
      </c>
      <c r="F2890" s="17">
        <v>1</v>
      </c>
      <c r="G2890" s="17">
        <v>7891691187124</v>
      </c>
      <c r="H2890" s="17">
        <v>19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19</v>
      </c>
      <c r="O2890" s="16">
        <v>0</v>
      </c>
      <c r="P2890" s="16">
        <v>2</v>
      </c>
      <c r="Q2890" s="16">
        <v>2</v>
      </c>
      <c r="R2890" s="16">
        <v>3.61E-2</v>
      </c>
      <c r="S2890" s="16">
        <v>26</v>
      </c>
      <c r="T2890" s="16">
        <v>40</v>
      </c>
      <c r="U2890" s="18">
        <v>104</v>
      </c>
      <c r="V2890" s="18">
        <v>46280</v>
      </c>
      <c r="W2890" s="18">
        <v>46244</v>
      </c>
      <c r="X2890" s="16">
        <v>123.48</v>
      </c>
      <c r="Y2890" s="13">
        <v>519</v>
      </c>
      <c r="Z2890" s="16" t="s">
        <v>4593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93462</v>
      </c>
      <c r="C2891" s="16" t="s">
        <v>3</v>
      </c>
      <c r="D2891" s="17" t="s">
        <v>0</v>
      </c>
      <c r="E2891" s="17" t="s">
        <v>15</v>
      </c>
      <c r="F2891" s="17">
        <v>6</v>
      </c>
      <c r="G2891" s="17">
        <v>7891691399732</v>
      </c>
      <c r="H2891" s="17">
        <v>218</v>
      </c>
      <c r="I2891" s="17">
        <v>8</v>
      </c>
      <c r="J2891" s="17">
        <v>0</v>
      </c>
      <c r="K2891" s="17">
        <v>5</v>
      </c>
      <c r="L2891" s="17">
        <v>0</v>
      </c>
      <c r="M2891" s="16">
        <v>0</v>
      </c>
      <c r="N2891" s="16">
        <v>205</v>
      </c>
      <c r="O2891" s="16">
        <v>0</v>
      </c>
      <c r="P2891" s="16">
        <v>0.57999999999999996</v>
      </c>
      <c r="Q2891" s="16">
        <v>0.57999999999999996</v>
      </c>
      <c r="R2891" s="16">
        <v>0</v>
      </c>
      <c r="S2891" s="16">
        <v>26</v>
      </c>
      <c r="T2891" s="16">
        <v>39</v>
      </c>
      <c r="U2891" s="18">
        <v>101</v>
      </c>
      <c r="V2891" s="18">
        <v>46280</v>
      </c>
      <c r="W2891" s="18">
        <v>46282</v>
      </c>
      <c r="X2891" s="16">
        <v>29.81</v>
      </c>
      <c r="Y2891" s="13">
        <v>519</v>
      </c>
      <c r="Z2891" s="16" t="s">
        <v>4593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93463</v>
      </c>
      <c r="C2892" s="16" t="s">
        <v>4</v>
      </c>
      <c r="D2892" s="17" t="s">
        <v>0</v>
      </c>
      <c r="E2892" s="17" t="s">
        <v>15</v>
      </c>
      <c r="F2892" s="17">
        <v>6</v>
      </c>
      <c r="G2892" s="17">
        <v>7891691399725</v>
      </c>
      <c r="H2892" s="17">
        <v>173</v>
      </c>
      <c r="I2892" s="17">
        <v>1</v>
      </c>
      <c r="J2892" s="17">
        <v>0</v>
      </c>
      <c r="K2892" s="17">
        <v>4</v>
      </c>
      <c r="L2892" s="17">
        <v>0</v>
      </c>
      <c r="M2892" s="16">
        <v>0</v>
      </c>
      <c r="N2892" s="16">
        <v>168</v>
      </c>
      <c r="O2892" s="16">
        <v>0</v>
      </c>
      <c r="P2892" s="16">
        <v>0.57999999999999996</v>
      </c>
      <c r="Q2892" s="16">
        <v>0.57999999999999996</v>
      </c>
      <c r="R2892" s="16">
        <v>0</v>
      </c>
      <c r="S2892" s="16">
        <v>26</v>
      </c>
      <c r="T2892" s="16">
        <v>39</v>
      </c>
      <c r="U2892" s="18">
        <v>102</v>
      </c>
      <c r="V2892" s="18">
        <v>46280</v>
      </c>
      <c r="W2892" s="18">
        <v>46281</v>
      </c>
      <c r="X2892" s="16">
        <v>32.44</v>
      </c>
      <c r="Y2892" s="13">
        <v>519</v>
      </c>
      <c r="Z2892" s="16" t="s">
        <v>4593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93464</v>
      </c>
      <c r="C2893" s="16" t="s">
        <v>5</v>
      </c>
      <c r="D2893" s="17" t="s">
        <v>0</v>
      </c>
      <c r="E2893" s="17" t="s">
        <v>15</v>
      </c>
      <c r="F2893" s="17">
        <v>6</v>
      </c>
      <c r="G2893" s="17">
        <v>7891691399756</v>
      </c>
      <c r="H2893" s="17">
        <v>147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147</v>
      </c>
      <c r="O2893" s="16">
        <v>0</v>
      </c>
      <c r="P2893" s="16">
        <v>0.76</v>
      </c>
      <c r="Q2893" s="16">
        <v>0.76</v>
      </c>
      <c r="R2893" s="16">
        <v>0</v>
      </c>
      <c r="S2893" s="16">
        <v>26</v>
      </c>
      <c r="T2893" s="16">
        <v>38</v>
      </c>
      <c r="U2893" s="18">
        <v>102</v>
      </c>
      <c r="V2893" s="18">
        <v>46280</v>
      </c>
      <c r="W2893" s="18">
        <v>46282</v>
      </c>
      <c r="X2893" s="16">
        <v>32.130000000000003</v>
      </c>
      <c r="Y2893" s="13">
        <v>519</v>
      </c>
      <c r="Z2893" s="16" t="s">
        <v>4593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93465</v>
      </c>
      <c r="C2894" s="16" t="s">
        <v>6</v>
      </c>
      <c r="D2894" s="17" t="s">
        <v>0</v>
      </c>
      <c r="E2894" s="17" t="s">
        <v>15</v>
      </c>
      <c r="F2894" s="17">
        <v>6</v>
      </c>
      <c r="G2894" s="17">
        <v>7891691399749</v>
      </c>
      <c r="H2894" s="17">
        <v>215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215</v>
      </c>
      <c r="O2894" s="16">
        <v>0</v>
      </c>
      <c r="P2894" s="16">
        <v>0.76</v>
      </c>
      <c r="Q2894" s="16">
        <v>0.76</v>
      </c>
      <c r="R2894" s="16">
        <v>0</v>
      </c>
      <c r="S2894" s="16">
        <v>26</v>
      </c>
      <c r="T2894" s="16">
        <v>38</v>
      </c>
      <c r="U2894" s="18">
        <v>101</v>
      </c>
      <c r="V2894" s="18">
        <v>46280</v>
      </c>
      <c r="W2894" s="18">
        <v>46282</v>
      </c>
      <c r="X2894" s="16">
        <v>39.659999999999997</v>
      </c>
      <c r="Y2894" s="13">
        <v>519</v>
      </c>
      <c r="Z2894" s="16" t="s">
        <v>4593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794</v>
      </c>
      <c r="C2895" s="16" t="s">
        <v>7</v>
      </c>
      <c r="D2895" s="17" t="s">
        <v>0</v>
      </c>
      <c r="E2895" s="17" t="s">
        <v>15</v>
      </c>
      <c r="F2895" s="17">
        <v>1</v>
      </c>
      <c r="G2895" s="17">
        <v>7891691087097</v>
      </c>
      <c r="H2895" s="17">
        <v>18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18</v>
      </c>
      <c r="O2895" s="16">
        <v>0</v>
      </c>
      <c r="P2895" s="16">
        <v>2.5</v>
      </c>
      <c r="Q2895" s="16">
        <v>2.5</v>
      </c>
      <c r="R2895" s="16">
        <v>2.9000000000000001E-2</v>
      </c>
      <c r="S2895" s="16">
        <v>26</v>
      </c>
      <c r="T2895" s="16">
        <v>37</v>
      </c>
      <c r="U2895" s="18">
        <v>101</v>
      </c>
      <c r="V2895" s="18">
        <v>46280</v>
      </c>
      <c r="W2895" s="18">
        <v>46244</v>
      </c>
      <c r="X2895" s="16">
        <v>104.92</v>
      </c>
      <c r="Y2895" s="13">
        <v>519</v>
      </c>
      <c r="Z2895" s="16" t="s">
        <v>4593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5145</v>
      </c>
      <c r="C2896" s="16" t="s">
        <v>8</v>
      </c>
      <c r="D2896" s="17" t="s">
        <v>0</v>
      </c>
      <c r="E2896" s="17" t="s">
        <v>15</v>
      </c>
      <c r="F2896" s="17">
        <v>1</v>
      </c>
      <c r="G2896" s="17">
        <v>7891691187094</v>
      </c>
      <c r="H2896" s="17">
        <v>19</v>
      </c>
      <c r="I2896" s="17">
        <v>0</v>
      </c>
      <c r="J2896" s="17">
        <v>0</v>
      </c>
      <c r="K2896" s="17">
        <v>0</v>
      </c>
      <c r="L2896" s="17">
        <v>0</v>
      </c>
      <c r="M2896" s="16">
        <v>0</v>
      </c>
      <c r="N2896" s="16">
        <v>19</v>
      </c>
      <c r="O2896" s="16">
        <v>0</v>
      </c>
      <c r="P2896" s="16">
        <v>2</v>
      </c>
      <c r="Q2896" s="16">
        <v>2</v>
      </c>
      <c r="R2896" s="16">
        <v>2.9000000000000001E-2</v>
      </c>
      <c r="S2896" s="16">
        <v>26</v>
      </c>
      <c r="T2896" s="16">
        <v>40</v>
      </c>
      <c r="U2896" s="18">
        <v>101</v>
      </c>
      <c r="V2896" s="18">
        <v>46280</v>
      </c>
      <c r="W2896" s="18">
        <v>46244</v>
      </c>
      <c r="X2896" s="16">
        <v>103.6</v>
      </c>
      <c r="Y2896" s="13">
        <v>519</v>
      </c>
      <c r="Z2896" s="16" t="s">
        <v>4593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8146</v>
      </c>
      <c r="C2897" s="16" t="s">
        <v>2633</v>
      </c>
      <c r="D2897" s="17" t="s">
        <v>0</v>
      </c>
      <c r="E2897" s="17" t="s">
        <v>15</v>
      </c>
      <c r="F2897" s="17">
        <v>6</v>
      </c>
      <c r="G2897" s="17">
        <v>7891023509273</v>
      </c>
      <c r="H2897" s="17">
        <v>1049</v>
      </c>
      <c r="I2897" s="17">
        <v>13</v>
      </c>
      <c r="J2897" s="17">
        <v>0</v>
      </c>
      <c r="K2897" s="17">
        <v>0</v>
      </c>
      <c r="L2897" s="17">
        <v>0</v>
      </c>
      <c r="M2897" s="16">
        <v>0</v>
      </c>
      <c r="N2897" s="16">
        <v>1036</v>
      </c>
      <c r="O2897" s="16">
        <v>2</v>
      </c>
      <c r="P2897" s="16">
        <v>0.76</v>
      </c>
      <c r="Q2897" s="16">
        <v>0.76</v>
      </c>
      <c r="R2897" s="16">
        <v>1.24E-2</v>
      </c>
      <c r="S2897" s="16">
        <v>8</v>
      </c>
      <c r="T2897" s="16">
        <v>1</v>
      </c>
      <c r="U2897" s="18">
        <v>101</v>
      </c>
      <c r="V2897" s="18">
        <v>46252</v>
      </c>
      <c r="W2897" s="18">
        <v>46282</v>
      </c>
      <c r="X2897" s="16">
        <v>41.71</v>
      </c>
      <c r="Y2897" s="13">
        <v>367</v>
      </c>
      <c r="Z2897" s="16" t="s">
        <v>4644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93779</v>
      </c>
      <c r="C2898" s="16" t="s">
        <v>2634</v>
      </c>
      <c r="D2898" s="17" t="s">
        <v>0</v>
      </c>
      <c r="E2898" s="17" t="s">
        <v>15</v>
      </c>
      <c r="F2898" s="17">
        <v>6</v>
      </c>
      <c r="G2898" s="17">
        <v>7891023563640</v>
      </c>
      <c r="H2898" s="17">
        <v>1170</v>
      </c>
      <c r="I2898" s="17">
        <v>11</v>
      </c>
      <c r="J2898" s="17">
        <v>0</v>
      </c>
      <c r="K2898" s="17"/>
      <c r="L2898" s="17">
        <v>0</v>
      </c>
      <c r="M2898" s="16">
        <v>0</v>
      </c>
      <c r="N2898" s="16">
        <v>1159</v>
      </c>
      <c r="O2898" s="16">
        <v>2</v>
      </c>
      <c r="P2898" s="16">
        <v>1.1000000000000001</v>
      </c>
      <c r="Q2898" s="16">
        <v>1.1000000000000001</v>
      </c>
      <c r="R2898" s="16">
        <v>0</v>
      </c>
      <c r="S2898" s="16">
        <v>8</v>
      </c>
      <c r="T2898" s="16">
        <v>3</v>
      </c>
      <c r="U2898" s="18">
        <v>101</v>
      </c>
      <c r="V2898" s="18">
        <v>46258</v>
      </c>
      <c r="W2898" s="18">
        <v>46282</v>
      </c>
      <c r="X2898" s="16">
        <v>42.29</v>
      </c>
      <c r="Y2898" s="13">
        <v>367</v>
      </c>
      <c r="Z2898" s="16" t="s">
        <v>4644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3686</v>
      </c>
      <c r="C2899" s="16" t="s">
        <v>2635</v>
      </c>
      <c r="D2899" s="17" t="s">
        <v>0</v>
      </c>
      <c r="E2899" s="17" t="s">
        <v>15</v>
      </c>
      <c r="F2899" s="17">
        <v>6</v>
      </c>
      <c r="G2899" s="17">
        <v>7891023064406</v>
      </c>
      <c r="H2899" s="17">
        <v>1612</v>
      </c>
      <c r="I2899" s="17">
        <v>8</v>
      </c>
      <c r="J2899" s="17">
        <v>0</v>
      </c>
      <c r="K2899" s="17">
        <v>13</v>
      </c>
      <c r="L2899" s="17">
        <v>0</v>
      </c>
      <c r="M2899" s="16">
        <v>0</v>
      </c>
      <c r="N2899" s="16">
        <v>1591</v>
      </c>
      <c r="O2899" s="16">
        <v>2</v>
      </c>
      <c r="P2899" s="16">
        <v>2</v>
      </c>
      <c r="Q2899" s="16">
        <v>2</v>
      </c>
      <c r="R2899" s="16">
        <v>1.24E-2</v>
      </c>
      <c r="S2899" s="16">
        <v>8</v>
      </c>
      <c r="T2899" s="16">
        <v>1</v>
      </c>
      <c r="U2899" s="18">
        <v>102</v>
      </c>
      <c r="V2899" s="18">
        <v>46258</v>
      </c>
      <c r="W2899" s="18">
        <v>46282</v>
      </c>
      <c r="X2899" s="16">
        <v>42.84</v>
      </c>
      <c r="Y2899" s="13">
        <v>367</v>
      </c>
      <c r="Z2899" s="16" t="s">
        <v>4644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6885</v>
      </c>
      <c r="C2900" s="16" t="s">
        <v>2636</v>
      </c>
      <c r="D2900" s="17" t="s">
        <v>66</v>
      </c>
      <c r="E2900" s="17" t="s">
        <v>4854</v>
      </c>
      <c r="F2900" s="17">
        <v>1</v>
      </c>
      <c r="G2900" s="17">
        <v>7892300000131</v>
      </c>
      <c r="H2900" s="17">
        <v>151</v>
      </c>
      <c r="I2900" s="17">
        <v>25</v>
      </c>
      <c r="J2900" s="17">
        <v>0</v>
      </c>
      <c r="K2900" s="17">
        <v>0</v>
      </c>
      <c r="L2900" s="17">
        <v>0</v>
      </c>
      <c r="M2900" s="16">
        <v>0</v>
      </c>
      <c r="N2900" s="16">
        <v>126</v>
      </c>
      <c r="O2900" s="16">
        <v>6</v>
      </c>
      <c r="P2900" s="16">
        <v>4</v>
      </c>
      <c r="Q2900" s="16">
        <v>4</v>
      </c>
      <c r="R2900" s="16">
        <v>2.5499999999999998E-2</v>
      </c>
      <c r="S2900" s="16">
        <v>19</v>
      </c>
      <c r="T2900" s="16">
        <v>20</v>
      </c>
      <c r="U2900" s="18">
        <v>101</v>
      </c>
      <c r="V2900" s="18">
        <v>46254</v>
      </c>
      <c r="W2900" s="18">
        <v>46282</v>
      </c>
      <c r="X2900" s="16">
        <v>33.67</v>
      </c>
      <c r="Y2900" s="13">
        <v>52</v>
      </c>
      <c r="Z2900" s="16" t="s">
        <v>4552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4781</v>
      </c>
      <c r="C2901" s="16" t="s">
        <v>2637</v>
      </c>
      <c r="D2901" s="17" t="s">
        <v>66</v>
      </c>
      <c r="E2901" s="17" t="s">
        <v>4853</v>
      </c>
      <c r="F2901" s="17">
        <v>1</v>
      </c>
      <c r="G2901" s="17">
        <v>7896602900113</v>
      </c>
      <c r="H2901" s="17">
        <v>138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136</v>
      </c>
      <c r="O2901" s="16">
        <v>1</v>
      </c>
      <c r="P2901" s="16">
        <v>5</v>
      </c>
      <c r="Q2901" s="16">
        <v>5</v>
      </c>
      <c r="R2901" s="16">
        <v>1.6199999999999999E-2</v>
      </c>
      <c r="S2901" s="16">
        <v>19</v>
      </c>
      <c r="T2901" s="16">
        <v>21</v>
      </c>
      <c r="U2901" s="18">
        <v>102</v>
      </c>
      <c r="V2901" s="18">
        <v>46260</v>
      </c>
      <c r="W2901" s="18">
        <v>46282</v>
      </c>
      <c r="X2901" s="16">
        <v>47.51</v>
      </c>
      <c r="Y2901" s="13">
        <v>573</v>
      </c>
      <c r="Z2901" s="16" t="s">
        <v>4651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8072</v>
      </c>
      <c r="C2902" s="16" t="s">
        <v>2638</v>
      </c>
      <c r="D2902" s="17" t="s">
        <v>16</v>
      </c>
      <c r="E2902" s="17" t="s">
        <v>4852</v>
      </c>
      <c r="F2902" s="17">
        <v>20</v>
      </c>
      <c r="G2902" s="17">
        <v>7891738018633</v>
      </c>
      <c r="H2902" s="17">
        <v>186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186</v>
      </c>
      <c r="O2902" s="16">
        <v>40</v>
      </c>
      <c r="P2902" s="16">
        <v>1</v>
      </c>
      <c r="Q2902" s="16">
        <v>1</v>
      </c>
      <c r="R2902" s="16">
        <v>5.9999999999999995E-4</v>
      </c>
      <c r="S2902" s="16">
        <v>59</v>
      </c>
      <c r="T2902" s="16">
        <v>23</v>
      </c>
      <c r="U2902" s="18">
        <v>102</v>
      </c>
      <c r="V2902" s="18">
        <v>46205</v>
      </c>
      <c r="W2902" s="18">
        <v>46282</v>
      </c>
      <c r="X2902" s="16">
        <v>12.64</v>
      </c>
      <c r="Y2902" s="13">
        <v>1319</v>
      </c>
      <c r="Z2902" s="16" t="s">
        <v>4700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8073</v>
      </c>
      <c r="C2903" s="16" t="s">
        <v>2639</v>
      </c>
      <c r="D2903" s="17" t="s">
        <v>16</v>
      </c>
      <c r="E2903" s="17" t="s">
        <v>4852</v>
      </c>
      <c r="F2903" s="17">
        <v>20</v>
      </c>
      <c r="G2903" s="17">
        <v>7891738018626</v>
      </c>
      <c r="H2903" s="17">
        <v>613</v>
      </c>
      <c r="I2903" s="17">
        <v>0</v>
      </c>
      <c r="J2903" s="17">
        <v>0</v>
      </c>
      <c r="K2903" s="17">
        <v>0</v>
      </c>
      <c r="L2903" s="17">
        <v>0</v>
      </c>
      <c r="M2903" s="16">
        <v>0</v>
      </c>
      <c r="N2903" s="16">
        <v>613</v>
      </c>
      <c r="O2903" s="16">
        <v>0</v>
      </c>
      <c r="P2903" s="16">
        <v>1</v>
      </c>
      <c r="Q2903" s="16">
        <v>1</v>
      </c>
      <c r="R2903" s="16">
        <v>5.0000000000000001E-4</v>
      </c>
      <c r="S2903" s="16">
        <v>59</v>
      </c>
      <c r="T2903" s="16">
        <v>22</v>
      </c>
      <c r="U2903" s="18">
        <v>102</v>
      </c>
      <c r="V2903" s="18">
        <v>46232</v>
      </c>
      <c r="W2903" s="18">
        <v>46282</v>
      </c>
      <c r="X2903" s="16">
        <v>12.96</v>
      </c>
      <c r="Y2903" s="13">
        <v>1319</v>
      </c>
      <c r="Z2903" s="16" t="s">
        <v>4700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94909</v>
      </c>
      <c r="C2904" s="16" t="s">
        <v>2640</v>
      </c>
      <c r="D2904" s="17" t="s">
        <v>0</v>
      </c>
      <c r="E2904" s="17" t="s">
        <v>15</v>
      </c>
      <c r="F2904" s="17">
        <v>12</v>
      </c>
      <c r="G2904" s="17">
        <v>7899489200277</v>
      </c>
      <c r="H2904" s="17">
        <v>154</v>
      </c>
      <c r="I2904" s="17">
        <v>0</v>
      </c>
      <c r="J2904" s="17">
        <v>0</v>
      </c>
      <c r="K2904" s="17">
        <v>61</v>
      </c>
      <c r="L2904" s="17">
        <v>0</v>
      </c>
      <c r="M2904" s="16">
        <v>0</v>
      </c>
      <c r="N2904" s="16">
        <v>93</v>
      </c>
      <c r="O2904" s="16">
        <v>12</v>
      </c>
      <c r="P2904" s="16">
        <v>0.25</v>
      </c>
      <c r="Q2904" s="16">
        <v>0.26</v>
      </c>
      <c r="R2904" s="16">
        <v>0</v>
      </c>
      <c r="S2904" s="16">
        <v>25</v>
      </c>
      <c r="T2904" s="16">
        <v>15</v>
      </c>
      <c r="U2904" s="18">
        <v>202</v>
      </c>
      <c r="V2904" s="18">
        <v>46240</v>
      </c>
      <c r="W2904" s="18">
        <v>46280</v>
      </c>
      <c r="X2904" s="16">
        <v>4.6900000000000004</v>
      </c>
      <c r="Y2904" s="13">
        <v>237</v>
      </c>
      <c r="Z2904" s="16" t="s">
        <v>4613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94910</v>
      </c>
      <c r="C2905" s="16" t="s">
        <v>2641</v>
      </c>
      <c r="D2905" s="17" t="s">
        <v>0</v>
      </c>
      <c r="E2905" s="17" t="s">
        <v>15</v>
      </c>
      <c r="F2905" s="17">
        <v>6</v>
      </c>
      <c r="G2905" s="17">
        <v>7899489200260</v>
      </c>
      <c r="H2905" s="17">
        <v>562</v>
      </c>
      <c r="I2905" s="17">
        <v>0</v>
      </c>
      <c r="J2905" s="17">
        <v>0</v>
      </c>
      <c r="K2905" s="17"/>
      <c r="L2905" s="17">
        <v>0</v>
      </c>
      <c r="M2905" s="16">
        <v>0</v>
      </c>
      <c r="N2905" s="16">
        <v>562</v>
      </c>
      <c r="O2905" s="16">
        <v>0</v>
      </c>
      <c r="P2905" s="16">
        <v>0.5</v>
      </c>
      <c r="Q2905" s="16">
        <v>0.52</v>
      </c>
      <c r="R2905" s="16">
        <v>0</v>
      </c>
      <c r="S2905" s="16">
        <v>25</v>
      </c>
      <c r="T2905" s="16">
        <v>15</v>
      </c>
      <c r="U2905" s="18">
        <v>203</v>
      </c>
      <c r="V2905" s="18">
        <v>46100</v>
      </c>
      <c r="W2905" s="18">
        <v>46282</v>
      </c>
      <c r="X2905" s="16">
        <v>10.050000000000001</v>
      </c>
      <c r="Y2905" s="13">
        <v>237</v>
      </c>
      <c r="Z2905" s="16" t="s">
        <v>4613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89751</v>
      </c>
      <c r="C2906" s="16" t="s">
        <v>2642</v>
      </c>
      <c r="D2906" s="17" t="s">
        <v>0</v>
      </c>
      <c r="E2906" s="17" t="s">
        <v>15</v>
      </c>
      <c r="F2906" s="17">
        <v>12</v>
      </c>
      <c r="G2906" s="17">
        <v>7898055420484</v>
      </c>
      <c r="H2906" s="17">
        <v>218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218</v>
      </c>
      <c r="O2906" s="16">
        <v>0</v>
      </c>
      <c r="P2906" s="16">
        <v>1</v>
      </c>
      <c r="Q2906" s="16">
        <v>1</v>
      </c>
      <c r="R2906" s="16">
        <v>1.6999999999999999E-3</v>
      </c>
      <c r="S2906" s="16">
        <v>25</v>
      </c>
      <c r="T2906" s="16">
        <v>23</v>
      </c>
      <c r="U2906" s="18">
        <v>101</v>
      </c>
      <c r="V2906" s="18">
        <v>46267</v>
      </c>
      <c r="W2906" s="18">
        <v>46282</v>
      </c>
      <c r="X2906" s="16">
        <v>15.96</v>
      </c>
      <c r="Y2906" s="13">
        <v>43205</v>
      </c>
      <c r="Z2906" s="16" t="s">
        <v>4760</v>
      </c>
      <c r="AA2906" s="15">
        <v>77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89752</v>
      </c>
      <c r="C2907" s="16" t="s">
        <v>2643</v>
      </c>
      <c r="D2907" s="17" t="s">
        <v>0</v>
      </c>
      <c r="E2907" s="17" t="s">
        <v>15</v>
      </c>
      <c r="F2907" s="17">
        <v>12</v>
      </c>
      <c r="G2907" s="17">
        <v>7898055420651</v>
      </c>
      <c r="H2907" s="17">
        <v>93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93</v>
      </c>
      <c r="O2907" s="16">
        <v>0</v>
      </c>
      <c r="P2907" s="16">
        <v>1</v>
      </c>
      <c r="Q2907" s="16">
        <v>1</v>
      </c>
      <c r="R2907" s="16">
        <v>1.6999999999999999E-3</v>
      </c>
      <c r="S2907" s="16">
        <v>25</v>
      </c>
      <c r="T2907" s="16">
        <v>23</v>
      </c>
      <c r="U2907" s="18">
        <v>102</v>
      </c>
      <c r="V2907" s="18">
        <v>46267</v>
      </c>
      <c r="W2907" s="18">
        <v>46280</v>
      </c>
      <c r="X2907" s="16">
        <v>15.98</v>
      </c>
      <c r="Y2907" s="13">
        <v>43205</v>
      </c>
      <c r="Z2907" s="16" t="s">
        <v>4760</v>
      </c>
      <c r="AA2907" s="15">
        <v>77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89750</v>
      </c>
      <c r="C2908" s="16" t="s">
        <v>2644</v>
      </c>
      <c r="D2908" s="17" t="s">
        <v>0</v>
      </c>
      <c r="E2908" s="17" t="s">
        <v>15</v>
      </c>
      <c r="F2908" s="17">
        <v>12</v>
      </c>
      <c r="G2908" s="17">
        <v>7898055420200</v>
      </c>
      <c r="H2908" s="17">
        <v>497</v>
      </c>
      <c r="I2908" s="17">
        <v>36</v>
      </c>
      <c r="J2908" s="17">
        <v>0</v>
      </c>
      <c r="K2908" s="17">
        <v>0</v>
      </c>
      <c r="L2908" s="17">
        <v>0</v>
      </c>
      <c r="M2908" s="16">
        <v>0</v>
      </c>
      <c r="N2908" s="16">
        <v>461</v>
      </c>
      <c r="O2908" s="16">
        <v>0</v>
      </c>
      <c r="P2908" s="16">
        <v>1</v>
      </c>
      <c r="Q2908" s="16">
        <v>1</v>
      </c>
      <c r="R2908" s="16">
        <v>1.6999999999999999E-3</v>
      </c>
      <c r="S2908" s="16">
        <v>25</v>
      </c>
      <c r="T2908" s="16">
        <v>18</v>
      </c>
      <c r="U2908" s="18">
        <v>102</v>
      </c>
      <c r="V2908" s="18">
        <v>46267</v>
      </c>
      <c r="W2908" s="18">
        <v>46282</v>
      </c>
      <c r="X2908" s="16">
        <v>15.98</v>
      </c>
      <c r="Y2908" s="13">
        <v>43205</v>
      </c>
      <c r="Z2908" s="16" t="s">
        <v>4760</v>
      </c>
      <c r="AA2908" s="15">
        <v>77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89749</v>
      </c>
      <c r="C2909" s="16" t="s">
        <v>2645</v>
      </c>
      <c r="D2909" s="17" t="s">
        <v>1028</v>
      </c>
      <c r="E2909" s="17" t="s">
        <v>4853</v>
      </c>
      <c r="F2909" s="17">
        <v>1</v>
      </c>
      <c r="G2909" s="17">
        <v>7898055420491</v>
      </c>
      <c r="H2909" s="17">
        <v>9</v>
      </c>
      <c r="I2909" s="17">
        <v>0</v>
      </c>
      <c r="J2909" s="17">
        <v>0</v>
      </c>
      <c r="K2909" s="17">
        <v>0</v>
      </c>
      <c r="L2909" s="17">
        <v>0</v>
      </c>
      <c r="M2909" s="16">
        <v>0</v>
      </c>
      <c r="N2909" s="16">
        <v>9</v>
      </c>
      <c r="O2909" s="16">
        <v>0</v>
      </c>
      <c r="P2909" s="16">
        <v>4.5</v>
      </c>
      <c r="Q2909" s="16">
        <v>4.5</v>
      </c>
      <c r="R2909" s="16">
        <v>1.5699999999999999E-2</v>
      </c>
      <c r="S2909" s="16">
        <v>25</v>
      </c>
      <c r="T2909" s="16">
        <v>7</v>
      </c>
      <c r="U2909" s="18">
        <v>102</v>
      </c>
      <c r="V2909" s="18">
        <v>46248</v>
      </c>
      <c r="W2909" s="18">
        <v>46273</v>
      </c>
      <c r="X2909" s="16">
        <v>113.52</v>
      </c>
      <c r="Y2909" s="13">
        <v>43205</v>
      </c>
      <c r="Z2909" s="16" t="s">
        <v>4760</v>
      </c>
      <c r="AA2909" s="15">
        <v>77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89748</v>
      </c>
      <c r="C2910" s="16" t="s">
        <v>2646</v>
      </c>
      <c r="D2910" s="17" t="s">
        <v>1028</v>
      </c>
      <c r="E2910" s="17" t="s">
        <v>4853</v>
      </c>
      <c r="F2910" s="17">
        <v>1</v>
      </c>
      <c r="G2910" s="17">
        <v>7898055420507</v>
      </c>
      <c r="H2910" s="17">
        <v>5</v>
      </c>
      <c r="I2910" s="17">
        <v>1</v>
      </c>
      <c r="J2910" s="17">
        <v>0</v>
      </c>
      <c r="K2910" s="17">
        <v>0</v>
      </c>
      <c r="L2910" s="17">
        <v>0</v>
      </c>
      <c r="M2910" s="16">
        <v>0</v>
      </c>
      <c r="N2910" s="16">
        <v>4</v>
      </c>
      <c r="O2910" s="16">
        <v>0</v>
      </c>
      <c r="P2910" s="16">
        <v>4.5</v>
      </c>
      <c r="Q2910" s="16">
        <v>4.5</v>
      </c>
      <c r="R2910" s="16">
        <v>1.5699999999999999E-2</v>
      </c>
      <c r="S2910" s="16">
        <v>25</v>
      </c>
      <c r="T2910" s="16">
        <v>7</v>
      </c>
      <c r="U2910" s="18">
        <v>101</v>
      </c>
      <c r="V2910" s="18">
        <v>46248</v>
      </c>
      <c r="W2910" s="18">
        <v>46276</v>
      </c>
      <c r="X2910" s="16">
        <v>113.63</v>
      </c>
      <c r="Y2910" s="13">
        <v>43205</v>
      </c>
      <c r="Z2910" s="16" t="s">
        <v>4760</v>
      </c>
      <c r="AA2910" s="15">
        <v>77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96374</v>
      </c>
      <c r="C2911" s="16" t="s">
        <v>5553</v>
      </c>
      <c r="D2911" s="17" t="s">
        <v>0</v>
      </c>
      <c r="E2911" s="17" t="s">
        <v>15</v>
      </c>
      <c r="F2911" s="17">
        <v>16</v>
      </c>
      <c r="G2911" s="17">
        <v>7891095911295</v>
      </c>
      <c r="H2911" s="17">
        <v>316</v>
      </c>
      <c r="I2911" s="17">
        <v>0</v>
      </c>
      <c r="J2911" s="17">
        <v>0</v>
      </c>
      <c r="K2911" s="17"/>
      <c r="L2911" s="17">
        <v>0</v>
      </c>
      <c r="M2911" s="16">
        <v>0</v>
      </c>
      <c r="N2911" s="16">
        <v>316</v>
      </c>
      <c r="O2911" s="16">
        <v>0</v>
      </c>
      <c r="P2911" s="16">
        <v>0.4</v>
      </c>
      <c r="Q2911" s="16">
        <v>0.4</v>
      </c>
      <c r="R2911" s="16">
        <v>0</v>
      </c>
      <c r="S2911" s="16">
        <v>19</v>
      </c>
      <c r="T2911" s="16">
        <v>8</v>
      </c>
      <c r="U2911" s="16">
        <v>203</v>
      </c>
      <c r="V2911" s="18">
        <v>46279</v>
      </c>
      <c r="W2911" s="18">
        <v>46281</v>
      </c>
      <c r="X2911" s="16">
        <v>7.38</v>
      </c>
      <c r="Y2911" s="13">
        <v>44511</v>
      </c>
      <c r="Z2911" s="16" t="s">
        <v>4993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9177</v>
      </c>
      <c r="C2912" s="16" t="s">
        <v>2647</v>
      </c>
      <c r="D2912" s="17" t="s">
        <v>2648</v>
      </c>
      <c r="E2912" s="17" t="s">
        <v>4852</v>
      </c>
      <c r="F2912" s="17">
        <v>1</v>
      </c>
      <c r="G2912" s="17">
        <v>7898213740133</v>
      </c>
      <c r="H2912" s="17">
        <v>226</v>
      </c>
      <c r="I2912" s="17">
        <v>1</v>
      </c>
      <c r="J2912" s="17">
        <v>0</v>
      </c>
      <c r="K2912" s="17">
        <v>0</v>
      </c>
      <c r="L2912" s="17">
        <v>0</v>
      </c>
      <c r="M2912" s="16">
        <v>0</v>
      </c>
      <c r="N2912" s="16">
        <v>225</v>
      </c>
      <c r="O2912" s="16">
        <v>0</v>
      </c>
      <c r="P2912" s="16">
        <v>0.8</v>
      </c>
      <c r="Q2912" s="16">
        <v>0.8</v>
      </c>
      <c r="R2912" s="16">
        <v>8.0999999999999996E-3</v>
      </c>
      <c r="S2912" s="16">
        <v>2</v>
      </c>
      <c r="T2912" s="16">
        <v>40</v>
      </c>
      <c r="U2912" s="18">
        <v>102</v>
      </c>
      <c r="V2912" s="18">
        <v>46253</v>
      </c>
      <c r="W2912" s="18">
        <v>46282</v>
      </c>
      <c r="X2912" s="16">
        <v>14.41</v>
      </c>
      <c r="Y2912" s="13">
        <v>182</v>
      </c>
      <c r="Z2912" s="16" t="s">
        <v>4632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3714</v>
      </c>
      <c r="C2913" s="16" t="s">
        <v>2649</v>
      </c>
      <c r="D2913" s="17" t="s">
        <v>2650</v>
      </c>
      <c r="E2913" s="17" t="s">
        <v>4852</v>
      </c>
      <c r="F2913" s="17">
        <v>10</v>
      </c>
      <c r="G2913" s="17">
        <v>7898213740027</v>
      </c>
      <c r="H2913" s="17">
        <v>395</v>
      </c>
      <c r="I2913" s="17">
        <v>0</v>
      </c>
      <c r="J2913" s="17">
        <v>0</v>
      </c>
      <c r="K2913" s="17">
        <v>0</v>
      </c>
      <c r="L2913" s="17">
        <v>0</v>
      </c>
      <c r="M2913" s="16">
        <v>0</v>
      </c>
      <c r="N2913" s="16">
        <v>395</v>
      </c>
      <c r="O2913" s="16">
        <v>70</v>
      </c>
      <c r="P2913" s="16">
        <v>1</v>
      </c>
      <c r="Q2913" s="16">
        <v>1</v>
      </c>
      <c r="R2913" s="16">
        <v>2.5999999999999999E-3</v>
      </c>
      <c r="S2913" s="16">
        <v>2</v>
      </c>
      <c r="T2913" s="16">
        <v>29</v>
      </c>
      <c r="U2913" s="18">
        <v>101</v>
      </c>
      <c r="V2913" s="18">
        <v>46253</v>
      </c>
      <c r="W2913" s="18">
        <v>46282</v>
      </c>
      <c r="X2913" s="16">
        <v>7.43</v>
      </c>
      <c r="Y2913" s="13">
        <v>182</v>
      </c>
      <c r="Z2913" s="16" t="s">
        <v>4632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13699</v>
      </c>
      <c r="C2914" s="16" t="s">
        <v>2651</v>
      </c>
      <c r="D2914" s="17" t="s">
        <v>16</v>
      </c>
      <c r="E2914" s="17" t="s">
        <v>4852</v>
      </c>
      <c r="F2914" s="17">
        <v>10</v>
      </c>
      <c r="G2914" s="17">
        <v>7898213740089</v>
      </c>
      <c r="H2914" s="17">
        <v>516</v>
      </c>
      <c r="I2914" s="17">
        <v>1</v>
      </c>
      <c r="J2914" s="17">
        <v>0</v>
      </c>
      <c r="K2914" s="17">
        <v>26</v>
      </c>
      <c r="L2914" s="17">
        <v>0</v>
      </c>
      <c r="M2914" s="16">
        <v>0</v>
      </c>
      <c r="N2914" s="16">
        <v>489</v>
      </c>
      <c r="O2914" s="16">
        <v>0</v>
      </c>
      <c r="P2914" s="16">
        <v>0.25</v>
      </c>
      <c r="Q2914" s="16">
        <v>0.25</v>
      </c>
      <c r="R2914" s="16">
        <v>2.0999999999999999E-3</v>
      </c>
      <c r="S2914" s="16">
        <v>2</v>
      </c>
      <c r="T2914" s="16">
        <v>38</v>
      </c>
      <c r="U2914" s="18">
        <v>102</v>
      </c>
      <c r="V2914" s="18">
        <v>46210</v>
      </c>
      <c r="W2914" s="18">
        <v>46280</v>
      </c>
      <c r="X2914" s="16">
        <v>5.98</v>
      </c>
      <c r="Y2914" s="13">
        <v>182</v>
      </c>
      <c r="Z2914" s="16" t="s">
        <v>4632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84879</v>
      </c>
      <c r="C2915" s="16" t="s">
        <v>2652</v>
      </c>
      <c r="D2915" s="17" t="s">
        <v>2653</v>
      </c>
      <c r="E2915" s="17" t="s">
        <v>4852</v>
      </c>
      <c r="F2915" s="17">
        <v>40</v>
      </c>
      <c r="G2915" s="17">
        <v>7896301800028</v>
      </c>
      <c r="H2915" s="17">
        <v>9421</v>
      </c>
      <c r="I2915" s="17">
        <v>943</v>
      </c>
      <c r="J2915" s="17">
        <v>0</v>
      </c>
      <c r="K2915" s="17">
        <v>0</v>
      </c>
      <c r="L2915" s="17">
        <v>0</v>
      </c>
      <c r="M2915" s="16">
        <v>0</v>
      </c>
      <c r="N2915" s="16">
        <v>8478</v>
      </c>
      <c r="O2915" s="16">
        <v>580</v>
      </c>
      <c r="P2915" s="16">
        <v>0.05</v>
      </c>
      <c r="Q2915" s="16">
        <v>0.05</v>
      </c>
      <c r="R2915" s="16">
        <v>1E-3</v>
      </c>
      <c r="S2915" s="16">
        <v>31</v>
      </c>
      <c r="T2915" s="16">
        <v>4</v>
      </c>
      <c r="U2915" s="18">
        <v>101</v>
      </c>
      <c r="V2915" s="18">
        <v>46245</v>
      </c>
      <c r="W2915" s="18">
        <v>46282</v>
      </c>
      <c r="X2915" s="16">
        <v>1.42</v>
      </c>
      <c r="Y2915" s="13">
        <v>252</v>
      </c>
      <c r="Z2915" s="16" t="s">
        <v>4685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93390</v>
      </c>
      <c r="C2916" s="16" t="s">
        <v>2654</v>
      </c>
      <c r="D2916" s="17" t="s">
        <v>2653</v>
      </c>
      <c r="E2916" s="17" t="s">
        <v>4852</v>
      </c>
      <c r="F2916" s="17">
        <v>54</v>
      </c>
      <c r="G2916" s="17">
        <v>7896301800073</v>
      </c>
      <c r="H2916" s="17">
        <v>5553</v>
      </c>
      <c r="I2916" s="17">
        <v>478</v>
      </c>
      <c r="J2916" s="17">
        <v>0</v>
      </c>
      <c r="K2916" s="17"/>
      <c r="L2916" s="17">
        <v>0</v>
      </c>
      <c r="M2916" s="16">
        <v>0</v>
      </c>
      <c r="N2916" s="16">
        <v>5075</v>
      </c>
      <c r="O2916" s="16">
        <v>0</v>
      </c>
      <c r="P2916" s="16">
        <v>0.05</v>
      </c>
      <c r="Q2916" s="16">
        <v>0.05</v>
      </c>
      <c r="R2916" s="16">
        <v>0</v>
      </c>
      <c r="S2916" s="16">
        <v>3</v>
      </c>
      <c r="T2916" s="16">
        <v>24</v>
      </c>
      <c r="U2916" s="18">
        <v>102</v>
      </c>
      <c r="V2916" s="18">
        <v>46244</v>
      </c>
      <c r="W2916" s="18">
        <v>46282</v>
      </c>
      <c r="X2916" s="16">
        <v>2.78</v>
      </c>
      <c r="Y2916" s="13">
        <v>252</v>
      </c>
      <c r="Z2916" s="16" t="s">
        <v>4685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85714</v>
      </c>
      <c r="C2917" s="16" t="s">
        <v>2655</v>
      </c>
      <c r="D2917" s="17" t="s">
        <v>2656</v>
      </c>
      <c r="E2917" s="17" t="s">
        <v>4852</v>
      </c>
      <c r="F2917" s="17">
        <v>1</v>
      </c>
      <c r="G2917" s="17">
        <v>7898933061662</v>
      </c>
      <c r="H2917" s="17">
        <v>314</v>
      </c>
      <c r="I2917" s="17">
        <v>3</v>
      </c>
      <c r="J2917" s="17">
        <v>0</v>
      </c>
      <c r="K2917" s="17">
        <v>0</v>
      </c>
      <c r="L2917" s="17">
        <v>0</v>
      </c>
      <c r="M2917" s="16">
        <v>0</v>
      </c>
      <c r="N2917" s="16">
        <v>311</v>
      </c>
      <c r="O2917" s="16">
        <v>1</v>
      </c>
      <c r="P2917" s="16">
        <v>2.8</v>
      </c>
      <c r="Q2917" s="16">
        <v>2.8</v>
      </c>
      <c r="R2917" s="16">
        <v>3.5400000000000001E-2</v>
      </c>
      <c r="S2917" s="16">
        <v>2</v>
      </c>
      <c r="T2917" s="16">
        <v>14</v>
      </c>
      <c r="U2917" s="18">
        <v>102</v>
      </c>
      <c r="V2917" s="18">
        <v>46265</v>
      </c>
      <c r="W2917" s="18">
        <v>46282</v>
      </c>
      <c r="X2917" s="16">
        <v>79.63</v>
      </c>
      <c r="Y2917" s="13">
        <v>642</v>
      </c>
      <c r="Z2917" s="16" t="s">
        <v>4624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16834</v>
      </c>
      <c r="C2918" s="16" t="s">
        <v>2657</v>
      </c>
      <c r="D2918" s="17" t="s">
        <v>2658</v>
      </c>
      <c r="E2918" s="17" t="s">
        <v>4853</v>
      </c>
      <c r="F2918" s="17">
        <v>1</v>
      </c>
      <c r="G2918" s="17">
        <v>7898933061617</v>
      </c>
      <c r="H2918" s="17">
        <v>134</v>
      </c>
      <c r="I2918" s="17">
        <v>6</v>
      </c>
      <c r="J2918" s="17">
        <v>0</v>
      </c>
      <c r="K2918" s="17">
        <v>0</v>
      </c>
      <c r="L2918" s="17">
        <v>0</v>
      </c>
      <c r="M2918" s="16">
        <v>0</v>
      </c>
      <c r="N2918" s="16">
        <v>128</v>
      </c>
      <c r="O2918" s="16">
        <v>0</v>
      </c>
      <c r="P2918" s="16">
        <v>1.8</v>
      </c>
      <c r="Q2918" s="16">
        <v>1.8</v>
      </c>
      <c r="R2918" s="16">
        <v>4.5100000000000001E-2</v>
      </c>
      <c r="S2918" s="16">
        <v>3</v>
      </c>
      <c r="T2918" s="16">
        <v>24</v>
      </c>
      <c r="U2918" s="18">
        <v>101</v>
      </c>
      <c r="V2918" s="18">
        <v>46265</v>
      </c>
      <c r="W2918" s="18">
        <v>46281</v>
      </c>
      <c r="X2918" s="16">
        <v>73.540000000000006</v>
      </c>
      <c r="Y2918" s="13">
        <v>642</v>
      </c>
      <c r="Z2918" s="16" t="s">
        <v>4624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85716</v>
      </c>
      <c r="C2919" s="16" t="s">
        <v>2659</v>
      </c>
      <c r="D2919" s="17" t="s">
        <v>2660</v>
      </c>
      <c r="E2919" s="17" t="s">
        <v>4854</v>
      </c>
      <c r="F2919" s="17">
        <v>1</v>
      </c>
      <c r="G2919" s="17">
        <v>7898933061624</v>
      </c>
      <c r="H2919" s="17">
        <v>337</v>
      </c>
      <c r="I2919" s="17">
        <v>12</v>
      </c>
      <c r="J2919" s="17">
        <v>0</v>
      </c>
      <c r="K2919" s="17">
        <v>0</v>
      </c>
      <c r="L2919" s="17">
        <v>0</v>
      </c>
      <c r="M2919" s="16">
        <v>0</v>
      </c>
      <c r="N2919" s="16">
        <v>325</v>
      </c>
      <c r="O2919" s="16">
        <v>10</v>
      </c>
      <c r="P2919" s="16">
        <v>0.66</v>
      </c>
      <c r="Q2919" s="16">
        <v>0.66</v>
      </c>
      <c r="R2919" s="16">
        <v>3.7000000000000002E-3</v>
      </c>
      <c r="S2919" s="16">
        <v>3</v>
      </c>
      <c r="T2919" s="16">
        <v>39</v>
      </c>
      <c r="U2919" s="18">
        <v>102</v>
      </c>
      <c r="V2919" s="18">
        <v>46265</v>
      </c>
      <c r="W2919" s="18">
        <v>46282</v>
      </c>
      <c r="X2919" s="16">
        <v>19.25</v>
      </c>
      <c r="Y2919" s="13">
        <v>642</v>
      </c>
      <c r="Z2919" s="16" t="s">
        <v>4624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1918</v>
      </c>
      <c r="C2920" s="16" t="s">
        <v>2661</v>
      </c>
      <c r="D2920" s="17" t="s">
        <v>2662</v>
      </c>
      <c r="E2920" s="17" t="s">
        <v>4852</v>
      </c>
      <c r="F2920" s="17">
        <v>40</v>
      </c>
      <c r="G2920" s="17">
        <v>7898933061297</v>
      </c>
      <c r="H2920" s="17">
        <v>1126</v>
      </c>
      <c r="I2920" s="17">
        <v>50</v>
      </c>
      <c r="J2920" s="17">
        <v>0</v>
      </c>
      <c r="K2920" s="17">
        <v>0</v>
      </c>
      <c r="L2920" s="17">
        <v>0</v>
      </c>
      <c r="M2920" s="16">
        <v>0</v>
      </c>
      <c r="N2920" s="16">
        <v>1076</v>
      </c>
      <c r="O2920" s="16">
        <v>0</v>
      </c>
      <c r="P2920" s="16">
        <v>0.35</v>
      </c>
      <c r="Q2920" s="16">
        <v>0.35</v>
      </c>
      <c r="R2920" s="16">
        <v>3.2000000000000002E-3</v>
      </c>
      <c r="S2920" s="16">
        <v>2</v>
      </c>
      <c r="T2920" s="16">
        <v>37</v>
      </c>
      <c r="U2920" s="18">
        <v>101</v>
      </c>
      <c r="V2920" s="18">
        <v>46265</v>
      </c>
      <c r="W2920" s="18">
        <v>46282</v>
      </c>
      <c r="X2920" s="16">
        <v>10.33</v>
      </c>
      <c r="Y2920" s="13">
        <v>642</v>
      </c>
      <c r="Z2920" s="16" t="s">
        <v>4624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1085</v>
      </c>
      <c r="C2921" s="16" t="s">
        <v>2663</v>
      </c>
      <c r="D2921" s="17" t="s">
        <v>2648</v>
      </c>
      <c r="E2921" s="17" t="s">
        <v>4852</v>
      </c>
      <c r="F2921" s="17">
        <v>5</v>
      </c>
      <c r="G2921" s="17">
        <v>7896110000909</v>
      </c>
      <c r="H2921" s="17">
        <v>23</v>
      </c>
      <c r="I2921" s="17">
        <v>0</v>
      </c>
      <c r="J2921" s="17">
        <v>0</v>
      </c>
      <c r="K2921" s="17">
        <v>23</v>
      </c>
      <c r="L2921" s="17">
        <v>0</v>
      </c>
      <c r="M2921" s="16">
        <v>0</v>
      </c>
      <c r="N2921" s="16">
        <v>0</v>
      </c>
      <c r="O2921" s="16">
        <v>0</v>
      </c>
      <c r="P2921" s="16">
        <v>2.5</v>
      </c>
      <c r="Q2921" s="16">
        <v>2.5</v>
      </c>
      <c r="R2921" s="16">
        <v>1.41E-2</v>
      </c>
      <c r="S2921" s="16">
        <v>3</v>
      </c>
      <c r="T2921" s="16">
        <v>10</v>
      </c>
      <c r="U2921" s="18">
        <v>101</v>
      </c>
      <c r="V2921" s="18">
        <v>45919</v>
      </c>
      <c r="W2921" s="18">
        <v>46111</v>
      </c>
      <c r="X2921" s="16">
        <v>27.14</v>
      </c>
      <c r="Y2921" s="13">
        <v>347</v>
      </c>
      <c r="Z2921" s="16" t="s">
        <v>4574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3711</v>
      </c>
      <c r="C2922" s="16" t="s">
        <v>2664</v>
      </c>
      <c r="D2922" s="17" t="s">
        <v>2648</v>
      </c>
      <c r="E2922" s="17" t="s">
        <v>4852</v>
      </c>
      <c r="F2922" s="17">
        <v>5</v>
      </c>
      <c r="G2922" s="17">
        <v>7896110000893</v>
      </c>
      <c r="H2922" s="17">
        <v>1</v>
      </c>
      <c r="I2922" s="17">
        <v>1</v>
      </c>
      <c r="J2922" s="17">
        <v>0</v>
      </c>
      <c r="K2922" s="17">
        <v>0</v>
      </c>
      <c r="L2922" s="17">
        <v>0</v>
      </c>
      <c r="M2922" s="16">
        <v>0</v>
      </c>
      <c r="N2922" s="16">
        <v>0</v>
      </c>
      <c r="O2922" s="16">
        <v>0</v>
      </c>
      <c r="P2922" s="16">
        <v>2.5</v>
      </c>
      <c r="Q2922" s="16">
        <v>2.5</v>
      </c>
      <c r="R2922" s="16">
        <v>1.24E-2</v>
      </c>
      <c r="S2922" s="16">
        <v>3</v>
      </c>
      <c r="T2922" s="16">
        <v>26</v>
      </c>
      <c r="U2922" s="18">
        <v>101</v>
      </c>
      <c r="V2922" s="18">
        <v>45881</v>
      </c>
      <c r="W2922" s="18">
        <v>46087</v>
      </c>
      <c r="X2922" s="16">
        <v>27.89</v>
      </c>
      <c r="Y2922" s="13">
        <v>347</v>
      </c>
      <c r="Z2922" s="16" t="s">
        <v>4574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13698</v>
      </c>
      <c r="C2923" s="16" t="s">
        <v>2665</v>
      </c>
      <c r="D2923" s="17" t="s">
        <v>2666</v>
      </c>
      <c r="E2923" s="17" t="s">
        <v>4852</v>
      </c>
      <c r="F2923" s="17">
        <v>10</v>
      </c>
      <c r="G2923" s="17">
        <v>7898213740072</v>
      </c>
      <c r="H2923" s="17">
        <v>93</v>
      </c>
      <c r="I2923" s="17">
        <v>0</v>
      </c>
      <c r="J2923" s="17">
        <v>0</v>
      </c>
      <c r="K2923" s="17">
        <v>0</v>
      </c>
      <c r="L2923" s="17">
        <v>0</v>
      </c>
      <c r="M2923" s="16">
        <v>0</v>
      </c>
      <c r="N2923" s="16">
        <v>93</v>
      </c>
      <c r="O2923" s="16">
        <v>30</v>
      </c>
      <c r="P2923" s="16">
        <v>0.43</v>
      </c>
      <c r="Q2923" s="16">
        <v>0.43</v>
      </c>
      <c r="R2923" s="16">
        <v>3.8E-3</v>
      </c>
      <c r="S2923" s="16">
        <v>2</v>
      </c>
      <c r="T2923" s="16">
        <v>40</v>
      </c>
      <c r="U2923" s="18">
        <v>101</v>
      </c>
      <c r="V2923" s="18">
        <v>46157</v>
      </c>
      <c r="W2923" s="18">
        <v>46281</v>
      </c>
      <c r="X2923" s="16">
        <v>9.73</v>
      </c>
      <c r="Y2923" s="13">
        <v>182</v>
      </c>
      <c r="Z2923" s="16" t="s">
        <v>4632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5054</v>
      </c>
      <c r="C2924" s="16" t="s">
        <v>2667</v>
      </c>
      <c r="D2924" s="17" t="s">
        <v>2668</v>
      </c>
      <c r="E2924" s="17" t="s">
        <v>4853</v>
      </c>
      <c r="F2924" s="17">
        <v>1</v>
      </c>
      <c r="G2924" s="17">
        <v>7898213740034</v>
      </c>
      <c r="H2924" s="17">
        <v>14</v>
      </c>
      <c r="I2924" s="17">
        <v>0</v>
      </c>
      <c r="J2924" s="17">
        <v>0</v>
      </c>
      <c r="K2924" s="17">
        <v>0</v>
      </c>
      <c r="L2924" s="17">
        <v>0</v>
      </c>
      <c r="M2924" s="16">
        <v>0</v>
      </c>
      <c r="N2924" s="16">
        <v>14</v>
      </c>
      <c r="O2924" s="16">
        <v>0</v>
      </c>
      <c r="P2924" s="16">
        <v>3</v>
      </c>
      <c r="Q2924" s="16">
        <v>3</v>
      </c>
      <c r="R2924" s="16">
        <v>1.35E-2</v>
      </c>
      <c r="S2924" s="16">
        <v>2</v>
      </c>
      <c r="T2924" s="16">
        <v>47</v>
      </c>
      <c r="U2924" s="18">
        <v>102</v>
      </c>
      <c r="V2924" s="18">
        <v>46157</v>
      </c>
      <c r="W2924" s="18">
        <v>46280</v>
      </c>
      <c r="X2924" s="16">
        <v>18.57</v>
      </c>
      <c r="Y2924" s="13">
        <v>182</v>
      </c>
      <c r="Z2924" s="16" t="s">
        <v>4632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95873</v>
      </c>
      <c r="C2925" s="16" t="s">
        <v>2669</v>
      </c>
      <c r="D2925" s="17" t="s">
        <v>2668</v>
      </c>
      <c r="E2925" s="17" t="s">
        <v>4852</v>
      </c>
      <c r="F2925" s="17">
        <v>1</v>
      </c>
      <c r="G2925" s="17">
        <v>7898213740096</v>
      </c>
      <c r="H2925" s="17">
        <v>2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2</v>
      </c>
      <c r="O2925" s="16">
        <v>0</v>
      </c>
      <c r="P2925" s="16">
        <v>1.1000000000000001</v>
      </c>
      <c r="Q2925" s="16">
        <v>1.2</v>
      </c>
      <c r="R2925" s="16">
        <v>0</v>
      </c>
      <c r="S2925" s="16">
        <v>2</v>
      </c>
      <c r="T2925" s="16">
        <v>32</v>
      </c>
      <c r="U2925" s="18">
        <v>101</v>
      </c>
      <c r="V2925" s="18">
        <v>46108</v>
      </c>
      <c r="W2925" s="18">
        <v>46259</v>
      </c>
      <c r="X2925" s="16">
        <v>37.35</v>
      </c>
      <c r="Y2925" s="13">
        <v>182</v>
      </c>
      <c r="Z2925" s="16" t="s">
        <v>4632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93994</v>
      </c>
      <c r="C2926" s="16" t="s">
        <v>2670</v>
      </c>
      <c r="D2926" s="17" t="s">
        <v>1630</v>
      </c>
      <c r="E2926" s="17" t="s">
        <v>4853</v>
      </c>
      <c r="F2926" s="17">
        <v>1</v>
      </c>
      <c r="G2926" s="17">
        <v>7898933062249</v>
      </c>
      <c r="H2926" s="17">
        <v>60</v>
      </c>
      <c r="I2926" s="17">
        <v>0</v>
      </c>
      <c r="J2926" s="17">
        <v>0</v>
      </c>
      <c r="K2926" s="17"/>
      <c r="L2926" s="17">
        <v>0</v>
      </c>
      <c r="M2926" s="16">
        <v>0</v>
      </c>
      <c r="N2926" s="16">
        <v>60</v>
      </c>
      <c r="O2926" s="16">
        <v>0</v>
      </c>
      <c r="P2926" s="16">
        <v>1</v>
      </c>
      <c r="Q2926" s="16">
        <v>1</v>
      </c>
      <c r="R2926" s="16">
        <v>0</v>
      </c>
      <c r="S2926" s="16">
        <v>3</v>
      </c>
      <c r="T2926" s="16">
        <v>25</v>
      </c>
      <c r="U2926" s="18">
        <v>101</v>
      </c>
      <c r="V2926" s="18">
        <v>46203</v>
      </c>
      <c r="W2926" s="18">
        <v>46276</v>
      </c>
      <c r="X2926" s="16">
        <v>45.18</v>
      </c>
      <c r="Y2926" s="13">
        <v>642</v>
      </c>
      <c r="Z2926" s="16" t="s">
        <v>4624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92632</v>
      </c>
      <c r="C2927" s="16" t="s">
        <v>2671</v>
      </c>
      <c r="D2927" s="17" t="s">
        <v>696</v>
      </c>
      <c r="E2927" s="17" t="s">
        <v>15</v>
      </c>
      <c r="F2927" s="17">
        <v>8</v>
      </c>
      <c r="G2927" s="17">
        <v>7896004802336</v>
      </c>
      <c r="H2927" s="17">
        <v>986</v>
      </c>
      <c r="I2927" s="17">
        <v>87</v>
      </c>
      <c r="J2927" s="17">
        <v>0</v>
      </c>
      <c r="K2927" s="17"/>
      <c r="L2927" s="17">
        <v>0</v>
      </c>
      <c r="M2927" s="16">
        <v>0</v>
      </c>
      <c r="N2927" s="16">
        <v>899</v>
      </c>
      <c r="O2927" s="16">
        <v>39</v>
      </c>
      <c r="P2927" s="16">
        <v>0.2</v>
      </c>
      <c r="Q2927" s="16">
        <v>0.2</v>
      </c>
      <c r="R2927" s="16">
        <v>0</v>
      </c>
      <c r="S2927" s="16">
        <v>59</v>
      </c>
      <c r="T2927" s="16">
        <v>21</v>
      </c>
      <c r="U2927" s="18">
        <v>205</v>
      </c>
      <c r="V2927" s="18">
        <v>46247</v>
      </c>
      <c r="W2927" s="18">
        <v>46282</v>
      </c>
      <c r="X2927" s="16">
        <v>15.13</v>
      </c>
      <c r="Y2927" s="13">
        <v>547</v>
      </c>
      <c r="Z2927" s="16" t="s">
        <v>4670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5374</v>
      </c>
      <c r="C2928" s="16" t="s">
        <v>2672</v>
      </c>
      <c r="D2928" s="17" t="s">
        <v>100</v>
      </c>
      <c r="E2928" s="17" t="s">
        <v>4852</v>
      </c>
      <c r="F2928" s="17">
        <v>10</v>
      </c>
      <c r="G2928" s="17">
        <v>7896004802343</v>
      </c>
      <c r="H2928" s="17">
        <v>7868</v>
      </c>
      <c r="I2928" s="17">
        <v>64</v>
      </c>
      <c r="J2928" s="17">
        <v>0</v>
      </c>
      <c r="K2928" s="17">
        <v>0</v>
      </c>
      <c r="L2928" s="17">
        <v>0</v>
      </c>
      <c r="M2928" s="16">
        <v>0</v>
      </c>
      <c r="N2928" s="16">
        <v>7804</v>
      </c>
      <c r="O2928" s="16">
        <v>78</v>
      </c>
      <c r="P2928" s="16">
        <v>0.15</v>
      </c>
      <c r="Q2928" s="16">
        <v>0.15</v>
      </c>
      <c r="R2928" s="16">
        <v>1.1999999999999999E-3</v>
      </c>
      <c r="S2928" s="16">
        <v>59</v>
      </c>
      <c r="T2928" s="16">
        <v>20</v>
      </c>
      <c r="U2928" s="18">
        <v>102</v>
      </c>
      <c r="V2928" s="18">
        <v>46247</v>
      </c>
      <c r="W2928" s="18">
        <v>46282</v>
      </c>
      <c r="X2928" s="16">
        <v>11</v>
      </c>
      <c r="Y2928" s="13">
        <v>547</v>
      </c>
      <c r="Z2928" s="16" t="s">
        <v>4670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6650</v>
      </c>
      <c r="C2929" s="16" t="s">
        <v>2673</v>
      </c>
      <c r="D2929" s="17" t="s">
        <v>0</v>
      </c>
      <c r="E2929" s="17" t="s">
        <v>15</v>
      </c>
      <c r="F2929" s="17">
        <v>30</v>
      </c>
      <c r="G2929" s="17">
        <v>7891010560812</v>
      </c>
      <c r="H2929" s="17">
        <v>33</v>
      </c>
      <c r="I2929" s="17">
        <v>0</v>
      </c>
      <c r="J2929" s="17">
        <v>0</v>
      </c>
      <c r="K2929" s="17">
        <v>0</v>
      </c>
      <c r="L2929" s="17">
        <v>0</v>
      </c>
      <c r="M2929" s="16">
        <v>0</v>
      </c>
      <c r="N2929" s="16">
        <v>33</v>
      </c>
      <c r="O2929" s="16">
        <v>0</v>
      </c>
      <c r="P2929" s="16">
        <v>0.05</v>
      </c>
      <c r="Q2929" s="16">
        <v>0.05</v>
      </c>
      <c r="R2929" s="16">
        <v>4.0000000000000002E-4</v>
      </c>
      <c r="S2929" s="16">
        <v>59</v>
      </c>
      <c r="T2929" s="16">
        <v>17</v>
      </c>
      <c r="U2929" s="18">
        <v>203</v>
      </c>
      <c r="V2929" s="18">
        <v>46197</v>
      </c>
      <c r="W2929" s="18">
        <v>46281</v>
      </c>
      <c r="X2929" s="16">
        <v>9.5</v>
      </c>
      <c r="Y2929" s="13">
        <v>232</v>
      </c>
      <c r="Z2929" s="16" t="s">
        <v>4590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89013</v>
      </c>
      <c r="C2930" s="16" t="s">
        <v>2674</v>
      </c>
      <c r="D2930" s="17" t="s">
        <v>60</v>
      </c>
      <c r="E2930" s="17" t="s">
        <v>15</v>
      </c>
      <c r="F2930" s="17">
        <v>1</v>
      </c>
      <c r="G2930" s="17">
        <v>7894650079171</v>
      </c>
      <c r="H2930" s="17">
        <v>3</v>
      </c>
      <c r="I2930" s="17">
        <v>3</v>
      </c>
      <c r="J2930" s="17">
        <v>0</v>
      </c>
      <c r="K2930" s="17">
        <v>0</v>
      </c>
      <c r="L2930" s="17">
        <v>0</v>
      </c>
      <c r="M2930" s="16">
        <v>0</v>
      </c>
      <c r="N2930" s="16">
        <v>0</v>
      </c>
      <c r="O2930" s="16">
        <v>0</v>
      </c>
      <c r="P2930" s="16">
        <v>4.1840000000000002</v>
      </c>
      <c r="Q2930" s="16">
        <v>4.1840000000000002</v>
      </c>
      <c r="R2930" s="16">
        <v>8.9999999999999993E-3</v>
      </c>
      <c r="S2930" s="16">
        <v>77</v>
      </c>
      <c r="T2930" s="16">
        <v>14</v>
      </c>
      <c r="U2930" s="18">
        <v>103</v>
      </c>
      <c r="V2930" s="18">
        <v>46233</v>
      </c>
      <c r="W2930" s="18">
        <v>46248</v>
      </c>
      <c r="X2930" s="16">
        <v>141.55000000000001</v>
      </c>
      <c r="Y2930" s="13">
        <v>35</v>
      </c>
      <c r="Z2930" s="16" t="s">
        <v>4608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89010</v>
      </c>
      <c r="C2931" s="16" t="s">
        <v>2675</v>
      </c>
      <c r="D2931" s="17" t="s">
        <v>60</v>
      </c>
      <c r="E2931" s="17" t="s">
        <v>15</v>
      </c>
      <c r="F2931" s="17">
        <v>1</v>
      </c>
      <c r="G2931" s="17">
        <v>7894650012888</v>
      </c>
      <c r="H2931" s="17">
        <v>2</v>
      </c>
      <c r="I2931" s="17">
        <v>0</v>
      </c>
      <c r="J2931" s="17">
        <v>0</v>
      </c>
      <c r="K2931" s="17">
        <v>0</v>
      </c>
      <c r="L2931" s="17">
        <v>0</v>
      </c>
      <c r="M2931" s="16">
        <v>0</v>
      </c>
      <c r="N2931" s="16">
        <v>2</v>
      </c>
      <c r="O2931" s="16">
        <v>0</v>
      </c>
      <c r="P2931" s="16">
        <v>4.32</v>
      </c>
      <c r="Q2931" s="16">
        <v>4.32</v>
      </c>
      <c r="R2931" s="16">
        <v>8.0999999999999996E-3</v>
      </c>
      <c r="S2931" s="16">
        <v>77</v>
      </c>
      <c r="T2931" s="16">
        <v>16</v>
      </c>
      <c r="U2931" s="18">
        <v>102</v>
      </c>
      <c r="V2931" s="18">
        <v>46169</v>
      </c>
      <c r="W2931" s="18">
        <v>46282</v>
      </c>
      <c r="X2931" s="16">
        <v>175.36</v>
      </c>
      <c r="Y2931" s="13">
        <v>35</v>
      </c>
      <c r="Z2931" s="16" t="s">
        <v>4608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89011</v>
      </c>
      <c r="C2932" s="16" t="s">
        <v>2676</v>
      </c>
      <c r="D2932" s="17" t="s">
        <v>60</v>
      </c>
      <c r="E2932" s="17" t="s">
        <v>15</v>
      </c>
      <c r="F2932" s="17">
        <v>1</v>
      </c>
      <c r="G2932" s="17">
        <v>7894650004227</v>
      </c>
      <c r="H2932" s="17">
        <v>284</v>
      </c>
      <c r="I2932" s="17">
        <v>9</v>
      </c>
      <c r="J2932" s="17">
        <v>0</v>
      </c>
      <c r="K2932" s="17">
        <v>0</v>
      </c>
      <c r="L2932" s="17">
        <v>0</v>
      </c>
      <c r="M2932" s="16">
        <v>0</v>
      </c>
      <c r="N2932" s="16">
        <v>275</v>
      </c>
      <c r="O2932" s="16">
        <v>1</v>
      </c>
      <c r="P2932" s="16">
        <v>4.32</v>
      </c>
      <c r="Q2932" s="16">
        <v>4.32</v>
      </c>
      <c r="R2932" s="16">
        <v>1.04E-2</v>
      </c>
      <c r="S2932" s="16">
        <v>77</v>
      </c>
      <c r="T2932" s="16">
        <v>14</v>
      </c>
      <c r="U2932" s="18">
        <v>101</v>
      </c>
      <c r="V2932" s="18">
        <v>46233</v>
      </c>
      <c r="W2932" s="18">
        <v>46282</v>
      </c>
      <c r="X2932" s="16">
        <v>157.84</v>
      </c>
      <c r="Y2932" s="13">
        <v>35</v>
      </c>
      <c r="Z2932" s="16" t="s">
        <v>4608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89012</v>
      </c>
      <c r="C2933" s="16" t="s">
        <v>2677</v>
      </c>
      <c r="D2933" s="17" t="s">
        <v>60</v>
      </c>
      <c r="E2933" s="17" t="s">
        <v>4853</v>
      </c>
      <c r="F2933" s="17">
        <v>1</v>
      </c>
      <c r="G2933" s="17">
        <v>7894650003787</v>
      </c>
      <c r="H2933" s="17">
        <v>2329</v>
      </c>
      <c r="I2933" s="17">
        <v>28</v>
      </c>
      <c r="J2933" s="17">
        <v>0</v>
      </c>
      <c r="K2933" s="17">
        <v>0</v>
      </c>
      <c r="L2933" s="17">
        <v>0</v>
      </c>
      <c r="M2933" s="16">
        <v>0</v>
      </c>
      <c r="N2933" s="16">
        <v>2301</v>
      </c>
      <c r="O2933" s="16">
        <v>7</v>
      </c>
      <c r="P2933" s="16">
        <v>4.18</v>
      </c>
      <c r="Q2933" s="16">
        <v>5</v>
      </c>
      <c r="R2933" s="16">
        <v>1.04E-2</v>
      </c>
      <c r="S2933" s="16">
        <v>77</v>
      </c>
      <c r="T2933" s="16">
        <v>12</v>
      </c>
      <c r="U2933" s="18">
        <v>102</v>
      </c>
      <c r="V2933" s="18">
        <v>46233</v>
      </c>
      <c r="W2933" s="18">
        <v>46283</v>
      </c>
      <c r="X2933" s="16">
        <v>147.77000000000001</v>
      </c>
      <c r="Y2933" s="13">
        <v>35</v>
      </c>
      <c r="Z2933" s="16" t="s">
        <v>4608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13167</v>
      </c>
      <c r="C2934" s="16" t="s">
        <v>2678</v>
      </c>
      <c r="D2934" s="17" t="s">
        <v>0</v>
      </c>
      <c r="E2934" s="17" t="s">
        <v>15</v>
      </c>
      <c r="F2934" s="17">
        <v>24</v>
      </c>
      <c r="G2934" s="17">
        <v>7894650005651</v>
      </c>
      <c r="H2934" s="17">
        <v>140</v>
      </c>
      <c r="I2934" s="17">
        <v>0</v>
      </c>
      <c r="J2934" s="17">
        <v>0</v>
      </c>
      <c r="K2934" s="17">
        <v>0</v>
      </c>
      <c r="L2934" s="17">
        <v>0</v>
      </c>
      <c r="M2934" s="16">
        <v>0</v>
      </c>
      <c r="N2934" s="16">
        <v>140</v>
      </c>
      <c r="O2934" s="16">
        <v>24</v>
      </c>
      <c r="P2934" s="16">
        <v>0.47499999999999998</v>
      </c>
      <c r="Q2934" s="16">
        <v>0.52</v>
      </c>
      <c r="R2934" s="16">
        <v>1.21E-2</v>
      </c>
      <c r="S2934" s="16">
        <v>7</v>
      </c>
      <c r="T2934" s="16">
        <v>34</v>
      </c>
      <c r="U2934" s="18">
        <v>103</v>
      </c>
      <c r="V2934" s="18">
        <v>46169</v>
      </c>
      <c r="W2934" s="18">
        <v>46282</v>
      </c>
      <c r="X2934" s="16">
        <v>15.58</v>
      </c>
      <c r="Y2934" s="13">
        <v>35</v>
      </c>
      <c r="Z2934" s="16" t="s">
        <v>4608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16818</v>
      </c>
      <c r="C2935" s="16" t="s">
        <v>2679</v>
      </c>
      <c r="D2935" s="17" t="s">
        <v>2236</v>
      </c>
      <c r="E2935" s="17" t="s">
        <v>4853</v>
      </c>
      <c r="F2935" s="17">
        <v>1</v>
      </c>
      <c r="G2935" s="17">
        <v>7894650079089</v>
      </c>
      <c r="H2935" s="17">
        <v>49</v>
      </c>
      <c r="I2935" s="17">
        <v>0</v>
      </c>
      <c r="J2935" s="17">
        <v>0</v>
      </c>
      <c r="K2935" s="17">
        <v>0</v>
      </c>
      <c r="L2935" s="17">
        <v>0</v>
      </c>
      <c r="M2935" s="16">
        <v>0</v>
      </c>
      <c r="N2935" s="16">
        <v>49</v>
      </c>
      <c r="O2935" s="16">
        <v>0</v>
      </c>
      <c r="P2935" s="16">
        <v>9</v>
      </c>
      <c r="Q2935" s="16">
        <v>9</v>
      </c>
      <c r="R2935" s="16">
        <v>2.87E-2</v>
      </c>
      <c r="S2935" s="16">
        <v>7</v>
      </c>
      <c r="T2935" s="16">
        <v>25</v>
      </c>
      <c r="U2935" s="18">
        <v>102</v>
      </c>
      <c r="V2935" s="18">
        <v>46169</v>
      </c>
      <c r="W2935" s="18">
        <v>46282</v>
      </c>
      <c r="X2935" s="16">
        <v>311.02999999999997</v>
      </c>
      <c r="Y2935" s="13">
        <v>35</v>
      </c>
      <c r="Z2935" s="16" t="s">
        <v>4608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87235</v>
      </c>
      <c r="C2936" s="16" t="s">
        <v>2680</v>
      </c>
      <c r="D2936" s="17" t="s">
        <v>0</v>
      </c>
      <c r="E2936" s="17" t="s">
        <v>15</v>
      </c>
      <c r="F2936" s="17">
        <v>25</v>
      </c>
      <c r="G2936" s="17">
        <v>7898374660011</v>
      </c>
      <c r="H2936" s="17">
        <v>3754</v>
      </c>
      <c r="I2936" s="17">
        <v>10</v>
      </c>
      <c r="J2936" s="17">
        <v>0</v>
      </c>
      <c r="K2936" s="17">
        <v>0</v>
      </c>
      <c r="L2936" s="17">
        <v>0</v>
      </c>
      <c r="M2936" s="16">
        <v>0</v>
      </c>
      <c r="N2936" s="16">
        <v>3744</v>
      </c>
      <c r="O2936" s="16">
        <v>0</v>
      </c>
      <c r="P2936" s="16">
        <v>0.04</v>
      </c>
      <c r="Q2936" s="16">
        <v>0.03</v>
      </c>
      <c r="R2936" s="16">
        <v>2.8999999999999998E-3</v>
      </c>
      <c r="S2936" s="16">
        <v>14</v>
      </c>
      <c r="T2936" s="16">
        <v>16</v>
      </c>
      <c r="U2936" s="18">
        <v>101</v>
      </c>
      <c r="V2936" s="18">
        <v>46269</v>
      </c>
      <c r="W2936" s="18">
        <v>46282</v>
      </c>
      <c r="X2936" s="16">
        <v>7.36</v>
      </c>
      <c r="Y2936" s="13">
        <v>42731</v>
      </c>
      <c r="Z2936" s="16" t="s">
        <v>4750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93053</v>
      </c>
      <c r="C2937" s="16" t="s">
        <v>2681</v>
      </c>
      <c r="D2937" s="17" t="s">
        <v>2682</v>
      </c>
      <c r="E2937" s="17" t="s">
        <v>15</v>
      </c>
      <c r="F2937" s="17">
        <v>10</v>
      </c>
      <c r="G2937" s="17">
        <v>7898374661421</v>
      </c>
      <c r="H2937" s="17">
        <v>155</v>
      </c>
      <c r="I2937" s="17">
        <v>1</v>
      </c>
      <c r="J2937" s="17">
        <v>0</v>
      </c>
      <c r="K2937" s="17">
        <v>0</v>
      </c>
      <c r="L2937" s="17">
        <v>0</v>
      </c>
      <c r="M2937" s="16">
        <v>0</v>
      </c>
      <c r="N2937" s="16">
        <v>154</v>
      </c>
      <c r="O2937" s="16">
        <v>0</v>
      </c>
      <c r="P2937" s="16">
        <v>1</v>
      </c>
      <c r="Q2937" s="16">
        <v>1</v>
      </c>
      <c r="R2937" s="16">
        <v>0</v>
      </c>
      <c r="S2937" s="16">
        <v>14</v>
      </c>
      <c r="T2937" s="16">
        <v>7</v>
      </c>
      <c r="U2937" s="18">
        <v>101</v>
      </c>
      <c r="V2937" s="18">
        <v>46269</v>
      </c>
      <c r="W2937" s="18">
        <v>46281</v>
      </c>
      <c r="X2937" s="16">
        <v>44.5</v>
      </c>
      <c r="Y2937" s="13">
        <v>42731</v>
      </c>
      <c r="Z2937" s="16" t="s">
        <v>4750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94357</v>
      </c>
      <c r="C2938" s="16" t="s">
        <v>2683</v>
      </c>
      <c r="D2938" s="17" t="s">
        <v>2682</v>
      </c>
      <c r="E2938" s="17" t="s">
        <v>15</v>
      </c>
      <c r="F2938" s="17">
        <v>1</v>
      </c>
      <c r="G2938" s="17">
        <v>7898374662275</v>
      </c>
      <c r="H2938" s="17">
        <v>265</v>
      </c>
      <c r="I2938" s="17">
        <v>1</v>
      </c>
      <c r="J2938" s="17">
        <v>0</v>
      </c>
      <c r="K2938" s="17"/>
      <c r="L2938" s="17">
        <v>0</v>
      </c>
      <c r="M2938" s="16">
        <v>0</v>
      </c>
      <c r="N2938" s="16">
        <v>264</v>
      </c>
      <c r="O2938" s="16">
        <v>0</v>
      </c>
      <c r="P2938" s="16">
        <v>1</v>
      </c>
      <c r="Q2938" s="16">
        <v>1</v>
      </c>
      <c r="R2938" s="16">
        <v>0</v>
      </c>
      <c r="S2938" s="16">
        <v>34</v>
      </c>
      <c r="T2938" s="16">
        <v>21</v>
      </c>
      <c r="U2938" s="18">
        <v>102</v>
      </c>
      <c r="V2938" s="18">
        <v>46269</v>
      </c>
      <c r="W2938" s="18">
        <v>46282</v>
      </c>
      <c r="X2938" s="16">
        <v>44.5</v>
      </c>
      <c r="Y2938" s="13">
        <v>42731</v>
      </c>
      <c r="Z2938" s="16" t="s">
        <v>4750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93003</v>
      </c>
      <c r="C2939" s="16" t="s">
        <v>2684</v>
      </c>
      <c r="D2939" s="17" t="s">
        <v>60</v>
      </c>
      <c r="E2939" s="17" t="s">
        <v>15</v>
      </c>
      <c r="F2939" s="17">
        <v>1</v>
      </c>
      <c r="G2939" s="17">
        <v>7898374663227</v>
      </c>
      <c r="H2939" s="17">
        <v>33</v>
      </c>
      <c r="I2939" s="17">
        <v>0</v>
      </c>
      <c r="J2939" s="17">
        <v>0</v>
      </c>
      <c r="K2939" s="17"/>
      <c r="L2939" s="17">
        <v>0</v>
      </c>
      <c r="M2939" s="16">
        <v>0</v>
      </c>
      <c r="N2939" s="16">
        <v>33</v>
      </c>
      <c r="O2939" s="16">
        <v>0</v>
      </c>
      <c r="P2939" s="16">
        <v>5.4</v>
      </c>
      <c r="Q2939" s="16">
        <v>5.4</v>
      </c>
      <c r="R2939" s="16">
        <v>7.6E-3</v>
      </c>
      <c r="S2939" s="16">
        <v>77</v>
      </c>
      <c r="T2939" s="16">
        <v>16</v>
      </c>
      <c r="U2939" s="18">
        <v>101</v>
      </c>
      <c r="V2939" s="18">
        <v>46269</v>
      </c>
      <c r="W2939" s="18">
        <v>46282</v>
      </c>
      <c r="X2939" s="16">
        <v>121.51</v>
      </c>
      <c r="Y2939" s="13">
        <v>42731</v>
      </c>
      <c r="Z2939" s="16" t="s">
        <v>4750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94578</v>
      </c>
      <c r="C2940" s="16" t="s">
        <v>2685</v>
      </c>
      <c r="D2940" s="17" t="s">
        <v>60</v>
      </c>
      <c r="E2940" s="17" t="s">
        <v>15</v>
      </c>
      <c r="F2940" s="17">
        <v>1</v>
      </c>
      <c r="G2940" s="17">
        <v>7898374664521</v>
      </c>
      <c r="H2940" s="17">
        <v>69</v>
      </c>
      <c r="I2940" s="17">
        <v>0</v>
      </c>
      <c r="J2940" s="17">
        <v>0</v>
      </c>
      <c r="K2940" s="17"/>
      <c r="L2940" s="17">
        <v>0</v>
      </c>
      <c r="M2940" s="16">
        <v>0</v>
      </c>
      <c r="N2940" s="16">
        <v>69</v>
      </c>
      <c r="O2940" s="16">
        <v>0</v>
      </c>
      <c r="P2940" s="16">
        <v>3.06</v>
      </c>
      <c r="Q2940" s="16">
        <v>4.258</v>
      </c>
      <c r="R2940" s="16">
        <v>0</v>
      </c>
      <c r="S2940" s="16">
        <v>77</v>
      </c>
      <c r="T2940" s="16">
        <v>18</v>
      </c>
      <c r="U2940" s="18">
        <v>101</v>
      </c>
      <c r="V2940" s="18">
        <v>46269</v>
      </c>
      <c r="W2940" s="18">
        <v>46280</v>
      </c>
      <c r="X2940" s="16">
        <v>104.86</v>
      </c>
      <c r="Y2940" s="13">
        <v>42731</v>
      </c>
      <c r="Z2940" s="16" t="s">
        <v>4750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94577</v>
      </c>
      <c r="C2941" s="16" t="s">
        <v>5453</v>
      </c>
      <c r="D2941" s="17" t="s">
        <v>60</v>
      </c>
      <c r="E2941" s="17" t="s">
        <v>15</v>
      </c>
      <c r="F2941" s="17">
        <v>1</v>
      </c>
      <c r="G2941" s="17">
        <v>7898374664422</v>
      </c>
      <c r="H2941" s="17">
        <v>38</v>
      </c>
      <c r="I2941" s="17">
        <v>0</v>
      </c>
      <c r="J2941" s="17">
        <v>0</v>
      </c>
      <c r="K2941" s="17"/>
      <c r="L2941" s="17">
        <v>0</v>
      </c>
      <c r="M2941" s="16">
        <v>0</v>
      </c>
      <c r="N2941" s="16">
        <v>38</v>
      </c>
      <c r="O2941" s="16">
        <v>0</v>
      </c>
      <c r="P2941" s="16">
        <v>3.06</v>
      </c>
      <c r="Q2941" s="16">
        <v>4.258</v>
      </c>
      <c r="R2941" s="16">
        <v>0</v>
      </c>
      <c r="S2941" s="16">
        <v>77</v>
      </c>
      <c r="T2941" s="16">
        <v>20</v>
      </c>
      <c r="U2941" s="18">
        <v>102</v>
      </c>
      <c r="V2941" s="18">
        <v>46269</v>
      </c>
      <c r="W2941" s="18">
        <v>46282</v>
      </c>
      <c r="X2941" s="16">
        <v>104.86</v>
      </c>
      <c r="Y2941" s="13">
        <v>42731</v>
      </c>
      <c r="Z2941" s="16" t="s">
        <v>4750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94579</v>
      </c>
      <c r="C2942" s="16" t="s">
        <v>2686</v>
      </c>
      <c r="D2942" s="17" t="s">
        <v>60</v>
      </c>
      <c r="E2942" s="17" t="s">
        <v>15</v>
      </c>
      <c r="F2942" s="17">
        <v>1</v>
      </c>
      <c r="G2942" s="17">
        <v>7898374664538</v>
      </c>
      <c r="H2942" s="17">
        <v>56</v>
      </c>
      <c r="I2942" s="17">
        <v>0</v>
      </c>
      <c r="J2942" s="17">
        <v>0</v>
      </c>
      <c r="K2942" s="17"/>
      <c r="L2942" s="17">
        <v>0</v>
      </c>
      <c r="M2942" s="16">
        <v>0</v>
      </c>
      <c r="N2942" s="16">
        <v>56</v>
      </c>
      <c r="O2942" s="16">
        <v>1</v>
      </c>
      <c r="P2942" s="16">
        <v>3.06</v>
      </c>
      <c r="Q2942" s="16">
        <v>4.258</v>
      </c>
      <c r="R2942" s="16">
        <v>0</v>
      </c>
      <c r="S2942" s="16">
        <v>77</v>
      </c>
      <c r="T2942" s="16">
        <v>20</v>
      </c>
      <c r="U2942" s="18">
        <v>101</v>
      </c>
      <c r="V2942" s="18">
        <v>46129</v>
      </c>
      <c r="W2942" s="18">
        <v>46282</v>
      </c>
      <c r="X2942" s="16">
        <v>104.86</v>
      </c>
      <c r="Y2942" s="13">
        <v>42731</v>
      </c>
      <c r="Z2942" s="16" t="s">
        <v>4750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94580</v>
      </c>
      <c r="C2943" s="16" t="s">
        <v>2687</v>
      </c>
      <c r="D2943" s="17" t="s">
        <v>60</v>
      </c>
      <c r="E2943" s="17" t="s">
        <v>15</v>
      </c>
      <c r="F2943" s="17">
        <v>1</v>
      </c>
      <c r="G2943" s="17">
        <v>7898374664545</v>
      </c>
      <c r="H2943" s="17">
        <v>22</v>
      </c>
      <c r="I2943" s="17">
        <v>0</v>
      </c>
      <c r="J2943" s="17">
        <v>0</v>
      </c>
      <c r="K2943" s="17"/>
      <c r="L2943" s="17">
        <v>0</v>
      </c>
      <c r="M2943" s="16">
        <v>0</v>
      </c>
      <c r="N2943" s="16">
        <v>22</v>
      </c>
      <c r="O2943" s="16">
        <v>0</v>
      </c>
      <c r="P2943" s="16">
        <v>3.06</v>
      </c>
      <c r="Q2943" s="16">
        <v>4.25</v>
      </c>
      <c r="R2943" s="16">
        <v>0</v>
      </c>
      <c r="S2943" s="16">
        <v>77</v>
      </c>
      <c r="T2943" s="16">
        <v>18</v>
      </c>
      <c r="U2943" s="18">
        <v>102</v>
      </c>
      <c r="V2943" s="18">
        <v>46213</v>
      </c>
      <c r="W2943" s="18">
        <v>46280</v>
      </c>
      <c r="X2943" s="16">
        <v>104.86</v>
      </c>
      <c r="Y2943" s="13">
        <v>42731</v>
      </c>
      <c r="Z2943" s="16" t="s">
        <v>4750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93699</v>
      </c>
      <c r="C2944" s="16" t="s">
        <v>2688</v>
      </c>
      <c r="D2944" s="17" t="s">
        <v>60</v>
      </c>
      <c r="E2944" s="17" t="s">
        <v>15</v>
      </c>
      <c r="F2944" s="17">
        <v>1</v>
      </c>
      <c r="G2944" s="17">
        <v>7898307298069</v>
      </c>
      <c r="H2944" s="17">
        <v>125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125</v>
      </c>
      <c r="O2944" s="16">
        <v>0</v>
      </c>
      <c r="P2944" s="16">
        <v>3</v>
      </c>
      <c r="Q2944" s="16">
        <v>3.6</v>
      </c>
      <c r="R2944" s="16">
        <v>0</v>
      </c>
      <c r="S2944" s="16">
        <v>77</v>
      </c>
      <c r="T2944" s="16">
        <v>22</v>
      </c>
      <c r="U2944" s="18">
        <v>201</v>
      </c>
      <c r="V2944" s="18">
        <v>45713</v>
      </c>
      <c r="W2944" s="18">
        <v>46280</v>
      </c>
      <c r="X2944" s="16">
        <v>71.11</v>
      </c>
      <c r="Y2944" s="13">
        <v>44165</v>
      </c>
      <c r="Z2944" s="16" t="s">
        <v>4782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93700</v>
      </c>
      <c r="C2945" s="16" t="s">
        <v>2689</v>
      </c>
      <c r="D2945" s="17" t="s">
        <v>60</v>
      </c>
      <c r="E2945" s="17" t="s">
        <v>15</v>
      </c>
      <c r="F2945" s="17">
        <v>1</v>
      </c>
      <c r="G2945" s="17">
        <v>7898307298076</v>
      </c>
      <c r="H2945" s="17">
        <v>255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255</v>
      </c>
      <c r="O2945" s="16">
        <v>0</v>
      </c>
      <c r="P2945" s="16">
        <v>3.6</v>
      </c>
      <c r="Q2945" s="16">
        <v>3</v>
      </c>
      <c r="R2945" s="16">
        <v>0</v>
      </c>
      <c r="S2945" s="16">
        <v>77</v>
      </c>
      <c r="T2945" s="16">
        <v>22</v>
      </c>
      <c r="U2945" s="18">
        <v>202</v>
      </c>
      <c r="V2945" s="18">
        <v>45713</v>
      </c>
      <c r="W2945" s="18">
        <v>46273</v>
      </c>
      <c r="X2945" s="16">
        <v>71.760000000000005</v>
      </c>
      <c r="Y2945" s="13">
        <v>44165</v>
      </c>
      <c r="Z2945" s="16" t="s">
        <v>4782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89014</v>
      </c>
      <c r="C2946" s="16" t="s">
        <v>2690</v>
      </c>
      <c r="D2946" s="17" t="s">
        <v>60</v>
      </c>
      <c r="E2946" s="17" t="s">
        <v>15</v>
      </c>
      <c r="F2946" s="17">
        <v>1</v>
      </c>
      <c r="G2946" s="17">
        <v>7894650000403</v>
      </c>
      <c r="H2946" s="17">
        <v>42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42</v>
      </c>
      <c r="O2946" s="16">
        <v>0</v>
      </c>
      <c r="P2946" s="16">
        <v>4.18</v>
      </c>
      <c r="Q2946" s="16">
        <v>4.18</v>
      </c>
      <c r="R2946" s="16">
        <v>1.04E-2</v>
      </c>
      <c r="S2946" s="16">
        <v>77</v>
      </c>
      <c r="T2946" s="16">
        <v>14</v>
      </c>
      <c r="U2946" s="18">
        <v>102</v>
      </c>
      <c r="V2946" s="18">
        <v>46209</v>
      </c>
      <c r="W2946" s="18">
        <v>46281</v>
      </c>
      <c r="X2946" s="16">
        <v>162.47999999999999</v>
      </c>
      <c r="Y2946" s="13">
        <v>35</v>
      </c>
      <c r="Z2946" s="16" t="s">
        <v>4608</v>
      </c>
      <c r="AA2946" s="15">
        <v>76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1157</v>
      </c>
      <c r="C2947" s="16" t="s">
        <v>5169</v>
      </c>
      <c r="D2947" s="17" t="s">
        <v>0</v>
      </c>
      <c r="E2947" s="17" t="s">
        <v>15</v>
      </c>
      <c r="F2947" s="17">
        <v>12</v>
      </c>
      <c r="G2947" s="17">
        <v>7894650000649</v>
      </c>
      <c r="H2947" s="17">
        <v>14</v>
      </c>
      <c r="I2947" s="17">
        <v>0</v>
      </c>
      <c r="J2947" s="17">
        <v>0</v>
      </c>
      <c r="K2947" s="17">
        <v>14</v>
      </c>
      <c r="L2947" s="17">
        <v>0</v>
      </c>
      <c r="M2947" s="16">
        <v>0</v>
      </c>
      <c r="N2947" s="16">
        <v>0</v>
      </c>
      <c r="O2947" s="16">
        <v>0</v>
      </c>
      <c r="P2947" s="16">
        <v>0.04</v>
      </c>
      <c r="Q2947" s="16">
        <v>0.04</v>
      </c>
      <c r="R2947" s="16">
        <v>2.0000000000000001E-4</v>
      </c>
      <c r="S2947" s="16">
        <v>34</v>
      </c>
      <c r="T2947" s="16"/>
      <c r="U2947" s="18">
        <v>101</v>
      </c>
      <c r="V2947" s="18">
        <v>45610</v>
      </c>
      <c r="W2947" s="18">
        <v>45631</v>
      </c>
      <c r="X2947" s="16">
        <v>8.36</v>
      </c>
      <c r="Y2947" s="13">
        <v>35</v>
      </c>
      <c r="Z2947" s="16" t="s">
        <v>4608</v>
      </c>
      <c r="AA2947" s="15">
        <v>76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87003</v>
      </c>
      <c r="C2948" s="16" t="s">
        <v>2691</v>
      </c>
      <c r="D2948" s="17" t="s">
        <v>0</v>
      </c>
      <c r="E2948" s="17" t="s">
        <v>15</v>
      </c>
      <c r="F2948" s="17">
        <v>12</v>
      </c>
      <c r="G2948" s="17">
        <v>7894650013281</v>
      </c>
      <c r="H2948" s="17">
        <v>1</v>
      </c>
      <c r="I2948" s="17">
        <v>1</v>
      </c>
      <c r="J2948" s="17">
        <v>0</v>
      </c>
      <c r="K2948" s="17">
        <v>0</v>
      </c>
      <c r="L2948" s="17">
        <v>0</v>
      </c>
      <c r="M2948" s="16">
        <v>0</v>
      </c>
      <c r="N2948" s="16">
        <v>0</v>
      </c>
      <c r="O2948" s="16">
        <v>0</v>
      </c>
      <c r="P2948" s="16">
        <v>0.05</v>
      </c>
      <c r="Q2948" s="16">
        <v>0.05</v>
      </c>
      <c r="R2948" s="16">
        <v>6.9999999999999999E-4</v>
      </c>
      <c r="S2948" s="16">
        <v>34</v>
      </c>
      <c r="T2948" s="16"/>
      <c r="U2948" s="18">
        <v>104</v>
      </c>
      <c r="V2948" s="18">
        <v>46169</v>
      </c>
      <c r="W2948" s="18">
        <v>46282</v>
      </c>
      <c r="X2948" s="16">
        <v>14.42</v>
      </c>
      <c r="Y2948" s="13">
        <v>35</v>
      </c>
      <c r="Z2948" s="16" t="s">
        <v>4608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6049</v>
      </c>
      <c r="C2949" s="16" t="s">
        <v>2692</v>
      </c>
      <c r="D2949" s="17" t="s">
        <v>0</v>
      </c>
      <c r="E2949" s="17" t="s">
        <v>15</v>
      </c>
      <c r="F2949" s="17">
        <v>12</v>
      </c>
      <c r="G2949" s="17">
        <v>7894650125014</v>
      </c>
      <c r="H2949" s="17">
        <v>133</v>
      </c>
      <c r="I2949" s="17">
        <v>0</v>
      </c>
      <c r="J2949" s="17">
        <v>0</v>
      </c>
      <c r="K2949" s="17">
        <v>0</v>
      </c>
      <c r="L2949" s="17">
        <v>0</v>
      </c>
      <c r="M2949" s="16">
        <v>0</v>
      </c>
      <c r="N2949" s="16">
        <v>133</v>
      </c>
      <c r="O2949" s="16">
        <v>0</v>
      </c>
      <c r="P2949" s="16">
        <v>0.3</v>
      </c>
      <c r="Q2949" s="16">
        <v>0.3</v>
      </c>
      <c r="R2949" s="16">
        <v>4.0000000000000002E-4</v>
      </c>
      <c r="S2949" s="16">
        <v>34</v>
      </c>
      <c r="T2949" s="16">
        <v>21</v>
      </c>
      <c r="U2949" s="18">
        <v>106</v>
      </c>
      <c r="V2949" s="18">
        <v>46169</v>
      </c>
      <c r="W2949" s="18">
        <v>46274</v>
      </c>
      <c r="X2949" s="16">
        <v>24.31</v>
      </c>
      <c r="Y2949" s="13">
        <v>35</v>
      </c>
      <c r="Z2949" s="16" t="s">
        <v>4608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14456</v>
      </c>
      <c r="C2950" s="16" t="s">
        <v>2693</v>
      </c>
      <c r="D2950" s="17" t="s">
        <v>943</v>
      </c>
      <c r="E2950" s="17" t="s">
        <v>4865</v>
      </c>
      <c r="F2950" s="17">
        <v>6</v>
      </c>
      <c r="G2950" s="17">
        <v>7894650002032</v>
      </c>
      <c r="H2950" s="17">
        <v>72</v>
      </c>
      <c r="I2950" s="17">
        <v>0</v>
      </c>
      <c r="J2950" s="17">
        <v>0</v>
      </c>
      <c r="K2950" s="17">
        <v>0</v>
      </c>
      <c r="L2950" s="17">
        <v>0</v>
      </c>
      <c r="M2950" s="16">
        <v>0</v>
      </c>
      <c r="N2950" s="16">
        <v>72</v>
      </c>
      <c r="O2950" s="16">
        <v>2</v>
      </c>
      <c r="P2950" s="16">
        <v>0.21</v>
      </c>
      <c r="Q2950" s="16">
        <v>0.21</v>
      </c>
      <c r="R2950" s="16">
        <v>2E-3</v>
      </c>
      <c r="S2950" s="16">
        <v>34</v>
      </c>
      <c r="T2950" s="16"/>
      <c r="U2950" s="18">
        <v>102</v>
      </c>
      <c r="V2950" s="18">
        <v>46169</v>
      </c>
      <c r="W2950" s="18">
        <v>46282</v>
      </c>
      <c r="X2950" s="16">
        <v>134.03</v>
      </c>
      <c r="Y2950" s="13">
        <v>35</v>
      </c>
      <c r="Z2950" s="16" t="s">
        <v>4608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14457</v>
      </c>
      <c r="C2951" s="16" t="s">
        <v>2694</v>
      </c>
      <c r="D2951" s="17" t="s">
        <v>0</v>
      </c>
      <c r="E2951" s="17" t="s">
        <v>15</v>
      </c>
      <c r="F2951" s="17">
        <v>12</v>
      </c>
      <c r="G2951" s="17">
        <v>7894650126165</v>
      </c>
      <c r="H2951" s="17">
        <v>575</v>
      </c>
      <c r="I2951" s="17">
        <v>6</v>
      </c>
      <c r="J2951" s="17">
        <v>0</v>
      </c>
      <c r="K2951" s="17">
        <v>0</v>
      </c>
      <c r="L2951" s="17">
        <v>0</v>
      </c>
      <c r="M2951" s="16">
        <v>0</v>
      </c>
      <c r="N2951" s="16">
        <v>569</v>
      </c>
      <c r="O2951" s="16">
        <v>18</v>
      </c>
      <c r="P2951" s="16">
        <v>0.4</v>
      </c>
      <c r="Q2951" s="16">
        <v>0.4</v>
      </c>
      <c r="R2951" s="16">
        <v>2.0000000000000001E-4</v>
      </c>
      <c r="S2951" s="16">
        <v>34</v>
      </c>
      <c r="T2951" s="16"/>
      <c r="U2951" s="18">
        <v>101</v>
      </c>
      <c r="V2951" s="18">
        <v>46238</v>
      </c>
      <c r="W2951" s="18">
        <v>46283</v>
      </c>
      <c r="X2951" s="16">
        <v>13.82</v>
      </c>
      <c r="Y2951" s="13">
        <v>35</v>
      </c>
      <c r="Z2951" s="16" t="s">
        <v>4608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92952</v>
      </c>
      <c r="C2952" s="16" t="s">
        <v>5426</v>
      </c>
      <c r="D2952" s="17" t="s">
        <v>100</v>
      </c>
      <c r="E2952" s="17" t="s">
        <v>15</v>
      </c>
      <c r="F2952" s="17">
        <v>4</v>
      </c>
      <c r="G2952" s="17">
        <v>7891035618550</v>
      </c>
      <c r="H2952" s="17">
        <v>5</v>
      </c>
      <c r="I2952" s="17">
        <v>4</v>
      </c>
      <c r="J2952" s="17">
        <v>0</v>
      </c>
      <c r="K2952" s="17"/>
      <c r="L2952" s="17">
        <v>0</v>
      </c>
      <c r="M2952" s="16">
        <v>0</v>
      </c>
      <c r="N2952" s="16">
        <v>1</v>
      </c>
      <c r="O2952" s="16">
        <v>0</v>
      </c>
      <c r="P2952" s="16">
        <v>2.2799999999999998</v>
      </c>
      <c r="Q2952" s="16">
        <v>2.2799999999999998</v>
      </c>
      <c r="R2952" s="16">
        <v>0</v>
      </c>
      <c r="S2952" s="16">
        <v>77</v>
      </c>
      <c r="T2952" s="16">
        <v>22</v>
      </c>
      <c r="U2952" s="18">
        <v>104</v>
      </c>
      <c r="V2952" s="18">
        <v>46267</v>
      </c>
      <c r="W2952" s="18">
        <v>46282</v>
      </c>
      <c r="X2952" s="16">
        <v>83.6</v>
      </c>
      <c r="Y2952" s="13">
        <v>331</v>
      </c>
      <c r="Z2952" s="16" t="s">
        <v>4579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92955</v>
      </c>
      <c r="C2953" s="16" t="s">
        <v>2695</v>
      </c>
      <c r="D2953" s="17" t="s">
        <v>0</v>
      </c>
      <c r="E2953" s="17" t="s">
        <v>15</v>
      </c>
      <c r="F2953" s="17">
        <v>24</v>
      </c>
      <c r="G2953" s="17">
        <v>7891035618239</v>
      </c>
      <c r="H2953" s="17">
        <v>61</v>
      </c>
      <c r="I2953" s="17">
        <v>0</v>
      </c>
      <c r="J2953" s="17">
        <v>0</v>
      </c>
      <c r="K2953" s="17">
        <v>61</v>
      </c>
      <c r="L2953" s="17">
        <v>0</v>
      </c>
      <c r="M2953" s="16">
        <v>0</v>
      </c>
      <c r="N2953" s="16">
        <v>0</v>
      </c>
      <c r="O2953" s="16">
        <v>0</v>
      </c>
      <c r="P2953" s="16">
        <v>7.0000000000000007E-2</v>
      </c>
      <c r="Q2953" s="16">
        <v>7.0000000000000007E-2</v>
      </c>
      <c r="R2953" s="16">
        <v>0</v>
      </c>
      <c r="S2953" s="16">
        <v>14</v>
      </c>
      <c r="T2953" s="16">
        <v>21</v>
      </c>
      <c r="U2953" s="16">
        <v>202</v>
      </c>
      <c r="V2953" s="18">
        <v>45922</v>
      </c>
      <c r="W2953" s="18">
        <v>46029</v>
      </c>
      <c r="X2953" s="16">
        <v>14.61</v>
      </c>
      <c r="Y2953" s="13">
        <v>331</v>
      </c>
      <c r="Z2953" s="16" t="s">
        <v>4579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3731</v>
      </c>
      <c r="C2954" s="16" t="s">
        <v>2696</v>
      </c>
      <c r="D2954" s="17" t="s">
        <v>327</v>
      </c>
      <c r="E2954" s="17" t="s">
        <v>4860</v>
      </c>
      <c r="F2954" s="17">
        <v>22</v>
      </c>
      <c r="G2954" s="17">
        <v>70330631328</v>
      </c>
      <c r="H2954" s="17">
        <v>258</v>
      </c>
      <c r="I2954" s="17">
        <v>12</v>
      </c>
      <c r="J2954" s="17">
        <v>0</v>
      </c>
      <c r="K2954" s="17">
        <v>0</v>
      </c>
      <c r="L2954" s="17">
        <v>0</v>
      </c>
      <c r="M2954" s="16">
        <v>0</v>
      </c>
      <c r="N2954" s="16">
        <v>246</v>
      </c>
      <c r="O2954" s="16">
        <v>3</v>
      </c>
      <c r="P2954" s="16">
        <v>0.12</v>
      </c>
      <c r="Q2954" s="16">
        <v>0.16</v>
      </c>
      <c r="R2954" s="16">
        <v>2.9999999999999997E-4</v>
      </c>
      <c r="S2954" s="16">
        <v>10</v>
      </c>
      <c r="T2954" s="16">
        <v>33</v>
      </c>
      <c r="U2954" s="18">
        <v>102</v>
      </c>
      <c r="V2954" s="18">
        <v>46246</v>
      </c>
      <c r="W2954" s="18">
        <v>46282</v>
      </c>
      <c r="X2954" s="16">
        <v>37.380000000000003</v>
      </c>
      <c r="Y2954" s="13">
        <v>39</v>
      </c>
      <c r="Z2954" s="16" t="s">
        <v>4772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13559</v>
      </c>
      <c r="C2955" s="16" t="s">
        <v>2697</v>
      </c>
      <c r="D2955" s="17" t="s">
        <v>327</v>
      </c>
      <c r="E2955" s="17" t="s">
        <v>4860</v>
      </c>
      <c r="F2955" s="17">
        <v>22</v>
      </c>
      <c r="G2955" s="17">
        <v>70330631335</v>
      </c>
      <c r="H2955" s="17">
        <v>4838</v>
      </c>
      <c r="I2955" s="17">
        <v>9</v>
      </c>
      <c r="J2955" s="17">
        <v>0</v>
      </c>
      <c r="K2955" s="17">
        <v>0</v>
      </c>
      <c r="L2955" s="17">
        <v>0</v>
      </c>
      <c r="M2955" s="16">
        <v>0</v>
      </c>
      <c r="N2955" s="16">
        <v>4829</v>
      </c>
      <c r="O2955" s="16">
        <v>28</v>
      </c>
      <c r="P2955" s="16">
        <v>0.3</v>
      </c>
      <c r="Q2955" s="16">
        <v>0.3</v>
      </c>
      <c r="R2955" s="16">
        <v>4.0000000000000002E-4</v>
      </c>
      <c r="S2955" s="16">
        <v>10</v>
      </c>
      <c r="T2955" s="16">
        <v>8</v>
      </c>
      <c r="U2955" s="18">
        <v>101</v>
      </c>
      <c r="V2955" s="18">
        <v>46259</v>
      </c>
      <c r="W2955" s="18">
        <v>46282</v>
      </c>
      <c r="X2955" s="16">
        <v>49.99</v>
      </c>
      <c r="Y2955" s="13">
        <v>39</v>
      </c>
      <c r="Z2955" s="16" t="s">
        <v>4772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12766</v>
      </c>
      <c r="C2956" s="16" t="s">
        <v>2698</v>
      </c>
      <c r="D2956" s="17" t="s">
        <v>2021</v>
      </c>
      <c r="E2956" s="17" t="s">
        <v>4865</v>
      </c>
      <c r="F2956" s="17">
        <v>6</v>
      </c>
      <c r="G2956" s="17">
        <v>70330909229</v>
      </c>
      <c r="H2956" s="17">
        <v>499</v>
      </c>
      <c r="I2956" s="17">
        <v>8</v>
      </c>
      <c r="J2956" s="17">
        <v>0</v>
      </c>
      <c r="K2956" s="17">
        <v>0</v>
      </c>
      <c r="L2956" s="17">
        <v>0</v>
      </c>
      <c r="M2956" s="16">
        <v>0</v>
      </c>
      <c r="N2956" s="16">
        <v>491</v>
      </c>
      <c r="O2956" s="16">
        <v>8</v>
      </c>
      <c r="P2956" s="16">
        <v>1.1399999999999999</v>
      </c>
      <c r="Q2956" s="16">
        <v>1.1399999999999999</v>
      </c>
      <c r="R2956" s="16">
        <v>2.3999999999999998E-3</v>
      </c>
      <c r="S2956" s="16">
        <v>9</v>
      </c>
      <c r="T2956" s="16">
        <v>14</v>
      </c>
      <c r="U2956" s="18">
        <v>102</v>
      </c>
      <c r="V2956" s="18">
        <v>46246</v>
      </c>
      <c r="W2956" s="18">
        <v>46282</v>
      </c>
      <c r="X2956" s="16">
        <v>197.38</v>
      </c>
      <c r="Y2956" s="13">
        <v>39</v>
      </c>
      <c r="Z2956" s="16" t="s">
        <v>4772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8876</v>
      </c>
      <c r="C2957" s="16" t="s">
        <v>2699</v>
      </c>
      <c r="D2957" s="17" t="s">
        <v>332</v>
      </c>
      <c r="E2957" s="17" t="s">
        <v>4860</v>
      </c>
      <c r="F2957" s="17">
        <v>20</v>
      </c>
      <c r="G2957" s="17">
        <v>7896280833116</v>
      </c>
      <c r="H2957" s="17">
        <v>66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66</v>
      </c>
      <c r="O2957" s="16">
        <v>0</v>
      </c>
      <c r="P2957" s="16">
        <v>0.4</v>
      </c>
      <c r="Q2957" s="16">
        <v>0.4</v>
      </c>
      <c r="R2957" s="16">
        <v>5.9999999999999995E-4</v>
      </c>
      <c r="S2957" s="16">
        <v>10</v>
      </c>
      <c r="T2957" s="16">
        <v>21</v>
      </c>
      <c r="U2957" s="18">
        <v>201</v>
      </c>
      <c r="V2957" s="18">
        <v>46244</v>
      </c>
      <c r="W2957" s="18">
        <v>46281</v>
      </c>
      <c r="X2957" s="16">
        <v>31.06</v>
      </c>
      <c r="Y2957" s="13">
        <v>68</v>
      </c>
      <c r="Z2957" s="16" t="s">
        <v>4578</v>
      </c>
      <c r="AA2957" s="15">
        <v>77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402</v>
      </c>
      <c r="C2958" s="16" t="s">
        <v>2700</v>
      </c>
      <c r="D2958" s="17" t="s">
        <v>332</v>
      </c>
      <c r="E2958" s="17" t="s">
        <v>4860</v>
      </c>
      <c r="F2958" s="17">
        <v>20</v>
      </c>
      <c r="G2958" s="17">
        <v>7896280835004</v>
      </c>
      <c r="H2958" s="17">
        <v>49</v>
      </c>
      <c r="I2958" s="17">
        <v>1</v>
      </c>
      <c r="J2958" s="17">
        <v>0</v>
      </c>
      <c r="K2958" s="17">
        <v>0</v>
      </c>
      <c r="L2958" s="17">
        <v>0</v>
      </c>
      <c r="M2958" s="16">
        <v>0</v>
      </c>
      <c r="N2958" s="16">
        <v>48</v>
      </c>
      <c r="O2958" s="16">
        <v>0</v>
      </c>
      <c r="P2958" s="16">
        <v>0.26</v>
      </c>
      <c r="Q2958" s="16">
        <v>0.26</v>
      </c>
      <c r="R2958" s="16">
        <v>4.0000000000000002E-4</v>
      </c>
      <c r="S2958" s="16">
        <v>10</v>
      </c>
      <c r="T2958" s="16">
        <v>21</v>
      </c>
      <c r="U2958" s="18">
        <v>203</v>
      </c>
      <c r="V2958" s="18">
        <v>46244</v>
      </c>
      <c r="W2958" s="18">
        <v>46281</v>
      </c>
      <c r="X2958" s="16">
        <v>23.78</v>
      </c>
      <c r="Y2958" s="13">
        <v>68</v>
      </c>
      <c r="Z2958" s="16" t="s">
        <v>4578</v>
      </c>
      <c r="AA2958" s="15">
        <v>77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95427</v>
      </c>
      <c r="C2959" s="16" t="s">
        <v>2701</v>
      </c>
      <c r="D2959" s="17" t="s">
        <v>0</v>
      </c>
      <c r="E2959" s="17" t="s">
        <v>15</v>
      </c>
      <c r="F2959" s="17">
        <v>6</v>
      </c>
      <c r="G2959" s="17">
        <v>7908512703552</v>
      </c>
      <c r="H2959" s="17">
        <v>84</v>
      </c>
      <c r="I2959" s="17">
        <v>1</v>
      </c>
      <c r="J2959" s="17">
        <v>0</v>
      </c>
      <c r="K2959" s="17"/>
      <c r="L2959" s="17">
        <v>0</v>
      </c>
      <c r="M2959" s="16">
        <v>0</v>
      </c>
      <c r="N2959" s="16">
        <v>83</v>
      </c>
      <c r="O2959" s="16">
        <v>0</v>
      </c>
      <c r="P2959" s="16">
        <v>1.25</v>
      </c>
      <c r="Q2959" s="16">
        <v>1.327</v>
      </c>
      <c r="R2959" s="16">
        <v>0</v>
      </c>
      <c r="S2959" s="16">
        <v>30</v>
      </c>
      <c r="T2959" s="16">
        <v>15</v>
      </c>
      <c r="U2959" s="16">
        <v>103</v>
      </c>
      <c r="V2959" s="18">
        <v>46121</v>
      </c>
      <c r="W2959" s="18">
        <v>46280</v>
      </c>
      <c r="X2959" s="16">
        <v>20.91</v>
      </c>
      <c r="Y2959" s="13">
        <v>43462</v>
      </c>
      <c r="Z2959" s="16" t="s">
        <v>4764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95428</v>
      </c>
      <c r="C2960" s="16" t="s">
        <v>2702</v>
      </c>
      <c r="D2960" s="17" t="s">
        <v>0</v>
      </c>
      <c r="E2960" s="17" t="s">
        <v>15</v>
      </c>
      <c r="F2960" s="17">
        <v>6</v>
      </c>
      <c r="G2960" s="17">
        <v>7908512703651</v>
      </c>
      <c r="H2960" s="17">
        <v>67</v>
      </c>
      <c r="I2960" s="17">
        <v>0</v>
      </c>
      <c r="J2960" s="17">
        <v>0</v>
      </c>
      <c r="K2960" s="17"/>
      <c r="L2960" s="17">
        <v>0</v>
      </c>
      <c r="M2960" s="16">
        <v>0</v>
      </c>
      <c r="N2960" s="16">
        <v>67</v>
      </c>
      <c r="O2960" s="16">
        <v>0</v>
      </c>
      <c r="P2960" s="16">
        <v>1.25</v>
      </c>
      <c r="Q2960" s="16">
        <v>1.327</v>
      </c>
      <c r="R2960" s="16">
        <v>0</v>
      </c>
      <c r="S2960" s="16">
        <v>30</v>
      </c>
      <c r="T2960" s="16">
        <v>12</v>
      </c>
      <c r="U2960" s="18">
        <v>102</v>
      </c>
      <c r="V2960" s="18">
        <v>46121</v>
      </c>
      <c r="W2960" s="18">
        <v>46280</v>
      </c>
      <c r="X2960" s="16">
        <v>20.91</v>
      </c>
      <c r="Y2960" s="13">
        <v>43462</v>
      </c>
      <c r="Z2960" s="16" t="s">
        <v>4764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95429</v>
      </c>
      <c r="C2961" s="16" t="s">
        <v>2703</v>
      </c>
      <c r="D2961" s="17" t="s">
        <v>0</v>
      </c>
      <c r="E2961" s="17" t="s">
        <v>15</v>
      </c>
      <c r="F2961" s="17">
        <v>6</v>
      </c>
      <c r="G2961" s="17">
        <v>7908512703712</v>
      </c>
      <c r="H2961" s="17">
        <v>66</v>
      </c>
      <c r="I2961" s="17">
        <v>3</v>
      </c>
      <c r="J2961" s="17">
        <v>0</v>
      </c>
      <c r="K2961" s="17"/>
      <c r="L2961" s="17">
        <v>0</v>
      </c>
      <c r="M2961" s="16">
        <v>0</v>
      </c>
      <c r="N2961" s="16">
        <v>63</v>
      </c>
      <c r="O2961" s="16">
        <v>0</v>
      </c>
      <c r="P2961" s="16">
        <v>1.25</v>
      </c>
      <c r="Q2961" s="16">
        <v>1.349</v>
      </c>
      <c r="R2961" s="16">
        <v>0</v>
      </c>
      <c r="S2961" s="16">
        <v>30</v>
      </c>
      <c r="T2961" s="16">
        <v>15</v>
      </c>
      <c r="U2961" s="18">
        <v>104</v>
      </c>
      <c r="V2961" s="18">
        <v>46121</v>
      </c>
      <c r="W2961" s="18">
        <v>46280</v>
      </c>
      <c r="X2961" s="16">
        <v>20.91</v>
      </c>
      <c r="Y2961" s="13">
        <v>43462</v>
      </c>
      <c r="Z2961" s="16" t="s">
        <v>4764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95430</v>
      </c>
      <c r="C2962" s="16" t="s">
        <v>2704</v>
      </c>
      <c r="D2962" s="17" t="s">
        <v>0</v>
      </c>
      <c r="E2962" s="17" t="s">
        <v>15</v>
      </c>
      <c r="F2962" s="17">
        <v>6</v>
      </c>
      <c r="G2962" s="17">
        <v>7898566788899</v>
      </c>
      <c r="H2962" s="17">
        <v>98</v>
      </c>
      <c r="I2962" s="17">
        <v>4</v>
      </c>
      <c r="J2962" s="17">
        <v>0</v>
      </c>
      <c r="K2962" s="17"/>
      <c r="L2962" s="17">
        <v>0</v>
      </c>
      <c r="M2962" s="16">
        <v>0</v>
      </c>
      <c r="N2962" s="16">
        <v>94</v>
      </c>
      <c r="O2962" s="16">
        <v>0</v>
      </c>
      <c r="P2962" s="16">
        <v>1.1499999999999999</v>
      </c>
      <c r="Q2962" s="16">
        <v>1.222</v>
      </c>
      <c r="R2962" s="16">
        <v>0</v>
      </c>
      <c r="S2962" s="16">
        <v>30</v>
      </c>
      <c r="T2962" s="16">
        <v>12</v>
      </c>
      <c r="U2962" s="16">
        <v>101</v>
      </c>
      <c r="V2962" s="18">
        <v>46246</v>
      </c>
      <c r="W2962" s="18">
        <v>46280</v>
      </c>
      <c r="X2962" s="16">
        <v>18.350000000000001</v>
      </c>
      <c r="Y2962" s="13">
        <v>43462</v>
      </c>
      <c r="Z2962" s="16" t="s">
        <v>4764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95431</v>
      </c>
      <c r="C2963" s="16" t="s">
        <v>2705</v>
      </c>
      <c r="D2963" s="17" t="s">
        <v>0</v>
      </c>
      <c r="E2963" s="17" t="s">
        <v>15</v>
      </c>
      <c r="F2963" s="17">
        <v>6</v>
      </c>
      <c r="G2963" s="17">
        <v>7898566788769</v>
      </c>
      <c r="H2963" s="17">
        <v>55</v>
      </c>
      <c r="I2963" s="17">
        <v>5</v>
      </c>
      <c r="J2963" s="17">
        <v>0</v>
      </c>
      <c r="K2963" s="17"/>
      <c r="L2963" s="17">
        <v>0</v>
      </c>
      <c r="M2963" s="16">
        <v>0</v>
      </c>
      <c r="N2963" s="16">
        <v>50</v>
      </c>
      <c r="O2963" s="16">
        <v>0</v>
      </c>
      <c r="P2963" s="16">
        <v>1.1499999999999999</v>
      </c>
      <c r="Q2963" s="16">
        <v>1.222</v>
      </c>
      <c r="R2963" s="16">
        <v>0</v>
      </c>
      <c r="S2963" s="16">
        <v>30</v>
      </c>
      <c r="T2963" s="16">
        <v>13</v>
      </c>
      <c r="U2963" s="18">
        <v>103</v>
      </c>
      <c r="V2963" s="18">
        <v>46246</v>
      </c>
      <c r="W2963" s="18">
        <v>46279</v>
      </c>
      <c r="X2963" s="16">
        <v>18.350000000000001</v>
      </c>
      <c r="Y2963" s="13">
        <v>43462</v>
      </c>
      <c r="Z2963" s="16" t="s">
        <v>4764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95432</v>
      </c>
      <c r="C2964" s="16" t="s">
        <v>2706</v>
      </c>
      <c r="D2964" s="17" t="s">
        <v>1201</v>
      </c>
      <c r="E2964" s="17" t="s">
        <v>15</v>
      </c>
      <c r="F2964" s="17">
        <v>6</v>
      </c>
      <c r="G2964" s="17">
        <v>7908512701275</v>
      </c>
      <c r="H2964" s="17">
        <v>82</v>
      </c>
      <c r="I2964" s="17">
        <v>3</v>
      </c>
      <c r="J2964" s="17">
        <v>0</v>
      </c>
      <c r="K2964" s="17"/>
      <c r="L2964" s="17">
        <v>0</v>
      </c>
      <c r="M2964" s="16">
        <v>0</v>
      </c>
      <c r="N2964" s="16">
        <v>79</v>
      </c>
      <c r="O2964" s="16">
        <v>0</v>
      </c>
      <c r="P2964" s="16">
        <v>1.1499999999999999</v>
      </c>
      <c r="Q2964" s="16">
        <v>1.222</v>
      </c>
      <c r="R2964" s="16">
        <v>0</v>
      </c>
      <c r="S2964" s="16">
        <v>30</v>
      </c>
      <c r="T2964" s="16">
        <v>13</v>
      </c>
      <c r="U2964" s="18">
        <v>104</v>
      </c>
      <c r="V2964" s="18">
        <v>46246</v>
      </c>
      <c r="W2964" s="18">
        <v>46279</v>
      </c>
      <c r="X2964" s="16">
        <v>18.350000000000001</v>
      </c>
      <c r="Y2964" s="13">
        <v>43462</v>
      </c>
      <c r="Z2964" s="16" t="s">
        <v>4764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94682</v>
      </c>
      <c r="C2965" s="16" t="s">
        <v>2707</v>
      </c>
      <c r="D2965" s="17" t="s">
        <v>199</v>
      </c>
      <c r="E2965" s="17" t="s">
        <v>4853</v>
      </c>
      <c r="F2965" s="17">
        <v>8</v>
      </c>
      <c r="G2965" s="17">
        <v>7896102587074</v>
      </c>
      <c r="H2965" s="17">
        <v>280</v>
      </c>
      <c r="I2965" s="17">
        <v>80</v>
      </c>
      <c r="J2965" s="17">
        <v>0</v>
      </c>
      <c r="K2965" s="17">
        <v>56</v>
      </c>
      <c r="L2965" s="17">
        <v>0</v>
      </c>
      <c r="M2965" s="16">
        <v>0</v>
      </c>
      <c r="N2965" s="16">
        <v>144</v>
      </c>
      <c r="O2965" s="16">
        <v>0</v>
      </c>
      <c r="P2965" s="16">
        <v>0.78700000000000003</v>
      </c>
      <c r="Q2965" s="16">
        <v>0.78700000000000003</v>
      </c>
      <c r="R2965" s="16">
        <v>0</v>
      </c>
      <c r="S2965" s="16">
        <v>35</v>
      </c>
      <c r="T2965" s="16">
        <v>33</v>
      </c>
      <c r="U2965" s="18">
        <v>103</v>
      </c>
      <c r="V2965" s="18">
        <v>46265</v>
      </c>
      <c r="W2965" s="18">
        <v>46281</v>
      </c>
      <c r="X2965" s="16">
        <v>20.39</v>
      </c>
      <c r="Y2965" s="13">
        <v>89</v>
      </c>
      <c r="Z2965" s="16" t="s">
        <v>4595</v>
      </c>
      <c r="AA2965" s="15">
        <v>77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90795</v>
      </c>
      <c r="C2966" s="16" t="s">
        <v>5427</v>
      </c>
      <c r="D2966" s="17" t="s">
        <v>1103</v>
      </c>
      <c r="E2966" s="17" t="s">
        <v>4852</v>
      </c>
      <c r="F2966" s="17">
        <v>5</v>
      </c>
      <c r="G2966" s="17">
        <v>7896102587043</v>
      </c>
      <c r="H2966" s="17">
        <v>101</v>
      </c>
      <c r="I2966" s="17">
        <v>0</v>
      </c>
      <c r="J2966" s="17">
        <v>0</v>
      </c>
      <c r="K2966" s="17">
        <v>0</v>
      </c>
      <c r="L2966" s="17">
        <v>0</v>
      </c>
      <c r="M2966" s="16">
        <v>0</v>
      </c>
      <c r="N2966" s="16">
        <v>101</v>
      </c>
      <c r="O2966" s="16">
        <v>0</v>
      </c>
      <c r="P2966" s="16">
        <v>0.9</v>
      </c>
      <c r="Q2966" s="16">
        <v>0.9</v>
      </c>
      <c r="R2966" s="16">
        <v>0</v>
      </c>
      <c r="S2966" s="16">
        <v>29</v>
      </c>
      <c r="T2966" s="16">
        <v>11</v>
      </c>
      <c r="U2966" s="18">
        <v>204</v>
      </c>
      <c r="V2966" s="18">
        <v>46281</v>
      </c>
      <c r="W2966" s="18">
        <v>46266</v>
      </c>
      <c r="X2966" s="16">
        <v>26.71</v>
      </c>
      <c r="Y2966" s="13">
        <v>89</v>
      </c>
      <c r="Z2966" s="16" t="s">
        <v>4595</v>
      </c>
      <c r="AA2966" s="15">
        <v>77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95575</v>
      </c>
      <c r="C2967" s="16" t="s">
        <v>2708</v>
      </c>
      <c r="D2967" s="17" t="s">
        <v>0</v>
      </c>
      <c r="E2967" s="17" t="s">
        <v>15</v>
      </c>
      <c r="F2967" s="17">
        <v>6</v>
      </c>
      <c r="G2967" s="17">
        <v>7899706197687</v>
      </c>
      <c r="H2967" s="17">
        <v>1316</v>
      </c>
      <c r="I2967" s="17">
        <v>30</v>
      </c>
      <c r="J2967" s="17">
        <v>0</v>
      </c>
      <c r="K2967" s="17"/>
      <c r="L2967" s="17">
        <v>0</v>
      </c>
      <c r="M2967" s="16">
        <v>0</v>
      </c>
      <c r="N2967" s="16">
        <v>1286</v>
      </c>
      <c r="O2967" s="16">
        <v>4</v>
      </c>
      <c r="P2967" s="16">
        <v>0.55000000000000004</v>
      </c>
      <c r="Q2967" s="16">
        <v>0.6</v>
      </c>
      <c r="R2967" s="16">
        <v>0</v>
      </c>
      <c r="S2967" s="16">
        <v>30</v>
      </c>
      <c r="T2967" s="16">
        <v>25</v>
      </c>
      <c r="U2967" s="18">
        <v>105</v>
      </c>
      <c r="V2967" s="18">
        <v>46247</v>
      </c>
      <c r="W2967" s="18">
        <v>46282</v>
      </c>
      <c r="X2967" s="16">
        <v>29.04</v>
      </c>
      <c r="Y2967" s="13">
        <v>43381</v>
      </c>
      <c r="Z2967" s="16" t="s">
        <v>4546</v>
      </c>
      <c r="AA2967" s="15">
        <v>65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95576</v>
      </c>
      <c r="C2968" s="16" t="s">
        <v>2709</v>
      </c>
      <c r="D2968" s="17" t="s">
        <v>0</v>
      </c>
      <c r="E2968" s="17" t="s">
        <v>15</v>
      </c>
      <c r="F2968" s="17">
        <v>6</v>
      </c>
      <c r="G2968" s="17">
        <v>7908615085418</v>
      </c>
      <c r="H2968" s="17">
        <v>856</v>
      </c>
      <c r="I2968" s="17">
        <v>26</v>
      </c>
      <c r="J2968" s="17">
        <v>0</v>
      </c>
      <c r="K2968" s="17">
        <v>0</v>
      </c>
      <c r="L2968" s="17">
        <v>0</v>
      </c>
      <c r="M2968" s="16">
        <v>0</v>
      </c>
      <c r="N2968" s="16">
        <v>830</v>
      </c>
      <c r="O2968" s="16">
        <v>46</v>
      </c>
      <c r="P2968" s="16">
        <v>0.55000000000000004</v>
      </c>
      <c r="Q2968" s="16">
        <v>0.6</v>
      </c>
      <c r="R2968" s="16">
        <v>0</v>
      </c>
      <c r="S2968" s="16">
        <v>30</v>
      </c>
      <c r="T2968" s="16">
        <v>39</v>
      </c>
      <c r="U2968" s="18">
        <v>104</v>
      </c>
      <c r="V2968" s="18">
        <v>46246</v>
      </c>
      <c r="W2968" s="18">
        <v>46282</v>
      </c>
      <c r="X2968" s="16">
        <v>27.92</v>
      </c>
      <c r="Y2968" s="13">
        <v>43381</v>
      </c>
      <c r="Z2968" s="16" t="s">
        <v>4546</v>
      </c>
      <c r="AA2968" s="15">
        <v>65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6">
        <v>95577</v>
      </c>
      <c r="C2969" s="16" t="s">
        <v>2710</v>
      </c>
      <c r="D2969" s="17" t="s">
        <v>0</v>
      </c>
      <c r="E2969" s="17" t="s">
        <v>15</v>
      </c>
      <c r="F2969" s="17">
        <v>6</v>
      </c>
      <c r="G2969" s="17">
        <v>7899706188302</v>
      </c>
      <c r="H2969" s="17">
        <v>490</v>
      </c>
      <c r="I2969" s="17">
        <v>0</v>
      </c>
      <c r="J2969" s="17">
        <v>0</v>
      </c>
      <c r="K2969" s="17">
        <v>490</v>
      </c>
      <c r="L2969" s="17">
        <v>0</v>
      </c>
      <c r="M2969" s="16">
        <v>0</v>
      </c>
      <c r="N2969" s="16">
        <v>0</v>
      </c>
      <c r="O2969" s="16">
        <v>0</v>
      </c>
      <c r="P2969" s="16">
        <v>0.55000000000000004</v>
      </c>
      <c r="Q2969" s="16">
        <v>0.6</v>
      </c>
      <c r="R2969" s="16">
        <v>0</v>
      </c>
      <c r="S2969" s="16">
        <v>30</v>
      </c>
      <c r="T2969" s="16">
        <v>25</v>
      </c>
      <c r="U2969" s="18">
        <v>201</v>
      </c>
      <c r="V2969" s="18">
        <v>46121</v>
      </c>
      <c r="W2969" s="18">
        <v>46239</v>
      </c>
      <c r="X2969" s="16">
        <v>27.92</v>
      </c>
      <c r="Y2969" s="13">
        <v>43381</v>
      </c>
      <c r="Z2969" s="16" t="s">
        <v>4546</v>
      </c>
      <c r="AA2969" s="15">
        <v>65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95578</v>
      </c>
      <c r="C2970" s="16" t="s">
        <v>2711</v>
      </c>
      <c r="D2970" s="17" t="s">
        <v>0</v>
      </c>
      <c r="E2970" s="17" t="s">
        <v>15</v>
      </c>
      <c r="F2970" s="17">
        <v>6</v>
      </c>
      <c r="G2970" s="17">
        <v>7908785476825</v>
      </c>
      <c r="H2970" s="17">
        <v>1295</v>
      </c>
      <c r="I2970" s="17">
        <v>31</v>
      </c>
      <c r="J2970" s="17">
        <v>0</v>
      </c>
      <c r="K2970" s="17"/>
      <c r="L2970" s="17">
        <v>0</v>
      </c>
      <c r="M2970" s="16">
        <v>0</v>
      </c>
      <c r="N2970" s="16">
        <v>1264</v>
      </c>
      <c r="O2970" s="16">
        <v>46</v>
      </c>
      <c r="P2970" s="16">
        <v>0.55000000000000004</v>
      </c>
      <c r="Q2970" s="16">
        <v>0.6</v>
      </c>
      <c r="R2970" s="16">
        <v>0</v>
      </c>
      <c r="S2970" s="16">
        <v>30</v>
      </c>
      <c r="T2970" s="16">
        <v>42</v>
      </c>
      <c r="U2970" s="18">
        <v>103</v>
      </c>
      <c r="V2970" s="18">
        <v>46246</v>
      </c>
      <c r="W2970" s="18">
        <v>46282</v>
      </c>
      <c r="X2970" s="16">
        <v>27.92</v>
      </c>
      <c r="Y2970" s="13">
        <v>43381</v>
      </c>
      <c r="Z2970" s="16" t="s">
        <v>4546</v>
      </c>
      <c r="AA2970" s="15">
        <v>65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95579</v>
      </c>
      <c r="C2971" s="16" t="s">
        <v>2712</v>
      </c>
      <c r="D2971" s="17" t="s">
        <v>0</v>
      </c>
      <c r="E2971" s="17" t="s">
        <v>15</v>
      </c>
      <c r="F2971" s="17">
        <v>6</v>
      </c>
      <c r="G2971" s="17">
        <v>7899706175951</v>
      </c>
      <c r="H2971" s="17">
        <v>1048</v>
      </c>
      <c r="I2971" s="17">
        <v>30</v>
      </c>
      <c r="J2971" s="17">
        <v>0</v>
      </c>
      <c r="K2971" s="17"/>
      <c r="L2971" s="17">
        <v>0</v>
      </c>
      <c r="M2971" s="16">
        <v>0</v>
      </c>
      <c r="N2971" s="16">
        <v>1018</v>
      </c>
      <c r="O2971" s="16">
        <v>46</v>
      </c>
      <c r="P2971" s="16">
        <v>0.55000000000000004</v>
      </c>
      <c r="Q2971" s="16">
        <v>0.6</v>
      </c>
      <c r="R2971" s="16">
        <v>0</v>
      </c>
      <c r="S2971" s="16">
        <v>30</v>
      </c>
      <c r="T2971" s="16">
        <v>25</v>
      </c>
      <c r="U2971" s="18">
        <v>101</v>
      </c>
      <c r="V2971" s="18">
        <v>46196</v>
      </c>
      <c r="W2971" s="18">
        <v>46282</v>
      </c>
      <c r="X2971" s="16">
        <v>27.92</v>
      </c>
      <c r="Y2971" s="13">
        <v>43381</v>
      </c>
      <c r="Z2971" s="16" t="s">
        <v>4546</v>
      </c>
      <c r="AA2971" s="15">
        <v>65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95581</v>
      </c>
      <c r="C2972" s="16" t="s">
        <v>2713</v>
      </c>
      <c r="D2972" s="17" t="s">
        <v>0</v>
      </c>
      <c r="E2972" s="17" t="s">
        <v>15</v>
      </c>
      <c r="F2972" s="17">
        <v>6</v>
      </c>
      <c r="G2972" s="17">
        <v>7899706164375</v>
      </c>
      <c r="H2972" s="17">
        <v>1166</v>
      </c>
      <c r="I2972" s="17">
        <v>37</v>
      </c>
      <c r="J2972" s="17">
        <v>0</v>
      </c>
      <c r="K2972" s="17">
        <v>0</v>
      </c>
      <c r="L2972" s="17">
        <v>0</v>
      </c>
      <c r="M2972" s="16">
        <v>0</v>
      </c>
      <c r="N2972" s="16">
        <v>1129</v>
      </c>
      <c r="O2972" s="16">
        <v>46</v>
      </c>
      <c r="P2972" s="16">
        <v>0.55000000000000004</v>
      </c>
      <c r="Q2972" s="16">
        <v>0.6</v>
      </c>
      <c r="R2972" s="16">
        <v>0</v>
      </c>
      <c r="S2972" s="16">
        <v>30</v>
      </c>
      <c r="T2972" s="16">
        <v>26</v>
      </c>
      <c r="U2972" s="18">
        <v>101</v>
      </c>
      <c r="V2972" s="18">
        <v>46247</v>
      </c>
      <c r="W2972" s="18">
        <v>46282</v>
      </c>
      <c r="X2972" s="16">
        <v>27.92</v>
      </c>
      <c r="Y2972" s="13">
        <v>43381</v>
      </c>
      <c r="Z2972" s="16" t="s">
        <v>4546</v>
      </c>
      <c r="AA2972" s="15">
        <v>65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95583</v>
      </c>
      <c r="C2973" s="16" t="s">
        <v>2714</v>
      </c>
      <c r="D2973" s="17" t="s">
        <v>0</v>
      </c>
      <c r="E2973" s="17" t="s">
        <v>15</v>
      </c>
      <c r="F2973" s="17">
        <v>6</v>
      </c>
      <c r="G2973" s="17">
        <v>7899706164337</v>
      </c>
      <c r="H2973" s="17">
        <v>335</v>
      </c>
      <c r="I2973" s="17">
        <v>30</v>
      </c>
      <c r="J2973" s="17">
        <v>0</v>
      </c>
      <c r="K2973" s="17"/>
      <c r="L2973" s="17">
        <v>0</v>
      </c>
      <c r="M2973" s="16">
        <v>0</v>
      </c>
      <c r="N2973" s="16">
        <v>305</v>
      </c>
      <c r="O2973" s="16">
        <v>4</v>
      </c>
      <c r="P2973" s="16">
        <v>0.55000000000000004</v>
      </c>
      <c r="Q2973" s="16">
        <v>0.6</v>
      </c>
      <c r="R2973" s="16">
        <v>0</v>
      </c>
      <c r="S2973" s="16">
        <v>30</v>
      </c>
      <c r="T2973" s="16">
        <v>29</v>
      </c>
      <c r="U2973" s="18">
        <v>105</v>
      </c>
      <c r="V2973" s="18">
        <v>46196</v>
      </c>
      <c r="W2973" s="18">
        <v>46282</v>
      </c>
      <c r="X2973" s="16">
        <v>27.92</v>
      </c>
      <c r="Y2973" s="13">
        <v>43381</v>
      </c>
      <c r="Z2973" s="16" t="s">
        <v>4546</v>
      </c>
      <c r="AA2973" s="15">
        <v>65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94449</v>
      </c>
      <c r="C2974" s="16" t="s">
        <v>5364</v>
      </c>
      <c r="D2974" s="17" t="s">
        <v>0</v>
      </c>
      <c r="E2974" s="17" t="s">
        <v>15</v>
      </c>
      <c r="F2974" s="17">
        <v>12</v>
      </c>
      <c r="G2974" s="17">
        <v>7896013561880</v>
      </c>
      <c r="H2974" s="17">
        <v>153</v>
      </c>
      <c r="I2974" s="17">
        <v>24</v>
      </c>
      <c r="J2974" s="17">
        <v>0</v>
      </c>
      <c r="K2974" s="17"/>
      <c r="L2974" s="17">
        <v>0</v>
      </c>
      <c r="M2974" s="16">
        <v>0</v>
      </c>
      <c r="N2974" s="16">
        <v>129</v>
      </c>
      <c r="O2974" s="16">
        <v>3</v>
      </c>
      <c r="P2974" s="16">
        <v>0.6</v>
      </c>
      <c r="Q2974" s="16">
        <v>0.66</v>
      </c>
      <c r="R2974" s="16">
        <v>0</v>
      </c>
      <c r="S2974" s="16">
        <v>30</v>
      </c>
      <c r="T2974" s="16">
        <v>11</v>
      </c>
      <c r="U2974" s="16">
        <v>101</v>
      </c>
      <c r="V2974" s="18">
        <v>46265</v>
      </c>
      <c r="W2974" s="18">
        <v>46282</v>
      </c>
      <c r="X2974" s="16">
        <v>12.91</v>
      </c>
      <c r="Y2974" s="13">
        <v>540</v>
      </c>
      <c r="Z2974" s="16" t="s">
        <v>4591</v>
      </c>
      <c r="AA2974" s="15">
        <v>76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90781</v>
      </c>
      <c r="C2975" s="16" t="s">
        <v>5303</v>
      </c>
      <c r="D2975" s="17" t="s">
        <v>0</v>
      </c>
      <c r="E2975" s="17" t="s">
        <v>15</v>
      </c>
      <c r="F2975" s="17">
        <v>12</v>
      </c>
      <c r="G2975" s="17">
        <v>7896013569817</v>
      </c>
      <c r="H2975" s="17">
        <v>156</v>
      </c>
      <c r="I2975" s="17">
        <v>24</v>
      </c>
      <c r="J2975" s="17">
        <v>0</v>
      </c>
      <c r="K2975" s="17">
        <v>0</v>
      </c>
      <c r="L2975" s="17">
        <v>0</v>
      </c>
      <c r="M2975" s="16">
        <v>0</v>
      </c>
      <c r="N2975" s="16">
        <v>132</v>
      </c>
      <c r="O2975" s="16">
        <v>0</v>
      </c>
      <c r="P2975" s="16">
        <v>0.6</v>
      </c>
      <c r="Q2975" s="16">
        <v>0.6</v>
      </c>
      <c r="R2975" s="16">
        <v>1.1999999999999999E-3</v>
      </c>
      <c r="S2975" s="16">
        <v>30</v>
      </c>
      <c r="T2975" s="16">
        <v>14</v>
      </c>
      <c r="U2975" s="18">
        <v>202</v>
      </c>
      <c r="V2975" s="18">
        <v>46261</v>
      </c>
      <c r="W2975" s="18">
        <v>46282</v>
      </c>
      <c r="X2975" s="16">
        <v>12.9</v>
      </c>
      <c r="Y2975" s="13">
        <v>540</v>
      </c>
      <c r="Z2975" s="16" t="s">
        <v>4591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94450</v>
      </c>
      <c r="C2976" s="16" t="s">
        <v>5304</v>
      </c>
      <c r="D2976" s="17" t="s">
        <v>0</v>
      </c>
      <c r="E2976" s="17" t="s">
        <v>15</v>
      </c>
      <c r="F2976" s="17">
        <v>12</v>
      </c>
      <c r="G2976" s="17">
        <v>7896013562306</v>
      </c>
      <c r="H2976" s="17">
        <v>129</v>
      </c>
      <c r="I2976" s="17">
        <v>24</v>
      </c>
      <c r="J2976" s="17">
        <v>0</v>
      </c>
      <c r="K2976" s="17"/>
      <c r="L2976" s="17">
        <v>0</v>
      </c>
      <c r="M2976" s="16">
        <v>0</v>
      </c>
      <c r="N2976" s="16">
        <v>105</v>
      </c>
      <c r="O2976" s="16">
        <v>0</v>
      </c>
      <c r="P2976" s="16">
        <v>0.6</v>
      </c>
      <c r="Q2976" s="16">
        <v>0.66</v>
      </c>
      <c r="R2976" s="16">
        <v>0</v>
      </c>
      <c r="S2976" s="16">
        <v>30</v>
      </c>
      <c r="T2976" s="16">
        <v>11</v>
      </c>
      <c r="U2976" s="18">
        <v>102</v>
      </c>
      <c r="V2976" s="18">
        <v>46261</v>
      </c>
      <c r="W2976" s="18">
        <v>46280</v>
      </c>
      <c r="X2976" s="16">
        <v>12.9</v>
      </c>
      <c r="Y2976" s="13">
        <v>540</v>
      </c>
      <c r="Z2976" s="16" t="s">
        <v>4591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5">
        <v>88294</v>
      </c>
      <c r="C2977" s="15" t="s">
        <v>5376</v>
      </c>
      <c r="D2977" s="19" t="s">
        <v>0</v>
      </c>
      <c r="E2977" s="19" t="s">
        <v>15</v>
      </c>
      <c r="F2977" s="19">
        <v>12</v>
      </c>
      <c r="G2977" s="19">
        <v>7896013557111</v>
      </c>
      <c r="H2977" s="19">
        <v>163</v>
      </c>
      <c r="I2977" s="19">
        <v>24</v>
      </c>
      <c r="J2977" s="19">
        <v>0</v>
      </c>
      <c r="K2977" s="19">
        <v>0</v>
      </c>
      <c r="L2977" s="19">
        <v>0</v>
      </c>
      <c r="M2977" s="15">
        <v>0</v>
      </c>
      <c r="N2977" s="15">
        <v>139</v>
      </c>
      <c r="O2977" s="15">
        <v>3</v>
      </c>
      <c r="P2977" s="15">
        <v>0.65</v>
      </c>
      <c r="Q2977" s="15">
        <v>0.65</v>
      </c>
      <c r="R2977" s="15">
        <v>1E-3</v>
      </c>
      <c r="S2977" s="15">
        <v>30</v>
      </c>
      <c r="T2977" s="15">
        <v>13</v>
      </c>
      <c r="U2977" s="20">
        <v>101</v>
      </c>
      <c r="V2977" s="20">
        <v>46265</v>
      </c>
      <c r="W2977" s="20">
        <v>46282</v>
      </c>
      <c r="X2977" s="15">
        <v>12.91</v>
      </c>
      <c r="Y2977" s="14">
        <v>540</v>
      </c>
      <c r="Z2977" s="15" t="s">
        <v>4591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94448</v>
      </c>
      <c r="C2978" s="16" t="s">
        <v>5305</v>
      </c>
      <c r="D2978" s="17" t="s">
        <v>0</v>
      </c>
      <c r="E2978" s="17" t="s">
        <v>4852</v>
      </c>
      <c r="F2978" s="17">
        <v>12</v>
      </c>
      <c r="G2978" s="17">
        <v>7896013553908</v>
      </c>
      <c r="H2978" s="17">
        <v>128</v>
      </c>
      <c r="I2978" s="17">
        <v>24</v>
      </c>
      <c r="J2978" s="17">
        <v>0</v>
      </c>
      <c r="K2978" s="17"/>
      <c r="L2978" s="17">
        <v>0</v>
      </c>
      <c r="M2978" s="16">
        <v>0</v>
      </c>
      <c r="N2978" s="16">
        <v>104</v>
      </c>
      <c r="O2978" s="16">
        <v>3</v>
      </c>
      <c r="P2978" s="16">
        <v>0.6</v>
      </c>
      <c r="Q2978" s="16">
        <v>0.66</v>
      </c>
      <c r="R2978" s="16">
        <v>0</v>
      </c>
      <c r="S2978" s="16">
        <v>30</v>
      </c>
      <c r="T2978" s="16">
        <v>13</v>
      </c>
      <c r="U2978" s="18">
        <v>102</v>
      </c>
      <c r="V2978" s="18">
        <v>46261</v>
      </c>
      <c r="W2978" s="18">
        <v>46282</v>
      </c>
      <c r="X2978" s="16">
        <v>12.9</v>
      </c>
      <c r="Y2978" s="13">
        <v>540</v>
      </c>
      <c r="Z2978" s="16" t="s">
        <v>4591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94451</v>
      </c>
      <c r="C2979" s="16" t="s">
        <v>5306</v>
      </c>
      <c r="D2979" s="17" t="s">
        <v>0</v>
      </c>
      <c r="E2979" s="17" t="s">
        <v>15</v>
      </c>
      <c r="F2979" s="17">
        <v>12</v>
      </c>
      <c r="G2979" s="17">
        <v>7896013563525</v>
      </c>
      <c r="H2979" s="17">
        <v>155</v>
      </c>
      <c r="I2979" s="17">
        <v>24</v>
      </c>
      <c r="J2979" s="17">
        <v>0</v>
      </c>
      <c r="K2979" s="17"/>
      <c r="L2979" s="17">
        <v>0</v>
      </c>
      <c r="M2979" s="16">
        <v>0</v>
      </c>
      <c r="N2979" s="16">
        <v>131</v>
      </c>
      <c r="O2979" s="16">
        <v>0</v>
      </c>
      <c r="P2979" s="16">
        <v>0.6</v>
      </c>
      <c r="Q2979" s="16">
        <v>0.66</v>
      </c>
      <c r="R2979" s="16">
        <v>0</v>
      </c>
      <c r="S2979" s="16">
        <v>30</v>
      </c>
      <c r="T2979" s="16">
        <v>11</v>
      </c>
      <c r="U2979" s="18">
        <v>104</v>
      </c>
      <c r="V2979" s="18">
        <v>46261</v>
      </c>
      <c r="W2979" s="18">
        <v>46282</v>
      </c>
      <c r="X2979" s="16">
        <v>12.9</v>
      </c>
      <c r="Y2979" s="13">
        <v>540</v>
      </c>
      <c r="Z2979" s="16" t="s">
        <v>4591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94452</v>
      </c>
      <c r="C2980" s="16" t="s">
        <v>5363</v>
      </c>
      <c r="D2980" s="17" t="s">
        <v>0</v>
      </c>
      <c r="E2980" s="17" t="s">
        <v>15</v>
      </c>
      <c r="F2980" s="17">
        <v>12</v>
      </c>
      <c r="G2980" s="17">
        <v>7896013508540</v>
      </c>
      <c r="H2980" s="17">
        <v>53</v>
      </c>
      <c r="I2980" s="17">
        <v>24</v>
      </c>
      <c r="J2980" s="17">
        <v>0</v>
      </c>
      <c r="K2980" s="17"/>
      <c r="L2980" s="17">
        <v>0</v>
      </c>
      <c r="M2980" s="16">
        <v>0</v>
      </c>
      <c r="N2980" s="16">
        <v>29</v>
      </c>
      <c r="O2980" s="16">
        <v>0</v>
      </c>
      <c r="P2980" s="16">
        <v>0.6</v>
      </c>
      <c r="Q2980" s="16">
        <v>0.66</v>
      </c>
      <c r="R2980" s="16">
        <v>0</v>
      </c>
      <c r="S2980" s="16">
        <v>30</v>
      </c>
      <c r="T2980" s="16">
        <v>11</v>
      </c>
      <c r="U2980" s="18">
        <v>103</v>
      </c>
      <c r="V2980" s="18">
        <v>46265</v>
      </c>
      <c r="W2980" s="18">
        <v>46281</v>
      </c>
      <c r="X2980" s="16">
        <v>12.91</v>
      </c>
      <c r="Y2980" s="13">
        <v>540</v>
      </c>
      <c r="Z2980" s="16" t="s">
        <v>4591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89705</v>
      </c>
      <c r="C2981" s="16" t="s">
        <v>2715</v>
      </c>
      <c r="D2981" s="17" t="s">
        <v>0</v>
      </c>
      <c r="E2981" s="17" t="s">
        <v>15</v>
      </c>
      <c r="F2981" s="17">
        <v>12</v>
      </c>
      <c r="G2981" s="17">
        <v>7896013567080</v>
      </c>
      <c r="H2981" s="17">
        <v>164</v>
      </c>
      <c r="I2981" s="17">
        <v>24</v>
      </c>
      <c r="J2981" s="17">
        <v>0</v>
      </c>
      <c r="K2981" s="17">
        <v>0</v>
      </c>
      <c r="L2981" s="17">
        <v>0</v>
      </c>
      <c r="M2981" s="16">
        <v>0</v>
      </c>
      <c r="N2981" s="16">
        <v>140</v>
      </c>
      <c r="O2981" s="16">
        <v>0</v>
      </c>
      <c r="P2981" s="16">
        <v>0.6</v>
      </c>
      <c r="Q2981" s="16">
        <v>0.6</v>
      </c>
      <c r="R2981" s="16">
        <v>0</v>
      </c>
      <c r="S2981" s="16">
        <v>30</v>
      </c>
      <c r="T2981" s="16">
        <v>14</v>
      </c>
      <c r="U2981" s="18">
        <v>201</v>
      </c>
      <c r="V2981" s="18">
        <v>46261</v>
      </c>
      <c r="W2981" s="18">
        <v>46282</v>
      </c>
      <c r="X2981" s="16">
        <v>12.89</v>
      </c>
      <c r="Y2981" s="13">
        <v>540</v>
      </c>
      <c r="Z2981" s="16" t="s">
        <v>4591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95142</v>
      </c>
      <c r="C2982" s="16" t="s">
        <v>2716</v>
      </c>
      <c r="D2982" s="17" t="s">
        <v>527</v>
      </c>
      <c r="E2982" s="17" t="s">
        <v>4873</v>
      </c>
      <c r="F2982" s="17">
        <v>5</v>
      </c>
      <c r="G2982" s="17">
        <v>7908563709947</v>
      </c>
      <c r="H2982" s="17">
        <v>28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28</v>
      </c>
      <c r="O2982" s="16">
        <v>0</v>
      </c>
      <c r="P2982" s="16">
        <v>1.36</v>
      </c>
      <c r="Q2982" s="16">
        <v>1.39</v>
      </c>
      <c r="R2982" s="16">
        <v>0</v>
      </c>
      <c r="S2982" s="16">
        <v>59</v>
      </c>
      <c r="T2982" s="16">
        <v>23</v>
      </c>
      <c r="U2982" s="18">
        <v>204</v>
      </c>
      <c r="V2982" s="18">
        <v>45903</v>
      </c>
      <c r="W2982" s="18">
        <v>46274</v>
      </c>
      <c r="X2982" s="16">
        <v>54.06</v>
      </c>
      <c r="Y2982" s="13">
        <v>370</v>
      </c>
      <c r="Z2982" s="16" t="s">
        <v>4679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95141</v>
      </c>
      <c r="C2983" s="16" t="s">
        <v>2717</v>
      </c>
      <c r="D2983" s="17" t="s">
        <v>2718</v>
      </c>
      <c r="E2983" s="17" t="s">
        <v>15</v>
      </c>
      <c r="F2983" s="17">
        <v>10</v>
      </c>
      <c r="G2983" s="17">
        <v>7891112284869</v>
      </c>
      <c r="H2983" s="17">
        <v>69</v>
      </c>
      <c r="I2983" s="17">
        <v>0</v>
      </c>
      <c r="J2983" s="17">
        <v>0</v>
      </c>
      <c r="K2983" s="17"/>
      <c r="L2983" s="17">
        <v>0</v>
      </c>
      <c r="M2983" s="16">
        <v>0</v>
      </c>
      <c r="N2983" s="16">
        <v>69</v>
      </c>
      <c r="O2983" s="16">
        <v>0</v>
      </c>
      <c r="P2983" s="16">
        <v>0.21</v>
      </c>
      <c r="Q2983" s="16">
        <v>0.22</v>
      </c>
      <c r="R2983" s="16">
        <v>0</v>
      </c>
      <c r="S2983" s="16">
        <v>59</v>
      </c>
      <c r="T2983" s="16">
        <v>23</v>
      </c>
      <c r="U2983" s="18">
        <v>206</v>
      </c>
      <c r="V2983" s="18">
        <v>45938</v>
      </c>
      <c r="W2983" s="18">
        <v>46240</v>
      </c>
      <c r="X2983" s="16">
        <v>26.83</v>
      </c>
      <c r="Y2983" s="13">
        <v>370</v>
      </c>
      <c r="Z2983" s="16" t="s">
        <v>4679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3750</v>
      </c>
      <c r="C2984" s="16" t="s">
        <v>2719</v>
      </c>
      <c r="D2984" s="17" t="s">
        <v>331</v>
      </c>
      <c r="E2984" s="17" t="s">
        <v>4860</v>
      </c>
      <c r="F2984" s="17">
        <v>24</v>
      </c>
      <c r="G2984" s="17">
        <v>7891051015210</v>
      </c>
      <c r="H2984" s="17">
        <v>21</v>
      </c>
      <c r="I2984" s="17">
        <v>6</v>
      </c>
      <c r="J2984" s="17">
        <v>0</v>
      </c>
      <c r="K2984" s="17">
        <v>0</v>
      </c>
      <c r="L2984" s="17">
        <v>0</v>
      </c>
      <c r="M2984" s="16">
        <v>0</v>
      </c>
      <c r="N2984" s="16">
        <v>15</v>
      </c>
      <c r="O2984" s="16">
        <v>0</v>
      </c>
      <c r="P2984" s="16">
        <v>0.3</v>
      </c>
      <c r="Q2984" s="16">
        <v>0.3</v>
      </c>
      <c r="R2984" s="16">
        <v>4.0000000000000002E-4</v>
      </c>
      <c r="S2984" s="16">
        <v>9</v>
      </c>
      <c r="T2984" s="16">
        <v>16</v>
      </c>
      <c r="U2984" s="18">
        <v>102</v>
      </c>
      <c r="V2984" s="18">
        <v>46013</v>
      </c>
      <c r="W2984" s="18">
        <v>46280</v>
      </c>
      <c r="X2984" s="16">
        <v>23.21</v>
      </c>
      <c r="Y2984" s="13">
        <v>1599</v>
      </c>
      <c r="Z2984" s="16" t="s">
        <v>4560</v>
      </c>
      <c r="AA2984" s="15">
        <v>65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8255</v>
      </c>
      <c r="C2985" s="16" t="s">
        <v>2720</v>
      </c>
      <c r="D2985" s="17" t="s">
        <v>332</v>
      </c>
      <c r="E2985" s="17" t="s">
        <v>4860</v>
      </c>
      <c r="F2985" s="17">
        <v>36</v>
      </c>
      <c r="G2985" s="17">
        <v>7896007988310</v>
      </c>
      <c r="H2985" s="17">
        <v>248</v>
      </c>
      <c r="I2985" s="17">
        <v>14</v>
      </c>
      <c r="J2985" s="17">
        <v>0</v>
      </c>
      <c r="K2985" s="17">
        <v>0</v>
      </c>
      <c r="L2985" s="17">
        <v>0</v>
      </c>
      <c r="M2985" s="16">
        <v>0</v>
      </c>
      <c r="N2985" s="16">
        <v>234</v>
      </c>
      <c r="O2985" s="16">
        <v>0</v>
      </c>
      <c r="P2985" s="16">
        <v>0.1</v>
      </c>
      <c r="Q2985" s="16">
        <v>0.1</v>
      </c>
      <c r="R2985" s="16">
        <v>2.0000000000000001E-4</v>
      </c>
      <c r="S2985" s="16">
        <v>10</v>
      </c>
      <c r="T2985" s="16">
        <v>21</v>
      </c>
      <c r="U2985" s="18">
        <v>202</v>
      </c>
      <c r="V2985" s="18">
        <v>46244</v>
      </c>
      <c r="W2985" s="18">
        <v>46282</v>
      </c>
      <c r="X2985" s="16">
        <v>23.05</v>
      </c>
      <c r="Y2985" s="13">
        <v>68</v>
      </c>
      <c r="Z2985" s="16" t="s">
        <v>4578</v>
      </c>
      <c r="AA2985" s="15">
        <v>77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91976</v>
      </c>
      <c r="C2986" s="16" t="s">
        <v>5170</v>
      </c>
      <c r="D2986" s="17" t="s">
        <v>0</v>
      </c>
      <c r="E2986" s="17" t="s">
        <v>15</v>
      </c>
      <c r="F2986" s="17">
        <v>50</v>
      </c>
      <c r="G2986" s="17">
        <v>7899932507441</v>
      </c>
      <c r="H2986" s="17">
        <v>60</v>
      </c>
      <c r="I2986" s="17">
        <v>0</v>
      </c>
      <c r="J2986" s="17">
        <v>0</v>
      </c>
      <c r="K2986" s="17">
        <v>60</v>
      </c>
      <c r="L2986" s="17">
        <v>0</v>
      </c>
      <c r="M2986" s="16">
        <v>0</v>
      </c>
      <c r="N2986" s="16">
        <v>0</v>
      </c>
      <c r="O2986" s="16">
        <v>0</v>
      </c>
      <c r="P2986" s="16">
        <v>0.04</v>
      </c>
      <c r="Q2986" s="16">
        <v>0.04</v>
      </c>
      <c r="R2986" s="16">
        <v>1.1999999999999999E-3</v>
      </c>
      <c r="S2986" s="16">
        <v>8</v>
      </c>
      <c r="T2986" s="16"/>
      <c r="U2986" s="18">
        <v>102</v>
      </c>
      <c r="V2986" s="18">
        <v>45905</v>
      </c>
      <c r="W2986" s="18">
        <v>46020</v>
      </c>
      <c r="X2986" s="16">
        <v>5.19</v>
      </c>
      <c r="Y2986" s="13">
        <v>43806</v>
      </c>
      <c r="Z2986" s="16" t="s">
        <v>4768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91974</v>
      </c>
      <c r="C2987" s="16" t="s">
        <v>2721</v>
      </c>
      <c r="D2987" s="17" t="s">
        <v>155</v>
      </c>
      <c r="E2987" s="17" t="s">
        <v>15</v>
      </c>
      <c r="F2987" s="17">
        <v>10</v>
      </c>
      <c r="G2987" s="17">
        <v>7899932507069</v>
      </c>
      <c r="H2987" s="17">
        <v>815</v>
      </c>
      <c r="I2987" s="17">
        <v>14</v>
      </c>
      <c r="J2987" s="17">
        <v>0</v>
      </c>
      <c r="K2987" s="17"/>
      <c r="L2987" s="17">
        <v>0</v>
      </c>
      <c r="M2987" s="16">
        <v>0</v>
      </c>
      <c r="N2987" s="16">
        <v>801</v>
      </c>
      <c r="O2987" s="16">
        <v>0</v>
      </c>
      <c r="P2987" s="16">
        <v>0.5</v>
      </c>
      <c r="Q2987" s="16">
        <v>0.5</v>
      </c>
      <c r="R2987" s="16">
        <v>3.2000000000000002E-3</v>
      </c>
      <c r="S2987" s="16">
        <v>8</v>
      </c>
      <c r="T2987" s="16">
        <v>34</v>
      </c>
      <c r="U2987" s="18">
        <v>103</v>
      </c>
      <c r="V2987" s="18">
        <v>46223</v>
      </c>
      <c r="W2987" s="18">
        <v>46282</v>
      </c>
      <c r="X2987" s="16">
        <v>25.13</v>
      </c>
      <c r="Y2987" s="13">
        <v>43806</v>
      </c>
      <c r="Z2987" s="16" t="s">
        <v>4768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91972</v>
      </c>
      <c r="C2988" s="16" t="s">
        <v>2722</v>
      </c>
      <c r="D2988" s="17" t="s">
        <v>155</v>
      </c>
      <c r="E2988" s="17" t="s">
        <v>15</v>
      </c>
      <c r="F2988" s="17">
        <v>10</v>
      </c>
      <c r="G2988" s="17">
        <v>7899932506987</v>
      </c>
      <c r="H2988" s="17">
        <v>845</v>
      </c>
      <c r="I2988" s="17">
        <v>10</v>
      </c>
      <c r="J2988" s="17">
        <v>0</v>
      </c>
      <c r="K2988" s="17">
        <v>0</v>
      </c>
      <c r="L2988" s="17">
        <v>0</v>
      </c>
      <c r="M2988" s="16">
        <v>0</v>
      </c>
      <c r="N2988" s="16">
        <v>835</v>
      </c>
      <c r="O2988" s="16">
        <v>0</v>
      </c>
      <c r="P2988" s="16">
        <v>0.5</v>
      </c>
      <c r="Q2988" s="16">
        <v>0.5</v>
      </c>
      <c r="R2988" s="16">
        <v>3.2000000000000002E-3</v>
      </c>
      <c r="S2988" s="16">
        <v>8</v>
      </c>
      <c r="T2988" s="16">
        <v>34</v>
      </c>
      <c r="U2988" s="18">
        <v>104</v>
      </c>
      <c r="V2988" s="18">
        <v>46231</v>
      </c>
      <c r="W2988" s="18">
        <v>46282</v>
      </c>
      <c r="X2988" s="16">
        <v>25.13</v>
      </c>
      <c r="Y2988" s="13">
        <v>43806</v>
      </c>
      <c r="Z2988" s="16" t="s">
        <v>4768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91973</v>
      </c>
      <c r="C2989" s="16" t="s">
        <v>2723</v>
      </c>
      <c r="D2989" s="17" t="s">
        <v>155</v>
      </c>
      <c r="E2989" s="17" t="s">
        <v>15</v>
      </c>
      <c r="F2989" s="17">
        <v>10</v>
      </c>
      <c r="G2989" s="17">
        <v>7899932507021</v>
      </c>
      <c r="H2989" s="17">
        <v>723</v>
      </c>
      <c r="I2989" s="17">
        <v>13</v>
      </c>
      <c r="J2989" s="17">
        <v>0</v>
      </c>
      <c r="K2989" s="17">
        <v>0</v>
      </c>
      <c r="L2989" s="17">
        <v>0</v>
      </c>
      <c r="M2989" s="16">
        <v>0</v>
      </c>
      <c r="N2989" s="16">
        <v>710</v>
      </c>
      <c r="O2989" s="16">
        <v>0</v>
      </c>
      <c r="P2989" s="16">
        <v>0.5</v>
      </c>
      <c r="Q2989" s="16">
        <v>0.5</v>
      </c>
      <c r="R2989" s="16">
        <v>3.2000000000000002E-3</v>
      </c>
      <c r="S2989" s="16">
        <v>8</v>
      </c>
      <c r="T2989" s="16">
        <v>36</v>
      </c>
      <c r="U2989" s="18">
        <v>101</v>
      </c>
      <c r="V2989" s="18">
        <v>46223</v>
      </c>
      <c r="W2989" s="18">
        <v>46282</v>
      </c>
      <c r="X2989" s="16">
        <v>25.13</v>
      </c>
      <c r="Y2989" s="13">
        <v>43806</v>
      </c>
      <c r="Z2989" s="16" t="s">
        <v>4768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91969</v>
      </c>
      <c r="C2990" s="16" t="s">
        <v>2724</v>
      </c>
      <c r="D2990" s="17" t="s">
        <v>0</v>
      </c>
      <c r="E2990" s="17" t="s">
        <v>15</v>
      </c>
      <c r="F2990" s="17">
        <v>50</v>
      </c>
      <c r="G2990" s="17">
        <v>7899932504044</v>
      </c>
      <c r="H2990" s="17">
        <v>79</v>
      </c>
      <c r="I2990" s="17">
        <v>20</v>
      </c>
      <c r="J2990" s="17">
        <v>0</v>
      </c>
      <c r="K2990" s="17">
        <v>56</v>
      </c>
      <c r="L2990" s="17">
        <v>0</v>
      </c>
      <c r="M2990" s="16">
        <v>0</v>
      </c>
      <c r="N2990" s="16">
        <v>3</v>
      </c>
      <c r="O2990" s="16">
        <v>0</v>
      </c>
      <c r="P2990" s="16">
        <v>0.04</v>
      </c>
      <c r="Q2990" s="16">
        <v>0.04</v>
      </c>
      <c r="R2990" s="16">
        <v>5.9999999999999995E-4</v>
      </c>
      <c r="S2990" s="16">
        <v>8</v>
      </c>
      <c r="T2990" s="16">
        <v>34</v>
      </c>
      <c r="U2990" s="18">
        <v>104</v>
      </c>
      <c r="V2990" s="18">
        <v>46231</v>
      </c>
      <c r="W2990" s="18">
        <v>46282</v>
      </c>
      <c r="X2990" s="16">
        <v>3.51</v>
      </c>
      <c r="Y2990" s="13">
        <v>43806</v>
      </c>
      <c r="Z2990" s="16" t="s">
        <v>4768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91970</v>
      </c>
      <c r="C2991" s="16" t="s">
        <v>2725</v>
      </c>
      <c r="D2991" s="17" t="s">
        <v>0</v>
      </c>
      <c r="E2991" s="17" t="s">
        <v>15</v>
      </c>
      <c r="F2991" s="17">
        <v>50</v>
      </c>
      <c r="G2991" s="17">
        <v>7899932507274</v>
      </c>
      <c r="H2991" s="17">
        <v>73</v>
      </c>
      <c r="I2991" s="17">
        <v>0</v>
      </c>
      <c r="J2991" s="17">
        <v>0</v>
      </c>
      <c r="K2991" s="17">
        <v>73</v>
      </c>
      <c r="L2991" s="17">
        <v>0</v>
      </c>
      <c r="M2991" s="16">
        <v>0</v>
      </c>
      <c r="N2991" s="16">
        <v>0</v>
      </c>
      <c r="O2991" s="16">
        <v>0</v>
      </c>
      <c r="P2991" s="16">
        <v>0.04</v>
      </c>
      <c r="Q2991" s="16">
        <v>0.04</v>
      </c>
      <c r="R2991" s="16">
        <v>5.9999999999999995E-4</v>
      </c>
      <c r="S2991" s="16">
        <v>8</v>
      </c>
      <c r="T2991" s="16">
        <v>32</v>
      </c>
      <c r="U2991" s="18">
        <v>103</v>
      </c>
      <c r="V2991" s="18">
        <v>46231</v>
      </c>
      <c r="W2991" s="18">
        <v>46282</v>
      </c>
      <c r="X2991" s="16">
        <v>4.22</v>
      </c>
      <c r="Y2991" s="13">
        <v>43806</v>
      </c>
      <c r="Z2991" s="16" t="s">
        <v>4768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91966</v>
      </c>
      <c r="C2992" s="16" t="s">
        <v>2726</v>
      </c>
      <c r="D2992" s="17" t="s">
        <v>0</v>
      </c>
      <c r="E2992" s="17" t="s">
        <v>15</v>
      </c>
      <c r="F2992" s="17">
        <v>50</v>
      </c>
      <c r="G2992" s="17">
        <v>7899932503993</v>
      </c>
      <c r="H2992" s="17">
        <v>328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328</v>
      </c>
      <c r="O2992" s="16">
        <v>0</v>
      </c>
      <c r="P2992" s="16">
        <v>0.03</v>
      </c>
      <c r="Q2992" s="16">
        <v>0.03</v>
      </c>
      <c r="R2992" s="16">
        <v>5.9999999999999995E-4</v>
      </c>
      <c r="S2992" s="16">
        <v>8</v>
      </c>
      <c r="T2992" s="16">
        <v>34</v>
      </c>
      <c r="U2992" s="18">
        <v>101</v>
      </c>
      <c r="V2992" s="18">
        <v>46231</v>
      </c>
      <c r="W2992" s="18">
        <v>46282</v>
      </c>
      <c r="X2992" s="16">
        <v>2.4700000000000002</v>
      </c>
      <c r="Y2992" s="13">
        <v>43806</v>
      </c>
      <c r="Z2992" s="16" t="s">
        <v>4768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91967</v>
      </c>
      <c r="C2993" s="16" t="s">
        <v>2727</v>
      </c>
      <c r="D2993" s="17" t="s">
        <v>0</v>
      </c>
      <c r="E2993" s="17" t="s">
        <v>15</v>
      </c>
      <c r="F2993" s="17">
        <v>50</v>
      </c>
      <c r="G2993" s="17">
        <v>7899932504006</v>
      </c>
      <c r="H2993" s="17">
        <v>1303</v>
      </c>
      <c r="I2993" s="17">
        <v>0</v>
      </c>
      <c r="J2993" s="17">
        <v>0</v>
      </c>
      <c r="K2993" s="17"/>
      <c r="L2993" s="17">
        <v>0</v>
      </c>
      <c r="M2993" s="16">
        <v>0</v>
      </c>
      <c r="N2993" s="16">
        <v>1303</v>
      </c>
      <c r="O2993" s="16">
        <v>0</v>
      </c>
      <c r="P2993" s="16">
        <v>0.04</v>
      </c>
      <c r="Q2993" s="16">
        <v>0.04</v>
      </c>
      <c r="R2993" s="16">
        <v>2.1999999999999999E-2</v>
      </c>
      <c r="S2993" s="16">
        <v>8</v>
      </c>
      <c r="T2993" s="16">
        <v>34</v>
      </c>
      <c r="U2993" s="18">
        <v>102</v>
      </c>
      <c r="V2993" s="18">
        <v>46231</v>
      </c>
      <c r="W2993" s="18">
        <v>46281</v>
      </c>
      <c r="X2993" s="16">
        <v>2.33</v>
      </c>
      <c r="Y2993" s="13">
        <v>43806</v>
      </c>
      <c r="Z2993" s="16" t="s">
        <v>4768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91968</v>
      </c>
      <c r="C2994" s="16" t="s">
        <v>2728</v>
      </c>
      <c r="D2994" s="17" t="s">
        <v>0</v>
      </c>
      <c r="E2994" s="17" t="s">
        <v>15</v>
      </c>
      <c r="F2994" s="17">
        <v>50</v>
      </c>
      <c r="G2994" s="17">
        <v>7899932504020</v>
      </c>
      <c r="H2994" s="17">
        <v>10</v>
      </c>
      <c r="I2994" s="17">
        <v>10</v>
      </c>
      <c r="J2994" s="17">
        <v>0</v>
      </c>
      <c r="K2994" s="17"/>
      <c r="L2994" s="17">
        <v>0</v>
      </c>
      <c r="M2994" s="16">
        <v>0</v>
      </c>
      <c r="N2994" s="16">
        <v>0</v>
      </c>
      <c r="O2994" s="16">
        <v>0</v>
      </c>
      <c r="P2994" s="16">
        <v>0.04</v>
      </c>
      <c r="Q2994" s="16">
        <v>0.04</v>
      </c>
      <c r="R2994" s="16">
        <v>5.0000000000000001E-4</v>
      </c>
      <c r="S2994" s="16">
        <v>8</v>
      </c>
      <c r="T2994" s="16">
        <v>36</v>
      </c>
      <c r="U2994" s="18">
        <v>101</v>
      </c>
      <c r="V2994" s="18">
        <v>46231</v>
      </c>
      <c r="W2994" s="18">
        <v>46282</v>
      </c>
      <c r="X2994" s="16">
        <v>2.62</v>
      </c>
      <c r="Y2994" s="13">
        <v>43806</v>
      </c>
      <c r="Z2994" s="16" t="s">
        <v>4768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86780</v>
      </c>
      <c r="C2995" s="16" t="s">
        <v>2729</v>
      </c>
      <c r="D2995" s="17" t="s">
        <v>155</v>
      </c>
      <c r="E2995" s="17" t="s">
        <v>4852</v>
      </c>
      <c r="F2995" s="17">
        <v>10</v>
      </c>
      <c r="G2995" s="17">
        <v>7898324000720</v>
      </c>
      <c r="H2995" s="17">
        <v>512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512</v>
      </c>
      <c r="O2995" s="16">
        <v>0</v>
      </c>
      <c r="P2995" s="16">
        <v>0.25</v>
      </c>
      <c r="Q2995" s="16">
        <v>0.25</v>
      </c>
      <c r="R2995" s="16">
        <v>2.7000000000000001E-3</v>
      </c>
      <c r="S2995" s="16">
        <v>8</v>
      </c>
      <c r="T2995" s="16">
        <v>40</v>
      </c>
      <c r="U2995" s="18">
        <v>105</v>
      </c>
      <c r="V2995" s="18">
        <v>46217</v>
      </c>
      <c r="W2995" s="18">
        <v>46282</v>
      </c>
      <c r="X2995" s="16">
        <v>41.96</v>
      </c>
      <c r="Y2995" s="13">
        <v>2393</v>
      </c>
      <c r="Z2995" s="16" t="s">
        <v>4723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86765</v>
      </c>
      <c r="C2996" s="16" t="s">
        <v>2730</v>
      </c>
      <c r="D2996" s="17" t="s">
        <v>155</v>
      </c>
      <c r="E2996" s="17" t="s">
        <v>15</v>
      </c>
      <c r="F2996" s="17">
        <v>10</v>
      </c>
      <c r="G2996" s="17">
        <v>7898324239762</v>
      </c>
      <c r="H2996" s="17">
        <v>443</v>
      </c>
      <c r="I2996" s="17">
        <v>2</v>
      </c>
      <c r="J2996" s="17">
        <v>0</v>
      </c>
      <c r="K2996" s="17">
        <v>0</v>
      </c>
      <c r="L2996" s="17">
        <v>0</v>
      </c>
      <c r="M2996" s="16">
        <v>0</v>
      </c>
      <c r="N2996" s="16">
        <v>441</v>
      </c>
      <c r="O2996" s="16">
        <v>0</v>
      </c>
      <c r="P2996" s="16">
        <v>0.5</v>
      </c>
      <c r="Q2996" s="16">
        <v>0.5</v>
      </c>
      <c r="R2996" s="16">
        <v>3.0000000000000001E-3</v>
      </c>
      <c r="S2996" s="16">
        <v>8</v>
      </c>
      <c r="T2996" s="16">
        <v>40</v>
      </c>
      <c r="U2996" s="18">
        <v>103</v>
      </c>
      <c r="V2996" s="18">
        <v>46217</v>
      </c>
      <c r="W2996" s="18">
        <v>46282</v>
      </c>
      <c r="X2996" s="16">
        <v>32.590000000000003</v>
      </c>
      <c r="Y2996" s="13">
        <v>2393</v>
      </c>
      <c r="Z2996" s="16" t="s">
        <v>4723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86766</v>
      </c>
      <c r="C2997" s="16" t="s">
        <v>2731</v>
      </c>
      <c r="D2997" s="17" t="s">
        <v>155</v>
      </c>
      <c r="E2997" s="17" t="s">
        <v>15</v>
      </c>
      <c r="F2997" s="17">
        <v>10</v>
      </c>
      <c r="G2997" s="17">
        <v>7898324239786</v>
      </c>
      <c r="H2997" s="17">
        <v>691</v>
      </c>
      <c r="I2997" s="17">
        <v>3</v>
      </c>
      <c r="J2997" s="17">
        <v>0</v>
      </c>
      <c r="K2997" s="17">
        <v>0</v>
      </c>
      <c r="L2997" s="17">
        <v>0</v>
      </c>
      <c r="M2997" s="16">
        <v>0</v>
      </c>
      <c r="N2997" s="16">
        <v>688</v>
      </c>
      <c r="O2997" s="16">
        <v>0</v>
      </c>
      <c r="P2997" s="16">
        <v>0.4</v>
      </c>
      <c r="Q2997" s="16">
        <v>0.4</v>
      </c>
      <c r="R2997" s="16">
        <v>2.7000000000000001E-3</v>
      </c>
      <c r="S2997" s="16">
        <v>8</v>
      </c>
      <c r="T2997" s="16">
        <v>40</v>
      </c>
      <c r="U2997" s="18">
        <v>104</v>
      </c>
      <c r="V2997" s="18">
        <v>46217</v>
      </c>
      <c r="W2997" s="18">
        <v>46282</v>
      </c>
      <c r="X2997" s="16">
        <v>36.5</v>
      </c>
      <c r="Y2997" s="13">
        <v>2393</v>
      </c>
      <c r="Z2997" s="16" t="s">
        <v>4723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94973</v>
      </c>
      <c r="C2998" s="16" t="s">
        <v>2732</v>
      </c>
      <c r="D2998" s="17" t="s">
        <v>0</v>
      </c>
      <c r="E2998" s="17" t="s">
        <v>15</v>
      </c>
      <c r="F2998" s="17">
        <v>20</v>
      </c>
      <c r="G2998" s="17">
        <v>7898324009495</v>
      </c>
      <c r="H2998" s="17">
        <v>1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1</v>
      </c>
      <c r="O2998" s="16">
        <v>0</v>
      </c>
      <c r="P2998" s="16">
        <v>0.08</v>
      </c>
      <c r="Q2998" s="16">
        <v>0.08</v>
      </c>
      <c r="R2998" s="16">
        <v>0</v>
      </c>
      <c r="S2998" s="16">
        <v>8</v>
      </c>
      <c r="T2998" s="16">
        <v>0</v>
      </c>
      <c r="U2998" s="18">
        <v>104</v>
      </c>
      <c r="V2998" s="18">
        <v>45831</v>
      </c>
      <c r="W2998" s="18">
        <v>46064</v>
      </c>
      <c r="X2998" s="16">
        <v>123.51</v>
      </c>
      <c r="Y2998" s="13">
        <v>2393</v>
      </c>
      <c r="Z2998" s="16" t="s">
        <v>4723</v>
      </c>
      <c r="AA2998" s="15">
        <v>76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89987</v>
      </c>
      <c r="C2999" s="16" t="s">
        <v>2733</v>
      </c>
      <c r="D2999" s="17" t="s">
        <v>0</v>
      </c>
      <c r="E2999" s="17" t="s">
        <v>15</v>
      </c>
      <c r="F2999" s="17">
        <v>100</v>
      </c>
      <c r="G2999" s="17">
        <v>7898324006166</v>
      </c>
      <c r="H2999" s="17">
        <v>2465</v>
      </c>
      <c r="I2999" s="17">
        <v>30</v>
      </c>
      <c r="J2999" s="17">
        <v>0</v>
      </c>
      <c r="K2999" s="17">
        <v>0</v>
      </c>
      <c r="L2999" s="17">
        <v>0</v>
      </c>
      <c r="M2999" s="16">
        <v>0</v>
      </c>
      <c r="N2999" s="16">
        <v>2435</v>
      </c>
      <c r="O2999" s="16">
        <v>14</v>
      </c>
      <c r="P2999" s="16">
        <v>7.0000000000000007E-2</v>
      </c>
      <c r="Q2999" s="16">
        <v>7.0000000000000007E-2</v>
      </c>
      <c r="R2999" s="16">
        <v>4.0000000000000002E-4</v>
      </c>
      <c r="S2999" s="16">
        <v>8</v>
      </c>
      <c r="T2999" s="16">
        <v>28</v>
      </c>
      <c r="U2999" s="18">
        <v>102</v>
      </c>
      <c r="V2999" s="18">
        <v>46239</v>
      </c>
      <c r="W2999" s="18">
        <v>46282</v>
      </c>
      <c r="X2999" s="16">
        <v>3.8</v>
      </c>
      <c r="Y2999" s="13">
        <v>2393</v>
      </c>
      <c r="Z2999" s="16" t="s">
        <v>4723</v>
      </c>
      <c r="AA2999" s="15">
        <v>76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89527</v>
      </c>
      <c r="C3000" s="16" t="s">
        <v>2734</v>
      </c>
      <c r="D3000" s="17" t="s">
        <v>0</v>
      </c>
      <c r="E3000" s="17" t="s">
        <v>15</v>
      </c>
      <c r="F3000" s="17">
        <v>50</v>
      </c>
      <c r="G3000" s="17">
        <v>7898324004858</v>
      </c>
      <c r="H3000" s="17">
        <v>5611</v>
      </c>
      <c r="I3000" s="17">
        <v>32</v>
      </c>
      <c r="J3000" s="17">
        <v>0</v>
      </c>
      <c r="K3000" s="17">
        <v>0</v>
      </c>
      <c r="L3000" s="17">
        <v>0</v>
      </c>
      <c r="M3000" s="16">
        <v>0</v>
      </c>
      <c r="N3000" s="16">
        <v>5579</v>
      </c>
      <c r="O3000" s="16">
        <v>10</v>
      </c>
      <c r="P3000" s="16">
        <v>0.02</v>
      </c>
      <c r="Q3000" s="16">
        <v>0.02</v>
      </c>
      <c r="R3000" s="16">
        <v>5.9999999999999995E-4</v>
      </c>
      <c r="S3000" s="16">
        <v>8</v>
      </c>
      <c r="T3000" s="16">
        <v>30</v>
      </c>
      <c r="U3000" s="18">
        <v>101</v>
      </c>
      <c r="V3000" s="18">
        <v>46279</v>
      </c>
      <c r="W3000" s="18">
        <v>46282</v>
      </c>
      <c r="X3000" s="16">
        <v>4.8099999999999996</v>
      </c>
      <c r="Y3000" s="13">
        <v>2393</v>
      </c>
      <c r="Z3000" s="16" t="s">
        <v>4723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93571</v>
      </c>
      <c r="C3001" s="16" t="s">
        <v>2735</v>
      </c>
      <c r="D3001" s="17" t="s">
        <v>0</v>
      </c>
      <c r="E3001" s="17" t="s">
        <v>15</v>
      </c>
      <c r="F3001" s="17">
        <v>20</v>
      </c>
      <c r="G3001" s="17">
        <v>7899771504922</v>
      </c>
      <c r="H3001" s="17">
        <v>4865</v>
      </c>
      <c r="I3001" s="17">
        <v>0</v>
      </c>
      <c r="J3001" s="17">
        <v>0</v>
      </c>
      <c r="K3001" s="17">
        <v>0</v>
      </c>
      <c r="L3001" s="17">
        <v>0</v>
      </c>
      <c r="M3001" s="16">
        <v>0</v>
      </c>
      <c r="N3001" s="16">
        <v>4865</v>
      </c>
      <c r="O3001" s="16">
        <v>4</v>
      </c>
      <c r="P3001" s="16">
        <v>0.05</v>
      </c>
      <c r="Q3001" s="16">
        <v>0.05</v>
      </c>
      <c r="R3001" s="16">
        <v>0</v>
      </c>
      <c r="S3001" s="16">
        <v>8</v>
      </c>
      <c r="T3001" s="16">
        <v>30</v>
      </c>
      <c r="U3001" s="18">
        <v>102</v>
      </c>
      <c r="V3001" s="18">
        <v>46279</v>
      </c>
      <c r="W3001" s="18">
        <v>46282</v>
      </c>
      <c r="X3001" s="16">
        <v>7.03</v>
      </c>
      <c r="Y3001" s="13">
        <v>2393</v>
      </c>
      <c r="Z3001" s="16" t="s">
        <v>4723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93572</v>
      </c>
      <c r="C3002" s="16" t="s">
        <v>2736</v>
      </c>
      <c r="D3002" s="17" t="s">
        <v>0</v>
      </c>
      <c r="E3002" s="17" t="s">
        <v>15</v>
      </c>
      <c r="F3002" s="17">
        <v>20</v>
      </c>
      <c r="G3002" s="17">
        <v>7899771504946</v>
      </c>
      <c r="H3002" s="17">
        <v>260</v>
      </c>
      <c r="I3002" s="17">
        <v>20</v>
      </c>
      <c r="J3002" s="17">
        <v>0</v>
      </c>
      <c r="K3002" s="17"/>
      <c r="L3002" s="17">
        <v>0</v>
      </c>
      <c r="M3002" s="16">
        <v>0</v>
      </c>
      <c r="N3002" s="16">
        <v>240</v>
      </c>
      <c r="O3002" s="16">
        <v>10</v>
      </c>
      <c r="P3002" s="16">
        <v>7.0000000000000007E-2</v>
      </c>
      <c r="Q3002" s="16">
        <v>7.0000000000000007E-2</v>
      </c>
      <c r="R3002" s="16">
        <v>0</v>
      </c>
      <c r="S3002" s="16">
        <v>8</v>
      </c>
      <c r="T3002" s="16">
        <v>32</v>
      </c>
      <c r="U3002" s="18">
        <v>101</v>
      </c>
      <c r="V3002" s="18">
        <v>46217</v>
      </c>
      <c r="W3002" s="18">
        <v>46282</v>
      </c>
      <c r="X3002" s="16">
        <v>8.7899999999999991</v>
      </c>
      <c r="Y3002" s="13">
        <v>2393</v>
      </c>
      <c r="Z3002" s="16" t="s">
        <v>4723</v>
      </c>
      <c r="AA3002" s="15">
        <v>76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88782</v>
      </c>
      <c r="C3003" s="16" t="s">
        <v>2737</v>
      </c>
      <c r="D3003" s="17" t="s">
        <v>0</v>
      </c>
      <c r="E3003" s="17" t="s">
        <v>15</v>
      </c>
      <c r="F3003" s="17">
        <v>100</v>
      </c>
      <c r="G3003" s="17">
        <v>7898324005138</v>
      </c>
      <c r="H3003" s="17">
        <v>3132</v>
      </c>
      <c r="I3003" s="17">
        <v>48</v>
      </c>
      <c r="J3003" s="17">
        <v>0</v>
      </c>
      <c r="K3003" s="17">
        <v>0</v>
      </c>
      <c r="L3003" s="17">
        <v>0</v>
      </c>
      <c r="M3003" s="16">
        <v>0</v>
      </c>
      <c r="N3003" s="16">
        <v>3084</v>
      </c>
      <c r="O3003" s="16">
        <v>12</v>
      </c>
      <c r="P3003" s="16">
        <v>0.05</v>
      </c>
      <c r="Q3003" s="16">
        <v>0.05</v>
      </c>
      <c r="R3003" s="16">
        <v>4.0000000000000002E-4</v>
      </c>
      <c r="S3003" s="16">
        <v>8</v>
      </c>
      <c r="T3003" s="16">
        <v>26</v>
      </c>
      <c r="U3003" s="18">
        <v>101</v>
      </c>
      <c r="V3003" s="18">
        <v>46217</v>
      </c>
      <c r="W3003" s="18">
        <v>46282</v>
      </c>
      <c r="X3003" s="16">
        <v>2.73</v>
      </c>
      <c r="Y3003" s="13">
        <v>2393</v>
      </c>
      <c r="Z3003" s="16" t="s">
        <v>4723</v>
      </c>
      <c r="AA3003" s="15">
        <v>76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93573</v>
      </c>
      <c r="C3004" s="16" t="s">
        <v>2738</v>
      </c>
      <c r="D3004" s="17" t="s">
        <v>0</v>
      </c>
      <c r="E3004" s="17" t="s">
        <v>15</v>
      </c>
      <c r="F3004" s="17">
        <v>20</v>
      </c>
      <c r="G3004" s="17">
        <v>7899771504953</v>
      </c>
      <c r="H3004" s="17">
        <v>5</v>
      </c>
      <c r="I3004" s="17">
        <v>0</v>
      </c>
      <c r="J3004" s="17">
        <v>0</v>
      </c>
      <c r="K3004" s="17">
        <v>5</v>
      </c>
      <c r="L3004" s="17">
        <v>0</v>
      </c>
      <c r="M3004" s="16">
        <v>0</v>
      </c>
      <c r="N3004" s="16">
        <v>0</v>
      </c>
      <c r="O3004" s="16">
        <v>0</v>
      </c>
      <c r="P3004" s="16">
        <v>0.08</v>
      </c>
      <c r="Q3004" s="16">
        <v>0.08</v>
      </c>
      <c r="R3004" s="16">
        <v>0</v>
      </c>
      <c r="S3004" s="16">
        <v>8</v>
      </c>
      <c r="T3004" s="16">
        <v>32</v>
      </c>
      <c r="U3004" s="18">
        <v>102</v>
      </c>
      <c r="V3004" s="18">
        <v>46217</v>
      </c>
      <c r="W3004" s="18">
        <v>46280</v>
      </c>
      <c r="X3004" s="16">
        <v>12.2</v>
      </c>
      <c r="Y3004" s="13">
        <v>2393</v>
      </c>
      <c r="Z3004" s="16" t="s">
        <v>4723</v>
      </c>
      <c r="AA3004" s="15">
        <v>76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94971</v>
      </c>
      <c r="C3005" s="16" t="s">
        <v>2739</v>
      </c>
      <c r="D3005" s="17" t="s">
        <v>0</v>
      </c>
      <c r="E3005" s="17" t="s">
        <v>15</v>
      </c>
      <c r="F3005" s="17">
        <v>6</v>
      </c>
      <c r="G3005" s="17">
        <v>7898324009471</v>
      </c>
      <c r="H3005" s="17">
        <v>315</v>
      </c>
      <c r="I3005" s="17">
        <v>0</v>
      </c>
      <c r="J3005" s="17">
        <v>0</v>
      </c>
      <c r="K3005" s="17"/>
      <c r="L3005" s="17">
        <v>0</v>
      </c>
      <c r="M3005" s="16">
        <v>0</v>
      </c>
      <c r="N3005" s="16">
        <v>315</v>
      </c>
      <c r="O3005" s="16">
        <v>0</v>
      </c>
      <c r="P3005" s="16">
        <v>0.08</v>
      </c>
      <c r="Q3005" s="16">
        <v>0.08</v>
      </c>
      <c r="R3005" s="16">
        <v>0</v>
      </c>
      <c r="S3005" s="16">
        <v>8</v>
      </c>
      <c r="T3005" s="16">
        <v>38</v>
      </c>
      <c r="U3005" s="18">
        <v>103</v>
      </c>
      <c r="V3005" s="18">
        <v>46217</v>
      </c>
      <c r="W3005" s="18">
        <v>46280</v>
      </c>
      <c r="X3005" s="16">
        <v>38.49</v>
      </c>
      <c r="Y3005" s="13">
        <v>2393</v>
      </c>
      <c r="Z3005" s="16" t="s">
        <v>4723</v>
      </c>
      <c r="AA3005" s="15">
        <v>76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88891</v>
      </c>
      <c r="C3006" s="16" t="s">
        <v>2740</v>
      </c>
      <c r="D3006" s="17" t="s">
        <v>0</v>
      </c>
      <c r="E3006" s="17" t="s">
        <v>15</v>
      </c>
      <c r="F3006" s="17">
        <v>100</v>
      </c>
      <c r="G3006" s="17">
        <v>7898324005152</v>
      </c>
      <c r="H3006" s="17">
        <v>5356</v>
      </c>
      <c r="I3006" s="17">
        <v>68</v>
      </c>
      <c r="J3006" s="17">
        <v>0</v>
      </c>
      <c r="K3006" s="17">
        <v>0</v>
      </c>
      <c r="L3006" s="17">
        <v>0</v>
      </c>
      <c r="M3006" s="16">
        <v>0</v>
      </c>
      <c r="N3006" s="16">
        <v>5288</v>
      </c>
      <c r="O3006" s="16">
        <v>10</v>
      </c>
      <c r="P3006" s="16">
        <v>0.04</v>
      </c>
      <c r="Q3006" s="16">
        <v>0.04</v>
      </c>
      <c r="R3006" s="16">
        <v>4.0000000000000002E-4</v>
      </c>
      <c r="S3006" s="16">
        <v>8</v>
      </c>
      <c r="T3006" s="16">
        <v>26</v>
      </c>
      <c r="U3006" s="18">
        <v>102</v>
      </c>
      <c r="V3006" s="18">
        <v>46217</v>
      </c>
      <c r="W3006" s="18">
        <v>46282</v>
      </c>
      <c r="X3006" s="16">
        <v>2.76</v>
      </c>
      <c r="Y3006" s="13">
        <v>2393</v>
      </c>
      <c r="Z3006" s="16" t="s">
        <v>4723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89966</v>
      </c>
      <c r="C3007" s="16" t="s">
        <v>2741</v>
      </c>
      <c r="D3007" s="17" t="s">
        <v>0</v>
      </c>
      <c r="E3007" s="17" t="s">
        <v>15</v>
      </c>
      <c r="F3007" s="17">
        <v>50</v>
      </c>
      <c r="G3007" s="17">
        <v>7898324005176</v>
      </c>
      <c r="H3007" s="17">
        <v>3673</v>
      </c>
      <c r="I3007" s="17">
        <v>60</v>
      </c>
      <c r="J3007" s="17">
        <v>0</v>
      </c>
      <c r="K3007" s="17">
        <v>0</v>
      </c>
      <c r="L3007" s="17">
        <v>0</v>
      </c>
      <c r="M3007" s="16">
        <v>0</v>
      </c>
      <c r="N3007" s="16">
        <v>3613</v>
      </c>
      <c r="O3007" s="16">
        <v>10</v>
      </c>
      <c r="P3007" s="16">
        <v>0.03</v>
      </c>
      <c r="Q3007" s="16">
        <v>0.03</v>
      </c>
      <c r="R3007" s="16">
        <v>4.0000000000000002E-4</v>
      </c>
      <c r="S3007" s="16">
        <v>8</v>
      </c>
      <c r="T3007" s="16">
        <v>28</v>
      </c>
      <c r="U3007" s="18">
        <v>101</v>
      </c>
      <c r="V3007" s="18">
        <v>46217</v>
      </c>
      <c r="W3007" s="18">
        <v>46282</v>
      </c>
      <c r="X3007" s="16">
        <v>3.03</v>
      </c>
      <c r="Y3007" s="13">
        <v>2393</v>
      </c>
      <c r="Z3007" s="16" t="s">
        <v>4723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95673</v>
      </c>
      <c r="C3008" s="16" t="s">
        <v>2742</v>
      </c>
      <c r="D3008" s="17" t="s">
        <v>0</v>
      </c>
      <c r="E3008" s="17" t="s">
        <v>15</v>
      </c>
      <c r="F3008" s="17">
        <v>1</v>
      </c>
      <c r="G3008" s="17">
        <v>7899771506087</v>
      </c>
      <c r="H3008" s="17">
        <v>74</v>
      </c>
      <c r="I3008" s="17">
        <v>0</v>
      </c>
      <c r="J3008" s="17">
        <v>0</v>
      </c>
      <c r="K3008" s="17">
        <v>80</v>
      </c>
      <c r="L3008" s="17">
        <v>0</v>
      </c>
      <c r="M3008" s="16">
        <v>0</v>
      </c>
      <c r="N3008" s="16">
        <v>-6</v>
      </c>
      <c r="O3008" s="16">
        <v>0</v>
      </c>
      <c r="P3008" s="16">
        <v>0.23</v>
      </c>
      <c r="Q3008" s="16">
        <v>0.25</v>
      </c>
      <c r="R3008" s="16">
        <v>0</v>
      </c>
      <c r="S3008" s="16">
        <v>8</v>
      </c>
      <c r="T3008" s="16">
        <v>32</v>
      </c>
      <c r="U3008" s="18">
        <v>103</v>
      </c>
      <c r="V3008" s="18">
        <v>46139</v>
      </c>
      <c r="W3008" s="18">
        <v>46167</v>
      </c>
      <c r="X3008" s="16">
        <v>14.21</v>
      </c>
      <c r="Y3008" s="13">
        <v>2393</v>
      </c>
      <c r="Z3008" s="16" t="s">
        <v>4723</v>
      </c>
      <c r="AA3008" s="15">
        <v>76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95674</v>
      </c>
      <c r="C3009" s="16" t="s">
        <v>2743</v>
      </c>
      <c r="D3009" s="17" t="s">
        <v>0</v>
      </c>
      <c r="E3009" s="17" t="s">
        <v>15</v>
      </c>
      <c r="F3009" s="17">
        <v>10</v>
      </c>
      <c r="G3009" s="17">
        <v>7899771506773</v>
      </c>
      <c r="H3009" s="17">
        <v>132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132</v>
      </c>
      <c r="O3009" s="16">
        <v>0</v>
      </c>
      <c r="P3009" s="16">
        <v>0.28499999999999998</v>
      </c>
      <c r="Q3009" s="16">
        <v>0.3</v>
      </c>
      <c r="R3009" s="16">
        <v>0</v>
      </c>
      <c r="S3009" s="16">
        <v>8</v>
      </c>
      <c r="T3009" s="16">
        <v>38</v>
      </c>
      <c r="U3009" s="18">
        <v>104</v>
      </c>
      <c r="V3009" s="18">
        <v>46139</v>
      </c>
      <c r="W3009" s="18">
        <v>46279</v>
      </c>
      <c r="X3009" s="16">
        <v>14.86</v>
      </c>
      <c r="Y3009" s="13">
        <v>2393</v>
      </c>
      <c r="Z3009" s="16" t="s">
        <v>4723</v>
      </c>
      <c r="AA3009" s="15">
        <v>76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6">
        <v>95893</v>
      </c>
      <c r="C3010" s="16" t="s">
        <v>2744</v>
      </c>
      <c r="D3010" s="17" t="s">
        <v>0</v>
      </c>
      <c r="E3010" s="17" t="s">
        <v>15</v>
      </c>
      <c r="F3010" s="17">
        <v>5</v>
      </c>
      <c r="G3010" s="17">
        <v>7899771508135</v>
      </c>
      <c r="H3010" s="17">
        <v>8</v>
      </c>
      <c r="I3010" s="17">
        <v>0</v>
      </c>
      <c r="J3010" s="17">
        <v>0</v>
      </c>
      <c r="K3010" s="17">
        <v>0</v>
      </c>
      <c r="L3010" s="17">
        <v>0</v>
      </c>
      <c r="M3010" s="16">
        <v>0</v>
      </c>
      <c r="N3010" s="16">
        <v>8</v>
      </c>
      <c r="O3010" s="16">
        <v>0</v>
      </c>
      <c r="P3010" s="16">
        <v>0.8</v>
      </c>
      <c r="Q3010" s="16">
        <v>0.8</v>
      </c>
      <c r="R3010" s="16">
        <v>0</v>
      </c>
      <c r="S3010" s="16">
        <v>8</v>
      </c>
      <c r="T3010" s="16">
        <v>40</v>
      </c>
      <c r="U3010" s="18">
        <v>102</v>
      </c>
      <c r="V3010" s="18">
        <v>46239</v>
      </c>
      <c r="W3010" s="18">
        <v>46279</v>
      </c>
      <c r="X3010" s="16">
        <v>329.69</v>
      </c>
      <c r="Y3010" s="13">
        <v>2393</v>
      </c>
      <c r="Z3010" s="16" t="s">
        <v>4723</v>
      </c>
      <c r="AA3010" s="15">
        <v>76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95863</v>
      </c>
      <c r="C3011" s="16" t="s">
        <v>2745</v>
      </c>
      <c r="D3011" s="17" t="s">
        <v>0</v>
      </c>
      <c r="E3011" s="17" t="s">
        <v>15</v>
      </c>
      <c r="F3011" s="17">
        <v>12</v>
      </c>
      <c r="G3011" s="17">
        <v>7896009765452</v>
      </c>
      <c r="H3011" s="17">
        <v>82</v>
      </c>
      <c r="I3011" s="17">
        <v>24</v>
      </c>
      <c r="J3011" s="17">
        <v>0</v>
      </c>
      <c r="K3011" s="17"/>
      <c r="L3011" s="17">
        <v>0</v>
      </c>
      <c r="M3011" s="16">
        <v>0</v>
      </c>
      <c r="N3011" s="16">
        <v>58</v>
      </c>
      <c r="O3011" s="16">
        <v>0</v>
      </c>
      <c r="P3011" s="16">
        <v>0.5</v>
      </c>
      <c r="Q3011" s="16">
        <v>0.53</v>
      </c>
      <c r="R3011" s="16">
        <v>0</v>
      </c>
      <c r="S3011" s="16">
        <v>14</v>
      </c>
      <c r="T3011" s="16">
        <v>21</v>
      </c>
      <c r="U3011" s="18">
        <v>202</v>
      </c>
      <c r="V3011" s="18">
        <v>46233</v>
      </c>
      <c r="W3011" s="18">
        <v>46275</v>
      </c>
      <c r="X3011" s="16">
        <v>8.3800000000000008</v>
      </c>
      <c r="Y3011" s="13">
        <v>281</v>
      </c>
      <c r="Z3011" s="16" t="s">
        <v>4559</v>
      </c>
      <c r="AA3011" s="15">
        <v>76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94602</v>
      </c>
      <c r="C3012" s="16" t="s">
        <v>2746</v>
      </c>
      <c r="D3012" s="17" t="s">
        <v>0</v>
      </c>
      <c r="E3012" s="17" t="s">
        <v>15</v>
      </c>
      <c r="F3012" s="17">
        <v>6</v>
      </c>
      <c r="G3012" s="17">
        <v>7897938902635</v>
      </c>
      <c r="H3012" s="17">
        <v>83</v>
      </c>
      <c r="I3012" s="17">
        <v>0</v>
      </c>
      <c r="J3012" s="17">
        <v>0</v>
      </c>
      <c r="K3012" s="17"/>
      <c r="L3012" s="17">
        <v>0</v>
      </c>
      <c r="M3012" s="16">
        <v>0</v>
      </c>
      <c r="N3012" s="16">
        <v>83</v>
      </c>
      <c r="O3012" s="16">
        <v>0</v>
      </c>
      <c r="P3012" s="16">
        <v>0.5</v>
      </c>
      <c r="Q3012" s="16">
        <v>0.5</v>
      </c>
      <c r="R3012" s="16">
        <v>0</v>
      </c>
      <c r="S3012" s="16">
        <v>34</v>
      </c>
      <c r="T3012" s="16">
        <v>22</v>
      </c>
      <c r="U3012" s="18">
        <v>106</v>
      </c>
      <c r="V3012" s="18">
        <v>46031</v>
      </c>
      <c r="W3012" s="18">
        <v>46275</v>
      </c>
      <c r="X3012" s="16">
        <v>7.97</v>
      </c>
      <c r="Y3012" s="13">
        <v>579</v>
      </c>
      <c r="Z3012" s="16" t="s">
        <v>4682</v>
      </c>
      <c r="AA3012" s="15">
        <v>77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2501</v>
      </c>
      <c r="C3013" s="16" t="s">
        <v>2747</v>
      </c>
      <c r="D3013" s="17" t="s">
        <v>60</v>
      </c>
      <c r="E3013" s="17" t="s">
        <v>4853</v>
      </c>
      <c r="F3013" s="17">
        <v>1</v>
      </c>
      <c r="G3013" s="17">
        <v>7896440500865</v>
      </c>
      <c r="H3013" s="17">
        <v>43</v>
      </c>
      <c r="I3013" s="17">
        <v>2</v>
      </c>
      <c r="J3013" s="17">
        <v>0</v>
      </c>
      <c r="K3013" s="17">
        <v>0</v>
      </c>
      <c r="L3013" s="17">
        <v>0</v>
      </c>
      <c r="M3013" s="16">
        <v>0</v>
      </c>
      <c r="N3013" s="16">
        <v>41</v>
      </c>
      <c r="O3013" s="16">
        <v>0</v>
      </c>
      <c r="P3013" s="16">
        <v>6.6</v>
      </c>
      <c r="Q3013" s="16">
        <v>6.6</v>
      </c>
      <c r="R3013" s="16">
        <v>1.3299999999999999E-2</v>
      </c>
      <c r="S3013" s="16">
        <v>6</v>
      </c>
      <c r="T3013" s="16">
        <v>33</v>
      </c>
      <c r="U3013" s="18">
        <v>101</v>
      </c>
      <c r="V3013" s="18">
        <v>46269</v>
      </c>
      <c r="W3013" s="18">
        <v>46282</v>
      </c>
      <c r="X3013" s="16">
        <v>90.71</v>
      </c>
      <c r="Y3013" s="13">
        <v>181</v>
      </c>
      <c r="Z3013" s="16" t="s">
        <v>4557</v>
      </c>
      <c r="AA3013" s="15">
        <v>77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95975</v>
      </c>
      <c r="C3014" s="16" t="s">
        <v>2748</v>
      </c>
      <c r="D3014" s="17" t="s">
        <v>69</v>
      </c>
      <c r="E3014" s="17" t="s">
        <v>15</v>
      </c>
      <c r="F3014" s="17">
        <v>1</v>
      </c>
      <c r="G3014" s="17">
        <v>7898648021104</v>
      </c>
      <c r="H3014" s="17">
        <v>173</v>
      </c>
      <c r="I3014" s="17">
        <v>0</v>
      </c>
      <c r="J3014" s="17">
        <v>0</v>
      </c>
      <c r="K3014" s="17"/>
      <c r="L3014" s="17">
        <v>0</v>
      </c>
      <c r="M3014" s="16">
        <v>0</v>
      </c>
      <c r="N3014" s="16">
        <v>173</v>
      </c>
      <c r="O3014" s="16">
        <v>0</v>
      </c>
      <c r="P3014" s="16">
        <v>4.8</v>
      </c>
      <c r="Q3014" s="16">
        <v>6</v>
      </c>
      <c r="R3014" s="16">
        <v>0</v>
      </c>
      <c r="S3014" s="16">
        <v>36</v>
      </c>
      <c r="T3014" s="16">
        <v>24</v>
      </c>
      <c r="U3014" s="18">
        <v>101</v>
      </c>
      <c r="V3014" s="18">
        <v>46273</v>
      </c>
      <c r="W3014" s="18">
        <v>46281</v>
      </c>
      <c r="X3014" s="16">
        <v>73.45</v>
      </c>
      <c r="Y3014" s="13">
        <v>1693</v>
      </c>
      <c r="Z3014" s="16" t="s">
        <v>4712</v>
      </c>
      <c r="AA3014" s="15">
        <v>76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95976</v>
      </c>
      <c r="C3015" s="16" t="s">
        <v>2749</v>
      </c>
      <c r="D3015" s="17" t="s">
        <v>60</v>
      </c>
      <c r="E3015" s="17" t="s">
        <v>15</v>
      </c>
      <c r="F3015" s="17">
        <v>1</v>
      </c>
      <c r="G3015" s="17">
        <v>7898648022446</v>
      </c>
      <c r="H3015" s="17">
        <v>180</v>
      </c>
      <c r="I3015" s="17">
        <v>0</v>
      </c>
      <c r="J3015" s="17">
        <v>0</v>
      </c>
      <c r="K3015" s="17"/>
      <c r="L3015" s="17">
        <v>0</v>
      </c>
      <c r="M3015" s="16">
        <v>0</v>
      </c>
      <c r="N3015" s="16">
        <v>180</v>
      </c>
      <c r="O3015" s="16">
        <v>0</v>
      </c>
      <c r="P3015" s="16">
        <v>6</v>
      </c>
      <c r="Q3015" s="16">
        <v>7.2</v>
      </c>
      <c r="R3015" s="16">
        <v>0</v>
      </c>
      <c r="S3015" s="16">
        <v>36</v>
      </c>
      <c r="T3015" s="16">
        <v>26</v>
      </c>
      <c r="U3015" s="18">
        <v>101</v>
      </c>
      <c r="V3015" s="18">
        <v>46273</v>
      </c>
      <c r="W3015" s="18">
        <v>46282</v>
      </c>
      <c r="X3015" s="16">
        <v>79.58</v>
      </c>
      <c r="Y3015" s="13">
        <v>1693</v>
      </c>
      <c r="Z3015" s="16" t="s">
        <v>4712</v>
      </c>
      <c r="AA3015" s="15">
        <v>76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3767</v>
      </c>
      <c r="C3016" s="16" t="s">
        <v>2750</v>
      </c>
      <c r="D3016" s="17" t="s">
        <v>69</v>
      </c>
      <c r="E3016" s="17" t="s">
        <v>4853</v>
      </c>
      <c r="F3016" s="17">
        <v>1</v>
      </c>
      <c r="G3016" s="17">
        <v>7898406780755</v>
      </c>
      <c r="H3016" s="17">
        <v>409</v>
      </c>
      <c r="I3016" s="17">
        <v>11</v>
      </c>
      <c r="J3016" s="17">
        <v>0</v>
      </c>
      <c r="K3016" s="17">
        <v>0</v>
      </c>
      <c r="L3016" s="17">
        <v>0</v>
      </c>
      <c r="M3016" s="16">
        <v>0</v>
      </c>
      <c r="N3016" s="16">
        <v>398</v>
      </c>
      <c r="O3016" s="16">
        <v>6</v>
      </c>
      <c r="P3016" s="16">
        <v>4.8</v>
      </c>
      <c r="Q3016" s="16">
        <v>5.36</v>
      </c>
      <c r="R3016" s="16">
        <v>1.04E-2</v>
      </c>
      <c r="S3016" s="16">
        <v>36</v>
      </c>
      <c r="T3016" s="16">
        <v>18</v>
      </c>
      <c r="U3016" s="18">
        <v>102</v>
      </c>
      <c r="V3016" s="18">
        <v>46252</v>
      </c>
      <c r="W3016" s="18">
        <v>46282</v>
      </c>
      <c r="X3016" s="16">
        <v>42.5</v>
      </c>
      <c r="Y3016" s="13">
        <v>915</v>
      </c>
      <c r="Z3016" s="16" t="s">
        <v>4661</v>
      </c>
      <c r="AA3016" s="15">
        <v>77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5612</v>
      </c>
      <c r="C3017" s="16" t="s">
        <v>2751</v>
      </c>
      <c r="D3017" s="17" t="s">
        <v>60</v>
      </c>
      <c r="E3017" s="17" t="s">
        <v>4853</v>
      </c>
      <c r="F3017" s="17">
        <v>1</v>
      </c>
      <c r="G3017" s="17">
        <v>7898406780762</v>
      </c>
      <c r="H3017" s="17">
        <v>386</v>
      </c>
      <c r="I3017" s="17">
        <v>6</v>
      </c>
      <c r="J3017" s="17">
        <v>0</v>
      </c>
      <c r="K3017" s="17">
        <v>0</v>
      </c>
      <c r="L3017" s="17">
        <v>0</v>
      </c>
      <c r="M3017" s="16">
        <v>0</v>
      </c>
      <c r="N3017" s="16">
        <v>380</v>
      </c>
      <c r="O3017" s="16">
        <v>10</v>
      </c>
      <c r="P3017" s="16">
        <v>6.6</v>
      </c>
      <c r="Q3017" s="16">
        <v>6.6</v>
      </c>
      <c r="R3017" s="16">
        <v>1.0800000000000001E-2</v>
      </c>
      <c r="S3017" s="16">
        <v>36</v>
      </c>
      <c r="T3017" s="16">
        <v>20</v>
      </c>
      <c r="U3017" s="18">
        <v>102</v>
      </c>
      <c r="V3017" s="18">
        <v>46252</v>
      </c>
      <c r="W3017" s="18">
        <v>46282</v>
      </c>
      <c r="X3017" s="16">
        <v>48.76</v>
      </c>
      <c r="Y3017" s="13">
        <v>915</v>
      </c>
      <c r="Z3017" s="16" t="s">
        <v>4661</v>
      </c>
      <c r="AA3017" s="15">
        <v>77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5">
        <v>96119</v>
      </c>
      <c r="C3018" s="15" t="s">
        <v>4981</v>
      </c>
      <c r="D3018" s="19" t="s">
        <v>69</v>
      </c>
      <c r="E3018" s="19" t="s">
        <v>4853</v>
      </c>
      <c r="F3018" s="19">
        <v>1</v>
      </c>
      <c r="G3018" s="19">
        <v>7896215300973</v>
      </c>
      <c r="H3018" s="19">
        <v>163</v>
      </c>
      <c r="I3018" s="19">
        <v>2</v>
      </c>
      <c r="J3018" s="19">
        <v>0</v>
      </c>
      <c r="K3018" s="19"/>
      <c r="L3018" s="19">
        <v>0</v>
      </c>
      <c r="M3018" s="15">
        <v>0</v>
      </c>
      <c r="N3018" s="15">
        <v>161</v>
      </c>
      <c r="O3018" s="15">
        <v>1</v>
      </c>
      <c r="P3018" s="15">
        <v>4.8</v>
      </c>
      <c r="Q3018" s="15">
        <v>5.36</v>
      </c>
      <c r="R3018" s="15">
        <v>0</v>
      </c>
      <c r="S3018" s="15">
        <v>13</v>
      </c>
      <c r="T3018" s="15">
        <v>32</v>
      </c>
      <c r="U3018" s="20">
        <v>101</v>
      </c>
      <c r="V3018" s="20">
        <v>46258</v>
      </c>
      <c r="W3018" s="20">
        <v>46282</v>
      </c>
      <c r="X3018" s="15">
        <v>38.35</v>
      </c>
      <c r="Y3018" s="14">
        <v>44497</v>
      </c>
      <c r="Z3018" s="15" t="s">
        <v>4982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96120</v>
      </c>
      <c r="C3019" s="16" t="s">
        <v>4983</v>
      </c>
      <c r="D3019" s="17" t="s">
        <v>60</v>
      </c>
      <c r="E3019" s="17" t="s">
        <v>4853</v>
      </c>
      <c r="F3019" s="17">
        <v>1</v>
      </c>
      <c r="G3019" s="17">
        <v>7896215300980</v>
      </c>
      <c r="H3019" s="17">
        <v>97</v>
      </c>
      <c r="I3019" s="17">
        <v>0</v>
      </c>
      <c r="J3019" s="17">
        <v>0</v>
      </c>
      <c r="K3019" s="17"/>
      <c r="L3019" s="17">
        <v>0</v>
      </c>
      <c r="M3019" s="16">
        <v>0</v>
      </c>
      <c r="N3019" s="16">
        <v>97</v>
      </c>
      <c r="O3019" s="16">
        <v>2</v>
      </c>
      <c r="P3019" s="16">
        <v>6.6</v>
      </c>
      <c r="Q3019" s="16">
        <v>6.6</v>
      </c>
      <c r="R3019" s="16">
        <v>0</v>
      </c>
      <c r="S3019" s="16">
        <v>13</v>
      </c>
      <c r="T3019" s="16">
        <v>32</v>
      </c>
      <c r="U3019" s="18">
        <v>102</v>
      </c>
      <c r="V3019" s="18">
        <v>46258</v>
      </c>
      <c r="W3019" s="18">
        <v>46282</v>
      </c>
      <c r="X3019" s="16">
        <v>43.47</v>
      </c>
      <c r="Y3019" s="13">
        <v>44497</v>
      </c>
      <c r="Z3019" s="16" t="s">
        <v>4982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87295</v>
      </c>
      <c r="C3020" s="16" t="s">
        <v>2752</v>
      </c>
      <c r="D3020" s="17" t="s">
        <v>69</v>
      </c>
      <c r="E3020" s="17" t="s">
        <v>4853</v>
      </c>
      <c r="F3020" s="17">
        <v>1</v>
      </c>
      <c r="G3020" s="17">
        <v>7898235700528</v>
      </c>
      <c r="H3020" s="17">
        <v>765</v>
      </c>
      <c r="I3020" s="17">
        <v>10</v>
      </c>
      <c r="J3020" s="17">
        <v>0</v>
      </c>
      <c r="K3020" s="17">
        <v>0</v>
      </c>
      <c r="L3020" s="17">
        <v>0</v>
      </c>
      <c r="M3020" s="16">
        <v>0</v>
      </c>
      <c r="N3020" s="16">
        <v>755</v>
      </c>
      <c r="O3020" s="16">
        <v>2</v>
      </c>
      <c r="P3020" s="16">
        <v>5.5</v>
      </c>
      <c r="Q3020" s="16">
        <v>5.5</v>
      </c>
      <c r="R3020" s="16">
        <v>1.0500000000000001E-2</v>
      </c>
      <c r="S3020" s="16">
        <v>13</v>
      </c>
      <c r="T3020" s="16">
        <v>9</v>
      </c>
      <c r="U3020" s="18">
        <v>102</v>
      </c>
      <c r="V3020" s="18">
        <v>46259</v>
      </c>
      <c r="W3020" s="18">
        <v>46282</v>
      </c>
      <c r="X3020" s="16">
        <v>43.77</v>
      </c>
      <c r="Y3020" s="13">
        <v>1041</v>
      </c>
      <c r="Z3020" s="16" t="s">
        <v>4565</v>
      </c>
      <c r="AA3020" s="15">
        <v>76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87296</v>
      </c>
      <c r="C3021" s="16" t="s">
        <v>2753</v>
      </c>
      <c r="D3021" s="17" t="s">
        <v>60</v>
      </c>
      <c r="E3021" s="17" t="s">
        <v>4853</v>
      </c>
      <c r="F3021" s="17">
        <v>1</v>
      </c>
      <c r="G3021" s="17">
        <v>7898235700535</v>
      </c>
      <c r="H3021" s="17">
        <v>467</v>
      </c>
      <c r="I3021" s="17">
        <v>5</v>
      </c>
      <c r="J3021" s="17">
        <v>0</v>
      </c>
      <c r="K3021" s="17">
        <v>0</v>
      </c>
      <c r="L3021" s="17">
        <v>0</v>
      </c>
      <c r="M3021" s="16">
        <v>0</v>
      </c>
      <c r="N3021" s="16">
        <v>462</v>
      </c>
      <c r="O3021" s="16">
        <v>4</v>
      </c>
      <c r="P3021" s="16">
        <v>6.5</v>
      </c>
      <c r="Q3021" s="16">
        <v>6.5</v>
      </c>
      <c r="R3021" s="16">
        <v>1.03E-2</v>
      </c>
      <c r="S3021" s="16">
        <v>13</v>
      </c>
      <c r="T3021" s="16">
        <v>9</v>
      </c>
      <c r="U3021" s="18">
        <v>101</v>
      </c>
      <c r="V3021" s="18">
        <v>46259</v>
      </c>
      <c r="W3021" s="18">
        <v>46282</v>
      </c>
      <c r="X3021" s="16">
        <v>43.49</v>
      </c>
      <c r="Y3021" s="13">
        <v>1041</v>
      </c>
      <c r="Z3021" s="16" t="s">
        <v>4565</v>
      </c>
      <c r="AA3021" s="15">
        <v>76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953</v>
      </c>
      <c r="C3022" s="16" t="s">
        <v>2754</v>
      </c>
      <c r="D3022" s="17" t="s">
        <v>69</v>
      </c>
      <c r="E3022" s="17" t="s">
        <v>4853</v>
      </c>
      <c r="F3022" s="17">
        <v>1</v>
      </c>
      <c r="G3022" s="17">
        <v>7896016601408</v>
      </c>
      <c r="H3022" s="17">
        <v>1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</v>
      </c>
      <c r="O3022" s="16">
        <v>0</v>
      </c>
      <c r="P3022" s="16">
        <v>4.8</v>
      </c>
      <c r="Q3022" s="16">
        <v>8.1999999999999993</v>
      </c>
      <c r="R3022" s="16">
        <v>1.21E-2</v>
      </c>
      <c r="S3022" s="16">
        <v>25</v>
      </c>
      <c r="T3022" s="16">
        <v>5</v>
      </c>
      <c r="U3022" s="18">
        <v>102</v>
      </c>
      <c r="V3022" s="18">
        <v>46146</v>
      </c>
      <c r="W3022" s="18">
        <v>46244</v>
      </c>
      <c r="X3022" s="16">
        <v>100</v>
      </c>
      <c r="Y3022" s="13">
        <v>212</v>
      </c>
      <c r="Z3022" s="16" t="s">
        <v>4599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954</v>
      </c>
      <c r="C3023" s="16" t="s">
        <v>2755</v>
      </c>
      <c r="D3023" s="17" t="s">
        <v>60</v>
      </c>
      <c r="E3023" s="17" t="s">
        <v>4853</v>
      </c>
      <c r="F3023" s="17">
        <v>1</v>
      </c>
      <c r="G3023" s="17">
        <v>7896016601835</v>
      </c>
      <c r="H3023" s="17">
        <v>3</v>
      </c>
      <c r="I3023" s="17">
        <v>1</v>
      </c>
      <c r="J3023" s="17">
        <v>0</v>
      </c>
      <c r="K3023" s="17">
        <v>0</v>
      </c>
      <c r="L3023" s="17">
        <v>0</v>
      </c>
      <c r="M3023" s="16">
        <v>0</v>
      </c>
      <c r="N3023" s="16">
        <v>2</v>
      </c>
      <c r="O3023" s="16">
        <v>0</v>
      </c>
      <c r="P3023" s="16">
        <v>6</v>
      </c>
      <c r="Q3023" s="16">
        <v>9.1</v>
      </c>
      <c r="R3023" s="16">
        <v>1.4500000000000001E-2</v>
      </c>
      <c r="S3023" s="16">
        <v>25</v>
      </c>
      <c r="T3023" s="16">
        <v>4</v>
      </c>
      <c r="U3023" s="18">
        <v>102</v>
      </c>
      <c r="V3023" s="18">
        <v>46146</v>
      </c>
      <c r="W3023" s="18">
        <v>46265</v>
      </c>
      <c r="X3023" s="16">
        <v>100</v>
      </c>
      <c r="Y3023" s="13">
        <v>212</v>
      </c>
      <c r="Z3023" s="16" t="s">
        <v>4599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261</v>
      </c>
      <c r="C3024" s="16" t="s">
        <v>2756</v>
      </c>
      <c r="D3024" s="17" t="s">
        <v>69</v>
      </c>
      <c r="E3024" s="17" t="s">
        <v>4853</v>
      </c>
      <c r="F3024" s="17">
        <v>1</v>
      </c>
      <c r="G3024" s="17">
        <v>7896004400297</v>
      </c>
      <c r="H3024" s="17">
        <v>243</v>
      </c>
      <c r="I3024" s="17">
        <v>2</v>
      </c>
      <c r="J3024" s="17">
        <v>0</v>
      </c>
      <c r="K3024" s="17">
        <v>0</v>
      </c>
      <c r="L3024" s="17">
        <v>0</v>
      </c>
      <c r="M3024" s="16">
        <v>0</v>
      </c>
      <c r="N3024" s="16">
        <v>241</v>
      </c>
      <c r="O3024" s="16">
        <v>0</v>
      </c>
      <c r="P3024" s="16">
        <v>4.8</v>
      </c>
      <c r="Q3024" s="16">
        <v>8.1999999999999993</v>
      </c>
      <c r="R3024" s="16">
        <v>1.21E-2</v>
      </c>
      <c r="S3024" s="16">
        <v>36</v>
      </c>
      <c r="T3024" s="16">
        <v>22</v>
      </c>
      <c r="U3024" s="18">
        <v>101</v>
      </c>
      <c r="V3024" s="18">
        <v>46281</v>
      </c>
      <c r="W3024" s="18">
        <v>46281</v>
      </c>
      <c r="X3024" s="16">
        <v>117</v>
      </c>
      <c r="Y3024" s="13">
        <v>354</v>
      </c>
      <c r="Z3024" s="16" t="s">
        <v>4566</v>
      </c>
      <c r="AA3024" s="15">
        <v>67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9001</v>
      </c>
      <c r="C3025" s="16" t="s">
        <v>2757</v>
      </c>
      <c r="D3025" s="17" t="s">
        <v>60</v>
      </c>
      <c r="E3025" s="17" t="s">
        <v>4853</v>
      </c>
      <c r="F3025" s="17">
        <v>1</v>
      </c>
      <c r="G3025" s="17">
        <v>7896004401140</v>
      </c>
      <c r="H3025" s="17">
        <v>107</v>
      </c>
      <c r="I3025" s="17">
        <v>0</v>
      </c>
      <c r="J3025" s="17">
        <v>0</v>
      </c>
      <c r="K3025" s="17">
        <v>0</v>
      </c>
      <c r="L3025" s="17">
        <v>0</v>
      </c>
      <c r="M3025" s="16">
        <v>0</v>
      </c>
      <c r="N3025" s="16">
        <v>107</v>
      </c>
      <c r="O3025" s="16">
        <v>0</v>
      </c>
      <c r="P3025" s="16">
        <v>6</v>
      </c>
      <c r="Q3025" s="16">
        <v>8.9</v>
      </c>
      <c r="R3025" s="16">
        <v>1.3599999999999999E-2</v>
      </c>
      <c r="S3025" s="16">
        <v>36</v>
      </c>
      <c r="T3025" s="16">
        <v>22</v>
      </c>
      <c r="U3025" s="18">
        <v>102</v>
      </c>
      <c r="V3025" s="18">
        <v>46281</v>
      </c>
      <c r="W3025" s="18">
        <v>46280</v>
      </c>
      <c r="X3025" s="16">
        <v>146.22999999999999</v>
      </c>
      <c r="Y3025" s="13">
        <v>354</v>
      </c>
      <c r="Z3025" s="16" t="s">
        <v>4566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94208</v>
      </c>
      <c r="C3026" s="16" t="s">
        <v>2758</v>
      </c>
      <c r="D3026" s="17" t="s">
        <v>69</v>
      </c>
      <c r="E3026" s="17" t="s">
        <v>15</v>
      </c>
      <c r="F3026" s="17">
        <v>1</v>
      </c>
      <c r="G3026" s="17">
        <v>7898370100320</v>
      </c>
      <c r="H3026" s="17">
        <v>2</v>
      </c>
      <c r="I3026" s="17">
        <v>1</v>
      </c>
      <c r="J3026" s="17">
        <v>0</v>
      </c>
      <c r="K3026" s="17"/>
      <c r="L3026" s="17">
        <v>0</v>
      </c>
      <c r="M3026" s="16">
        <v>0</v>
      </c>
      <c r="N3026" s="16">
        <v>1</v>
      </c>
      <c r="O3026" s="16">
        <v>0</v>
      </c>
      <c r="P3026" s="16">
        <v>4.8</v>
      </c>
      <c r="Q3026" s="16">
        <v>6</v>
      </c>
      <c r="R3026" s="16">
        <v>0</v>
      </c>
      <c r="S3026" s="16">
        <v>36</v>
      </c>
      <c r="T3026" s="16">
        <v>42</v>
      </c>
      <c r="U3026" s="18">
        <v>101</v>
      </c>
      <c r="V3026" s="18">
        <v>46196</v>
      </c>
      <c r="W3026" s="18">
        <v>46274</v>
      </c>
      <c r="X3026" s="16">
        <v>78.06</v>
      </c>
      <c r="Y3026" s="13">
        <v>44238</v>
      </c>
      <c r="Z3026" s="16" t="s">
        <v>4789</v>
      </c>
      <c r="AA3026" s="15">
        <v>76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2086</v>
      </c>
      <c r="C3027" s="16" t="s">
        <v>2759</v>
      </c>
      <c r="D3027" s="17" t="s">
        <v>69</v>
      </c>
      <c r="E3027" s="17" t="s">
        <v>4853</v>
      </c>
      <c r="F3027" s="17">
        <v>1</v>
      </c>
      <c r="G3027" s="17">
        <v>7896004400686</v>
      </c>
      <c r="H3027" s="17">
        <v>201</v>
      </c>
      <c r="I3027" s="17">
        <v>0</v>
      </c>
      <c r="J3027" s="17">
        <v>0</v>
      </c>
      <c r="K3027" s="17">
        <v>4</v>
      </c>
      <c r="L3027" s="17">
        <v>0</v>
      </c>
      <c r="M3027" s="16">
        <v>0</v>
      </c>
      <c r="N3027" s="16">
        <v>197</v>
      </c>
      <c r="O3027" s="16">
        <v>2</v>
      </c>
      <c r="P3027" s="16">
        <v>4.8</v>
      </c>
      <c r="Q3027" s="16">
        <v>7.84</v>
      </c>
      <c r="R3027" s="16">
        <v>1.2999999999999999E-2</v>
      </c>
      <c r="S3027" s="16">
        <v>13</v>
      </c>
      <c r="T3027" s="16">
        <v>13</v>
      </c>
      <c r="U3027" s="18">
        <v>102</v>
      </c>
      <c r="V3027" s="18">
        <v>46281</v>
      </c>
      <c r="W3027" s="18">
        <v>46282</v>
      </c>
      <c r="X3027" s="16">
        <v>132.80000000000001</v>
      </c>
      <c r="Y3027" s="13">
        <v>354</v>
      </c>
      <c r="Z3027" s="16" t="s">
        <v>4566</v>
      </c>
      <c r="AA3027" s="15">
        <v>67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3771</v>
      </c>
      <c r="C3028" s="16" t="s">
        <v>2760</v>
      </c>
      <c r="D3028" s="17" t="s">
        <v>60</v>
      </c>
      <c r="E3028" s="17" t="s">
        <v>4853</v>
      </c>
      <c r="F3028" s="17">
        <v>1</v>
      </c>
      <c r="G3028" s="17">
        <v>7896004400693</v>
      </c>
      <c r="H3028" s="17">
        <v>192</v>
      </c>
      <c r="I3028" s="17">
        <v>1</v>
      </c>
      <c r="J3028" s="17">
        <v>0</v>
      </c>
      <c r="K3028" s="17">
        <v>0</v>
      </c>
      <c r="L3028" s="17">
        <v>0</v>
      </c>
      <c r="M3028" s="16">
        <v>0</v>
      </c>
      <c r="N3028" s="16">
        <v>191</v>
      </c>
      <c r="O3028" s="16">
        <v>0</v>
      </c>
      <c r="P3028" s="16">
        <v>6</v>
      </c>
      <c r="Q3028" s="16">
        <v>8.9</v>
      </c>
      <c r="R3028" s="16">
        <v>1.3599999999999999E-2</v>
      </c>
      <c r="S3028" s="16">
        <v>13</v>
      </c>
      <c r="T3028" s="16">
        <v>13</v>
      </c>
      <c r="U3028" s="18">
        <v>101</v>
      </c>
      <c r="V3028" s="18">
        <v>46281</v>
      </c>
      <c r="W3028" s="18">
        <v>46281</v>
      </c>
      <c r="X3028" s="16">
        <v>159.66</v>
      </c>
      <c r="Y3028" s="13">
        <v>354</v>
      </c>
      <c r="Z3028" s="16" t="s">
        <v>4566</v>
      </c>
      <c r="AA3028" s="15">
        <v>67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3770</v>
      </c>
      <c r="C3029" s="16" t="s">
        <v>2761</v>
      </c>
      <c r="D3029" s="17" t="s">
        <v>69</v>
      </c>
      <c r="E3029" s="17" t="s">
        <v>4853</v>
      </c>
      <c r="F3029" s="17">
        <v>1</v>
      </c>
      <c r="G3029" s="17">
        <v>7896004400075</v>
      </c>
      <c r="H3029" s="17">
        <v>131</v>
      </c>
      <c r="I3029" s="17">
        <v>1</v>
      </c>
      <c r="J3029" s="17">
        <v>0</v>
      </c>
      <c r="K3029" s="17">
        <v>0</v>
      </c>
      <c r="L3029" s="17">
        <v>0</v>
      </c>
      <c r="M3029" s="16">
        <v>0</v>
      </c>
      <c r="N3029" s="16">
        <v>130</v>
      </c>
      <c r="O3029" s="16">
        <v>1</v>
      </c>
      <c r="P3029" s="16">
        <v>4.8</v>
      </c>
      <c r="Q3029" s="16">
        <v>7.84</v>
      </c>
      <c r="R3029" s="16">
        <v>1.26E-2</v>
      </c>
      <c r="S3029" s="16">
        <v>36</v>
      </c>
      <c r="T3029" s="16">
        <v>28</v>
      </c>
      <c r="U3029" s="18">
        <v>102</v>
      </c>
      <c r="V3029" s="18">
        <v>46224</v>
      </c>
      <c r="W3029" s="18">
        <v>46282</v>
      </c>
      <c r="X3029" s="16">
        <v>157.57</v>
      </c>
      <c r="Y3029" s="13">
        <v>354</v>
      </c>
      <c r="Z3029" s="16" t="s">
        <v>4566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6">
        <v>90981</v>
      </c>
      <c r="C3030" s="16" t="s">
        <v>2762</v>
      </c>
      <c r="D3030" s="17" t="s">
        <v>60</v>
      </c>
      <c r="E3030" s="17" t="s">
        <v>4853</v>
      </c>
      <c r="F3030" s="17">
        <v>1</v>
      </c>
      <c r="G3030" s="17">
        <v>7896004400082</v>
      </c>
      <c r="H3030" s="17">
        <v>134</v>
      </c>
      <c r="I3030" s="17">
        <v>1</v>
      </c>
      <c r="J3030" s="17">
        <v>0</v>
      </c>
      <c r="K3030" s="17">
        <v>0</v>
      </c>
      <c r="L3030" s="17">
        <v>0</v>
      </c>
      <c r="M3030" s="16">
        <v>0</v>
      </c>
      <c r="N3030" s="16">
        <v>133</v>
      </c>
      <c r="O3030" s="16">
        <v>0</v>
      </c>
      <c r="P3030" s="16">
        <v>6</v>
      </c>
      <c r="Q3030" s="16">
        <v>6</v>
      </c>
      <c r="R3030" s="16">
        <v>1.1000000000000001E-3</v>
      </c>
      <c r="S3030" s="16">
        <v>36</v>
      </c>
      <c r="T3030" s="16">
        <v>20</v>
      </c>
      <c r="U3030" s="18">
        <v>101</v>
      </c>
      <c r="V3030" s="18">
        <v>46224</v>
      </c>
      <c r="W3030" s="18">
        <v>46280</v>
      </c>
      <c r="X3030" s="16">
        <v>201.93</v>
      </c>
      <c r="Y3030" s="13">
        <v>354</v>
      </c>
      <c r="Z3030" s="16" t="s">
        <v>4566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86818</v>
      </c>
      <c r="C3031" s="16" t="s">
        <v>2763</v>
      </c>
      <c r="D3031" s="17" t="s">
        <v>83</v>
      </c>
      <c r="E3031" s="17" t="s">
        <v>4853</v>
      </c>
      <c r="F3031" s="17">
        <v>1</v>
      </c>
      <c r="G3031" s="17">
        <v>7898080640413</v>
      </c>
      <c r="H3031" s="17">
        <v>2440</v>
      </c>
      <c r="I3031" s="17">
        <v>1</v>
      </c>
      <c r="J3031" s="17">
        <v>0</v>
      </c>
      <c r="K3031" s="17">
        <v>0</v>
      </c>
      <c r="L3031" s="17">
        <v>0</v>
      </c>
      <c r="M3031" s="16">
        <v>0</v>
      </c>
      <c r="N3031" s="16">
        <v>2439</v>
      </c>
      <c r="O3031" s="16">
        <v>1</v>
      </c>
      <c r="P3031" s="16">
        <v>10.6</v>
      </c>
      <c r="Q3031" s="16">
        <v>11</v>
      </c>
      <c r="R3031" s="16">
        <v>1.01E-2</v>
      </c>
      <c r="S3031" s="16">
        <v>13</v>
      </c>
      <c r="T3031" s="16">
        <v>7</v>
      </c>
      <c r="U3031" s="18">
        <v>101</v>
      </c>
      <c r="V3031" s="18">
        <v>46231</v>
      </c>
      <c r="W3031" s="18">
        <v>46283</v>
      </c>
      <c r="X3031" s="16">
        <v>153.52000000000001</v>
      </c>
      <c r="Y3031" s="13">
        <v>42570</v>
      </c>
      <c r="Z3031" s="16" t="s">
        <v>4746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12516</v>
      </c>
      <c r="C3032" s="16" t="s">
        <v>2764</v>
      </c>
      <c r="D3032" s="17" t="s">
        <v>83</v>
      </c>
      <c r="E3032" s="17" t="s">
        <v>4853</v>
      </c>
      <c r="F3032" s="17">
        <v>1</v>
      </c>
      <c r="G3032" s="17">
        <v>7896354100878</v>
      </c>
      <c r="H3032" s="17">
        <v>775</v>
      </c>
      <c r="I3032" s="17">
        <v>10</v>
      </c>
      <c r="J3032" s="17">
        <v>0</v>
      </c>
      <c r="K3032" s="17">
        <v>0</v>
      </c>
      <c r="L3032" s="17">
        <v>0</v>
      </c>
      <c r="M3032" s="16">
        <v>0</v>
      </c>
      <c r="N3032" s="16">
        <v>765</v>
      </c>
      <c r="O3032" s="16">
        <v>82</v>
      </c>
      <c r="P3032" s="16">
        <v>10.6</v>
      </c>
      <c r="Q3032" s="16">
        <v>11</v>
      </c>
      <c r="R3032" s="16">
        <v>9.5999999999999992E-3</v>
      </c>
      <c r="S3032" s="16">
        <v>36</v>
      </c>
      <c r="T3032" s="16">
        <v>10</v>
      </c>
      <c r="U3032" s="18">
        <v>101</v>
      </c>
      <c r="V3032" s="18">
        <v>46254</v>
      </c>
      <c r="W3032" s="18">
        <v>46282</v>
      </c>
      <c r="X3032" s="16">
        <v>128.25</v>
      </c>
      <c r="Y3032" s="13">
        <v>144</v>
      </c>
      <c r="Z3032" s="16" t="s">
        <v>4582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96311</v>
      </c>
      <c r="C3033" s="16" t="s">
        <v>5237</v>
      </c>
      <c r="D3033" s="17" t="s">
        <v>83</v>
      </c>
      <c r="E3033" s="17" t="s">
        <v>4853</v>
      </c>
      <c r="F3033" s="17">
        <v>1</v>
      </c>
      <c r="G3033" s="17">
        <v>7896354101080</v>
      </c>
      <c r="H3033" s="17">
        <v>172</v>
      </c>
      <c r="I3033" s="17">
        <v>0</v>
      </c>
      <c r="J3033" s="17">
        <v>0</v>
      </c>
      <c r="K3033" s="17"/>
      <c r="L3033" s="17">
        <v>0</v>
      </c>
      <c r="M3033" s="16">
        <v>0</v>
      </c>
      <c r="N3033" s="16">
        <v>172</v>
      </c>
      <c r="O3033" s="16">
        <v>0</v>
      </c>
      <c r="P3033" s="16">
        <v>10.6</v>
      </c>
      <c r="Q3033" s="16">
        <v>11</v>
      </c>
      <c r="R3033" s="16">
        <v>0</v>
      </c>
      <c r="S3033" s="16">
        <v>20</v>
      </c>
      <c r="T3033" s="16">
        <v>8</v>
      </c>
      <c r="U3033" s="18">
        <v>103</v>
      </c>
      <c r="V3033" s="18">
        <v>46254</v>
      </c>
      <c r="W3033" s="18">
        <v>46282</v>
      </c>
      <c r="X3033" s="16">
        <v>121.51</v>
      </c>
      <c r="Y3033" s="13">
        <v>144</v>
      </c>
      <c r="Z3033" s="16" t="s">
        <v>4582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89735</v>
      </c>
      <c r="C3034" s="16" t="s">
        <v>2765</v>
      </c>
      <c r="D3034" s="17" t="s">
        <v>83</v>
      </c>
      <c r="E3034" s="17" t="s">
        <v>4853</v>
      </c>
      <c r="F3034" s="17">
        <v>1</v>
      </c>
      <c r="G3034" s="17">
        <v>7891030300207</v>
      </c>
      <c r="H3034" s="17">
        <v>5</v>
      </c>
      <c r="I3034" s="17">
        <v>5</v>
      </c>
      <c r="J3034" s="17">
        <v>0</v>
      </c>
      <c r="K3034" s="17">
        <v>0</v>
      </c>
      <c r="L3034" s="17">
        <v>0</v>
      </c>
      <c r="M3034" s="16">
        <v>0</v>
      </c>
      <c r="N3034" s="16">
        <v>0</v>
      </c>
      <c r="O3034" s="16">
        <v>2</v>
      </c>
      <c r="P3034" s="16">
        <v>10.6</v>
      </c>
      <c r="Q3034" s="16">
        <v>11.1</v>
      </c>
      <c r="R3034" s="16">
        <v>1.04E-2</v>
      </c>
      <c r="S3034" s="16">
        <v>13</v>
      </c>
      <c r="T3034" s="16">
        <v>8</v>
      </c>
      <c r="U3034" s="18">
        <v>101</v>
      </c>
      <c r="V3034" s="18">
        <v>46206</v>
      </c>
      <c r="W3034" s="18">
        <v>46282</v>
      </c>
      <c r="X3034" s="16">
        <v>100.57</v>
      </c>
      <c r="Y3034" s="13">
        <v>287</v>
      </c>
      <c r="Z3034" s="16" t="s">
        <v>4631</v>
      </c>
      <c r="AA3034" s="15">
        <v>77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5243</v>
      </c>
      <c r="C3035" s="16" t="s">
        <v>2766</v>
      </c>
      <c r="D3035" s="17" t="s">
        <v>83</v>
      </c>
      <c r="E3035" s="17" t="s">
        <v>4853</v>
      </c>
      <c r="F3035" s="17">
        <v>1</v>
      </c>
      <c r="G3035" s="17">
        <v>7891030002033</v>
      </c>
      <c r="H3035" s="17">
        <v>119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119</v>
      </c>
      <c r="O3035" s="16">
        <v>0</v>
      </c>
      <c r="P3035" s="16">
        <v>10.6</v>
      </c>
      <c r="Q3035" s="16">
        <v>11.1</v>
      </c>
      <c r="R3035" s="16">
        <v>1.04E-2</v>
      </c>
      <c r="S3035" s="16">
        <v>13</v>
      </c>
      <c r="T3035" s="16">
        <v>29</v>
      </c>
      <c r="U3035" s="18">
        <v>102</v>
      </c>
      <c r="V3035" s="18">
        <v>46140</v>
      </c>
      <c r="W3035" s="18">
        <v>46280</v>
      </c>
      <c r="X3035" s="16">
        <v>183.43</v>
      </c>
      <c r="Y3035" s="13">
        <v>287</v>
      </c>
      <c r="Z3035" s="16" t="s">
        <v>4631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12724</v>
      </c>
      <c r="C3036" s="16" t="s">
        <v>2767</v>
      </c>
      <c r="D3036" s="17" t="s">
        <v>83</v>
      </c>
      <c r="E3036" s="17" t="s">
        <v>4853</v>
      </c>
      <c r="F3036" s="17">
        <v>1</v>
      </c>
      <c r="G3036" s="17">
        <v>7898215152002</v>
      </c>
      <c r="H3036" s="17">
        <v>2320</v>
      </c>
      <c r="I3036" s="17">
        <v>14</v>
      </c>
      <c r="J3036" s="17">
        <v>0</v>
      </c>
      <c r="K3036" s="17">
        <v>0</v>
      </c>
      <c r="L3036" s="17">
        <v>0</v>
      </c>
      <c r="M3036" s="16">
        <v>0</v>
      </c>
      <c r="N3036" s="16">
        <v>2306</v>
      </c>
      <c r="O3036" s="16">
        <v>31</v>
      </c>
      <c r="P3036" s="16">
        <v>10.6</v>
      </c>
      <c r="Q3036" s="16">
        <v>11</v>
      </c>
      <c r="R3036" s="16">
        <v>9.1000000000000004E-3</v>
      </c>
      <c r="S3036" s="16">
        <v>20</v>
      </c>
      <c r="T3036" s="16">
        <v>1</v>
      </c>
      <c r="U3036" s="18">
        <v>102</v>
      </c>
      <c r="V3036" s="18">
        <v>46267</v>
      </c>
      <c r="W3036" s="18">
        <v>46282</v>
      </c>
      <c r="X3036" s="16">
        <v>160.31</v>
      </c>
      <c r="Y3036" s="13">
        <v>2139</v>
      </c>
      <c r="Z3036" s="16" t="s">
        <v>4588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93737</v>
      </c>
      <c r="C3037" s="16" t="s">
        <v>2768</v>
      </c>
      <c r="D3037" s="17" t="s">
        <v>83</v>
      </c>
      <c r="E3037" s="17" t="s">
        <v>15</v>
      </c>
      <c r="F3037" s="17">
        <v>1</v>
      </c>
      <c r="G3037" s="17">
        <v>7896434920778</v>
      </c>
      <c r="H3037" s="17">
        <v>1</v>
      </c>
      <c r="I3037" s="17">
        <v>1</v>
      </c>
      <c r="J3037" s="17">
        <v>0</v>
      </c>
      <c r="K3037" s="17"/>
      <c r="L3037" s="17">
        <v>0</v>
      </c>
      <c r="M3037" s="16">
        <v>0</v>
      </c>
      <c r="N3037" s="16">
        <v>0</v>
      </c>
      <c r="O3037" s="16">
        <v>0</v>
      </c>
      <c r="P3037" s="16">
        <v>10.664999999999999</v>
      </c>
      <c r="Q3037" s="16">
        <v>11</v>
      </c>
      <c r="R3037" s="16">
        <v>0</v>
      </c>
      <c r="S3037" s="16">
        <v>35</v>
      </c>
      <c r="T3037" s="16">
        <v>9</v>
      </c>
      <c r="U3037" s="18">
        <v>102</v>
      </c>
      <c r="V3037" s="18">
        <v>46231</v>
      </c>
      <c r="W3037" s="18">
        <v>46280</v>
      </c>
      <c r="X3037" s="16">
        <v>89.68</v>
      </c>
      <c r="Y3037" s="13">
        <v>118</v>
      </c>
      <c r="Z3037" s="16" t="s">
        <v>4683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5">
        <v>93736</v>
      </c>
      <c r="C3038" s="15" t="s">
        <v>5500</v>
      </c>
      <c r="D3038" s="19" t="s">
        <v>83</v>
      </c>
      <c r="E3038" s="19" t="s">
        <v>15</v>
      </c>
      <c r="F3038" s="19">
        <v>1</v>
      </c>
      <c r="G3038" s="19">
        <v>7896434921133</v>
      </c>
      <c r="H3038" s="19">
        <v>290</v>
      </c>
      <c r="I3038" s="19">
        <v>1</v>
      </c>
      <c r="J3038" s="19">
        <v>0</v>
      </c>
      <c r="K3038" s="19"/>
      <c r="L3038" s="19">
        <v>0</v>
      </c>
      <c r="M3038" s="15">
        <v>0</v>
      </c>
      <c r="N3038" s="15">
        <v>289</v>
      </c>
      <c r="O3038" s="15">
        <v>1</v>
      </c>
      <c r="P3038" s="15">
        <v>10.664999999999999</v>
      </c>
      <c r="Q3038" s="15">
        <v>11</v>
      </c>
      <c r="R3038" s="15">
        <v>0</v>
      </c>
      <c r="S3038" s="15">
        <v>13</v>
      </c>
      <c r="T3038" s="15">
        <v>5</v>
      </c>
      <c r="U3038" s="20">
        <v>101</v>
      </c>
      <c r="V3038" s="20">
        <v>46274</v>
      </c>
      <c r="W3038" s="20">
        <v>46283</v>
      </c>
      <c r="X3038" s="15">
        <v>131.63</v>
      </c>
      <c r="Y3038" s="14">
        <v>118</v>
      </c>
      <c r="Z3038" s="15" t="s">
        <v>4683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4930</v>
      </c>
      <c r="C3039" s="16" t="s">
        <v>2769</v>
      </c>
      <c r="D3039" s="17" t="s">
        <v>0</v>
      </c>
      <c r="E3039" s="17" t="s">
        <v>15</v>
      </c>
      <c r="F3039" s="17">
        <v>48</v>
      </c>
      <c r="G3039" s="17">
        <v>7896806700021</v>
      </c>
      <c r="H3039" s="17">
        <v>5758</v>
      </c>
      <c r="I3039" s="17">
        <v>96</v>
      </c>
      <c r="J3039" s="17">
        <v>0</v>
      </c>
      <c r="K3039" s="17">
        <v>0</v>
      </c>
      <c r="L3039" s="17">
        <v>0</v>
      </c>
      <c r="M3039" s="16">
        <v>0</v>
      </c>
      <c r="N3039" s="16">
        <v>5662</v>
      </c>
      <c r="O3039" s="16">
        <v>336</v>
      </c>
      <c r="P3039" s="16">
        <v>0.12</v>
      </c>
      <c r="Q3039" s="16">
        <v>0.12</v>
      </c>
      <c r="R3039" s="16">
        <v>2.0000000000000001E-4</v>
      </c>
      <c r="S3039" s="16">
        <v>30</v>
      </c>
      <c r="T3039" s="16">
        <v>25</v>
      </c>
      <c r="U3039" s="18">
        <v>203</v>
      </c>
      <c r="V3039" s="18">
        <v>46233</v>
      </c>
      <c r="W3039" s="18">
        <v>46282</v>
      </c>
      <c r="X3039" s="16">
        <v>2.59</v>
      </c>
      <c r="Y3039" s="13">
        <v>488</v>
      </c>
      <c r="Z3039" s="16" t="s">
        <v>4625</v>
      </c>
      <c r="AA3039" s="15">
        <v>77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4931</v>
      </c>
      <c r="C3040" s="16" t="s">
        <v>2770</v>
      </c>
      <c r="D3040" s="17" t="s">
        <v>0</v>
      </c>
      <c r="E3040" s="17" t="s">
        <v>15</v>
      </c>
      <c r="F3040" s="17">
        <v>36</v>
      </c>
      <c r="G3040" s="17">
        <v>7896806700038</v>
      </c>
      <c r="H3040" s="17">
        <v>5495</v>
      </c>
      <c r="I3040" s="17">
        <v>84</v>
      </c>
      <c r="J3040" s="17">
        <v>0</v>
      </c>
      <c r="K3040" s="17">
        <v>0</v>
      </c>
      <c r="L3040" s="17">
        <v>0</v>
      </c>
      <c r="M3040" s="16">
        <v>0</v>
      </c>
      <c r="N3040" s="16">
        <v>5411</v>
      </c>
      <c r="O3040" s="16">
        <v>228</v>
      </c>
      <c r="P3040" s="16">
        <v>0.19</v>
      </c>
      <c r="Q3040" s="16">
        <v>0.19</v>
      </c>
      <c r="R3040" s="16">
        <v>4.0000000000000002E-4</v>
      </c>
      <c r="S3040" s="16">
        <v>30</v>
      </c>
      <c r="T3040" s="16">
        <v>25</v>
      </c>
      <c r="U3040" s="18">
        <v>204</v>
      </c>
      <c r="V3040" s="18">
        <v>46233</v>
      </c>
      <c r="W3040" s="18">
        <v>46282</v>
      </c>
      <c r="X3040" s="16">
        <v>3.83</v>
      </c>
      <c r="Y3040" s="13">
        <v>488</v>
      </c>
      <c r="Z3040" s="16" t="s">
        <v>4625</v>
      </c>
      <c r="AA3040" s="15">
        <v>77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11093</v>
      </c>
      <c r="C3041" s="16" t="s">
        <v>2771</v>
      </c>
      <c r="D3041" s="17" t="s">
        <v>0</v>
      </c>
      <c r="E3041" s="17" t="s">
        <v>15</v>
      </c>
      <c r="F3041" s="17">
        <v>24</v>
      </c>
      <c r="G3041" s="17">
        <v>7896806700045</v>
      </c>
      <c r="H3041" s="17">
        <v>2831</v>
      </c>
      <c r="I3041" s="17">
        <v>0</v>
      </c>
      <c r="J3041" s="17">
        <v>0</v>
      </c>
      <c r="K3041" s="17">
        <v>0</v>
      </c>
      <c r="L3041" s="17">
        <v>0</v>
      </c>
      <c r="M3041" s="16">
        <v>0</v>
      </c>
      <c r="N3041" s="16">
        <v>2831</v>
      </c>
      <c r="O3041" s="16">
        <v>0</v>
      </c>
      <c r="P3041" s="16">
        <v>0.32</v>
      </c>
      <c r="Q3041" s="16">
        <v>0.32</v>
      </c>
      <c r="R3041" s="16">
        <v>5.0000000000000001E-4</v>
      </c>
      <c r="S3041" s="16">
        <v>30</v>
      </c>
      <c r="T3041" s="16">
        <v>25</v>
      </c>
      <c r="U3041" s="18">
        <v>205</v>
      </c>
      <c r="V3041" s="18">
        <v>46233</v>
      </c>
      <c r="W3041" s="18">
        <v>46282</v>
      </c>
      <c r="X3041" s="16">
        <v>6.96</v>
      </c>
      <c r="Y3041" s="13">
        <v>488</v>
      </c>
      <c r="Z3041" s="16" t="s">
        <v>4625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2516</v>
      </c>
      <c r="C3042" s="16" t="s">
        <v>2772</v>
      </c>
      <c r="D3042" s="17" t="s">
        <v>0</v>
      </c>
      <c r="E3042" s="17" t="s">
        <v>15</v>
      </c>
      <c r="F3042" s="17">
        <v>60</v>
      </c>
      <c r="G3042" s="17">
        <v>7896806700014</v>
      </c>
      <c r="H3042" s="17">
        <v>932</v>
      </c>
      <c r="I3042" s="17">
        <v>12</v>
      </c>
      <c r="J3042" s="17">
        <v>0</v>
      </c>
      <c r="K3042" s="17">
        <v>0</v>
      </c>
      <c r="L3042" s="17">
        <v>0</v>
      </c>
      <c r="M3042" s="16">
        <v>0</v>
      </c>
      <c r="N3042" s="16">
        <v>920</v>
      </c>
      <c r="O3042" s="16">
        <v>300</v>
      </c>
      <c r="P3042" s="16">
        <v>0.08</v>
      </c>
      <c r="Q3042" s="16">
        <v>0.08</v>
      </c>
      <c r="R3042" s="16">
        <v>2.0000000000000001E-4</v>
      </c>
      <c r="S3042" s="16">
        <v>30</v>
      </c>
      <c r="T3042" s="16">
        <v>27</v>
      </c>
      <c r="U3042" s="18">
        <v>201</v>
      </c>
      <c r="V3042" s="18">
        <v>46233</v>
      </c>
      <c r="W3042" s="18">
        <v>46282</v>
      </c>
      <c r="X3042" s="16">
        <v>1.81</v>
      </c>
      <c r="Y3042" s="13">
        <v>488</v>
      </c>
      <c r="Z3042" s="16" t="s">
        <v>4625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86824</v>
      </c>
      <c r="C3043" s="16" t="s">
        <v>2773</v>
      </c>
      <c r="D3043" s="17" t="s">
        <v>60</v>
      </c>
      <c r="E3043" s="17" t="s">
        <v>4853</v>
      </c>
      <c r="F3043" s="17">
        <v>1</v>
      </c>
      <c r="G3043" s="17">
        <v>7898080640635</v>
      </c>
      <c r="H3043" s="17">
        <v>3</v>
      </c>
      <c r="I3043" s="17">
        <v>0</v>
      </c>
      <c r="J3043" s="17">
        <v>0</v>
      </c>
      <c r="K3043" s="17">
        <v>0</v>
      </c>
      <c r="L3043" s="17">
        <v>0</v>
      </c>
      <c r="M3043" s="16">
        <v>0</v>
      </c>
      <c r="N3043" s="16">
        <v>3</v>
      </c>
      <c r="O3043" s="16">
        <v>0</v>
      </c>
      <c r="P3043" s="16">
        <v>12</v>
      </c>
      <c r="Q3043" s="16">
        <v>13</v>
      </c>
      <c r="R3043" s="16">
        <v>1.4500000000000001E-2</v>
      </c>
      <c r="S3043" s="16">
        <v>13</v>
      </c>
      <c r="T3043" s="16">
        <v>29</v>
      </c>
      <c r="U3043" s="18">
        <v>101</v>
      </c>
      <c r="V3043" s="18">
        <v>46226</v>
      </c>
      <c r="W3043" s="18">
        <v>46253</v>
      </c>
      <c r="X3043" s="16">
        <v>75.010000000000005</v>
      </c>
      <c r="Y3043" s="13">
        <v>42570</v>
      </c>
      <c r="Z3043" s="16" t="s">
        <v>4746</v>
      </c>
      <c r="AA3043" s="15">
        <v>67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86823</v>
      </c>
      <c r="C3044" s="16" t="s">
        <v>2774</v>
      </c>
      <c r="D3044" s="17" t="s">
        <v>60</v>
      </c>
      <c r="E3044" s="17" t="s">
        <v>4853</v>
      </c>
      <c r="F3044" s="17">
        <v>1</v>
      </c>
      <c r="G3044" s="17">
        <v>7898080640611</v>
      </c>
      <c r="H3044" s="17">
        <v>1</v>
      </c>
      <c r="I3044" s="17">
        <v>0</v>
      </c>
      <c r="J3044" s="17">
        <v>0</v>
      </c>
      <c r="K3044" s="17">
        <v>0</v>
      </c>
      <c r="L3044" s="17">
        <v>0</v>
      </c>
      <c r="M3044" s="16">
        <v>0</v>
      </c>
      <c r="N3044" s="16">
        <v>1</v>
      </c>
      <c r="O3044" s="16">
        <v>0</v>
      </c>
      <c r="P3044" s="16">
        <v>12</v>
      </c>
      <c r="Q3044" s="16">
        <v>13</v>
      </c>
      <c r="R3044" s="16">
        <v>1.4500000000000001E-2</v>
      </c>
      <c r="S3044" s="16">
        <v>13</v>
      </c>
      <c r="T3044" s="16">
        <v>1</v>
      </c>
      <c r="U3044" s="18">
        <v>102</v>
      </c>
      <c r="V3044" s="18">
        <v>46226</v>
      </c>
      <c r="W3044" s="18">
        <v>46244</v>
      </c>
      <c r="X3044" s="16">
        <v>75</v>
      </c>
      <c r="Y3044" s="13">
        <v>42570</v>
      </c>
      <c r="Z3044" s="16" t="s">
        <v>4746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94017</v>
      </c>
      <c r="C3045" s="16" t="s">
        <v>2775</v>
      </c>
      <c r="D3045" s="17" t="s">
        <v>60</v>
      </c>
      <c r="E3045" s="17" t="s">
        <v>4853</v>
      </c>
      <c r="F3045" s="17"/>
      <c r="G3045" s="17">
        <v>7898080640628</v>
      </c>
      <c r="H3045" s="17">
        <v>19</v>
      </c>
      <c r="I3045" s="17">
        <v>0</v>
      </c>
      <c r="J3045" s="17">
        <v>0</v>
      </c>
      <c r="K3045" s="17">
        <v>0</v>
      </c>
      <c r="L3045" s="17">
        <v>0</v>
      </c>
      <c r="M3045" s="16">
        <v>0</v>
      </c>
      <c r="N3045" s="16">
        <v>19</v>
      </c>
      <c r="O3045" s="16">
        <v>0</v>
      </c>
      <c r="P3045" s="16">
        <v>12</v>
      </c>
      <c r="Q3045" s="16">
        <v>13</v>
      </c>
      <c r="R3045" s="16">
        <v>0</v>
      </c>
      <c r="S3045" s="16">
        <v>13</v>
      </c>
      <c r="T3045" s="16">
        <v>3</v>
      </c>
      <c r="U3045" s="18">
        <v>101</v>
      </c>
      <c r="V3045" s="18">
        <v>46226</v>
      </c>
      <c r="W3045" s="18">
        <v>46282</v>
      </c>
      <c r="X3045" s="16">
        <v>69.08</v>
      </c>
      <c r="Y3045" s="13">
        <v>42570</v>
      </c>
      <c r="Z3045" s="16" t="s">
        <v>4746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592</v>
      </c>
      <c r="C3046" s="16" t="s">
        <v>2776</v>
      </c>
      <c r="D3046" s="17" t="s">
        <v>60</v>
      </c>
      <c r="E3046" s="17" t="s">
        <v>4853</v>
      </c>
      <c r="F3046" s="17">
        <v>1</v>
      </c>
      <c r="G3046" s="17">
        <v>7896354100151</v>
      </c>
      <c r="H3046" s="17">
        <v>31</v>
      </c>
      <c r="I3046" s="17">
        <v>3</v>
      </c>
      <c r="J3046" s="17">
        <v>0</v>
      </c>
      <c r="K3046" s="17">
        <v>0</v>
      </c>
      <c r="L3046" s="17">
        <v>0</v>
      </c>
      <c r="M3046" s="16">
        <v>0</v>
      </c>
      <c r="N3046" s="16">
        <v>28</v>
      </c>
      <c r="O3046" s="16">
        <v>1</v>
      </c>
      <c r="P3046" s="16">
        <v>12</v>
      </c>
      <c r="Q3046" s="16">
        <v>12.9</v>
      </c>
      <c r="R3046" s="16">
        <v>1.52E-2</v>
      </c>
      <c r="S3046" s="16">
        <v>13</v>
      </c>
      <c r="T3046" s="16">
        <v>38</v>
      </c>
      <c r="U3046" s="18">
        <v>102</v>
      </c>
      <c r="V3046" s="18">
        <v>46225</v>
      </c>
      <c r="W3046" s="18">
        <v>46281</v>
      </c>
      <c r="X3046" s="16">
        <v>71.540000000000006</v>
      </c>
      <c r="Y3046" s="13">
        <v>144</v>
      </c>
      <c r="Z3046" s="16" t="s">
        <v>4582</v>
      </c>
      <c r="AA3046" s="15">
        <v>67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96079</v>
      </c>
      <c r="C3047" s="16" t="s">
        <v>2777</v>
      </c>
      <c r="D3047" s="17" t="s">
        <v>60</v>
      </c>
      <c r="E3047" s="17" t="s">
        <v>4853</v>
      </c>
      <c r="F3047" s="17">
        <v>1</v>
      </c>
      <c r="G3047" s="17">
        <v>7896354100137</v>
      </c>
      <c r="H3047" s="17">
        <v>1</v>
      </c>
      <c r="I3047" s="17">
        <v>0</v>
      </c>
      <c r="J3047" s="17">
        <v>0</v>
      </c>
      <c r="K3047" s="17"/>
      <c r="L3047" s="17">
        <v>0</v>
      </c>
      <c r="M3047" s="16">
        <v>0</v>
      </c>
      <c r="N3047" s="16">
        <v>1</v>
      </c>
      <c r="O3047" s="16">
        <v>0</v>
      </c>
      <c r="P3047" s="16">
        <v>12</v>
      </c>
      <c r="Q3047" s="16">
        <v>12.9</v>
      </c>
      <c r="R3047" s="16">
        <v>0</v>
      </c>
      <c r="S3047" s="16">
        <v>13</v>
      </c>
      <c r="T3047" s="16">
        <v>18</v>
      </c>
      <c r="U3047" s="18">
        <v>102</v>
      </c>
      <c r="V3047" s="18">
        <v>46225</v>
      </c>
      <c r="W3047" s="18">
        <v>46275</v>
      </c>
      <c r="X3047" s="16">
        <v>71.91</v>
      </c>
      <c r="Y3047" s="13">
        <v>144</v>
      </c>
      <c r="Z3047" s="16" t="s">
        <v>4582</v>
      </c>
      <c r="AA3047" s="15">
        <v>67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13281</v>
      </c>
      <c r="C3048" s="16" t="s">
        <v>2778</v>
      </c>
      <c r="D3048" s="17" t="s">
        <v>60</v>
      </c>
      <c r="E3048" s="17" t="s">
        <v>4853</v>
      </c>
      <c r="F3048" s="17">
        <v>1</v>
      </c>
      <c r="G3048" s="17">
        <v>7898215151722</v>
      </c>
      <c r="H3048" s="17">
        <v>540</v>
      </c>
      <c r="I3048" s="17">
        <v>3</v>
      </c>
      <c r="J3048" s="17">
        <v>0</v>
      </c>
      <c r="K3048" s="17">
        <v>0</v>
      </c>
      <c r="L3048" s="17">
        <v>0</v>
      </c>
      <c r="M3048" s="16">
        <v>0</v>
      </c>
      <c r="N3048" s="16">
        <v>537</v>
      </c>
      <c r="O3048" s="16">
        <v>19</v>
      </c>
      <c r="P3048" s="16">
        <v>12</v>
      </c>
      <c r="Q3048" s="16">
        <v>13</v>
      </c>
      <c r="R3048" s="16">
        <v>1.52E-2</v>
      </c>
      <c r="S3048" s="16">
        <v>13</v>
      </c>
      <c r="T3048" s="16">
        <v>36</v>
      </c>
      <c r="U3048" s="18">
        <v>101</v>
      </c>
      <c r="V3048" s="18">
        <v>46279</v>
      </c>
      <c r="W3048" s="18">
        <v>46282</v>
      </c>
      <c r="X3048" s="16">
        <v>71.25</v>
      </c>
      <c r="Y3048" s="13">
        <v>2139</v>
      </c>
      <c r="Z3048" s="16" t="s">
        <v>4588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13280</v>
      </c>
      <c r="C3049" s="16" t="s">
        <v>2779</v>
      </c>
      <c r="D3049" s="17" t="s">
        <v>60</v>
      </c>
      <c r="E3049" s="17" t="s">
        <v>4853</v>
      </c>
      <c r="F3049" s="17">
        <v>1</v>
      </c>
      <c r="G3049" s="17">
        <v>7898215151708</v>
      </c>
      <c r="H3049" s="17">
        <v>2315</v>
      </c>
      <c r="I3049" s="17">
        <v>8</v>
      </c>
      <c r="J3049" s="17">
        <v>0</v>
      </c>
      <c r="K3049" s="17">
        <v>0</v>
      </c>
      <c r="L3049" s="17">
        <v>0</v>
      </c>
      <c r="M3049" s="16">
        <v>0</v>
      </c>
      <c r="N3049" s="16">
        <v>2307</v>
      </c>
      <c r="O3049" s="16">
        <v>82</v>
      </c>
      <c r="P3049" s="16">
        <v>12</v>
      </c>
      <c r="Q3049" s="16">
        <v>13</v>
      </c>
      <c r="R3049" s="16">
        <v>1.52E-2</v>
      </c>
      <c r="S3049" s="16">
        <v>13</v>
      </c>
      <c r="T3049" s="16">
        <v>2</v>
      </c>
      <c r="U3049" s="18">
        <v>102</v>
      </c>
      <c r="V3049" s="18">
        <v>46279</v>
      </c>
      <c r="W3049" s="18">
        <v>46282</v>
      </c>
      <c r="X3049" s="16">
        <v>77.5</v>
      </c>
      <c r="Y3049" s="13">
        <v>2139</v>
      </c>
      <c r="Z3049" s="16" t="s">
        <v>4588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13282</v>
      </c>
      <c r="C3050" s="16" t="s">
        <v>2780</v>
      </c>
      <c r="D3050" s="17" t="s">
        <v>60</v>
      </c>
      <c r="E3050" s="17" t="s">
        <v>4853</v>
      </c>
      <c r="F3050" s="17">
        <v>1</v>
      </c>
      <c r="G3050" s="17">
        <v>7898215151760</v>
      </c>
      <c r="H3050" s="17">
        <v>162</v>
      </c>
      <c r="I3050" s="17">
        <v>0</v>
      </c>
      <c r="J3050" s="17">
        <v>0</v>
      </c>
      <c r="K3050" s="17">
        <v>0</v>
      </c>
      <c r="L3050" s="17">
        <v>0</v>
      </c>
      <c r="M3050" s="16">
        <v>0</v>
      </c>
      <c r="N3050" s="16">
        <v>162</v>
      </c>
      <c r="O3050" s="16">
        <v>24</v>
      </c>
      <c r="P3050" s="16">
        <v>12</v>
      </c>
      <c r="Q3050" s="16">
        <v>13</v>
      </c>
      <c r="R3050" s="16">
        <v>1.52E-2</v>
      </c>
      <c r="S3050" s="16">
        <v>13</v>
      </c>
      <c r="T3050" s="16">
        <v>33</v>
      </c>
      <c r="U3050" s="18">
        <v>101</v>
      </c>
      <c r="V3050" s="18">
        <v>46279</v>
      </c>
      <c r="W3050" s="18">
        <v>46282</v>
      </c>
      <c r="X3050" s="16">
        <v>71.25</v>
      </c>
      <c r="Y3050" s="13">
        <v>2139</v>
      </c>
      <c r="Z3050" s="16" t="s">
        <v>4588</v>
      </c>
      <c r="AA3050" s="15">
        <v>67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84192</v>
      </c>
      <c r="C3051" s="16" t="s">
        <v>2781</v>
      </c>
      <c r="D3051" s="17" t="s">
        <v>60</v>
      </c>
      <c r="E3051" s="17" t="s">
        <v>4853</v>
      </c>
      <c r="F3051" s="17">
        <v>1</v>
      </c>
      <c r="G3051" s="17">
        <v>7898215152811</v>
      </c>
      <c r="H3051" s="17">
        <v>763</v>
      </c>
      <c r="I3051" s="17">
        <v>6</v>
      </c>
      <c r="J3051" s="17">
        <v>0</v>
      </c>
      <c r="K3051" s="17">
        <v>0</v>
      </c>
      <c r="L3051" s="17">
        <v>0</v>
      </c>
      <c r="M3051" s="16">
        <v>0</v>
      </c>
      <c r="N3051" s="16">
        <v>757</v>
      </c>
      <c r="O3051" s="16">
        <v>5</v>
      </c>
      <c r="P3051" s="16">
        <v>12</v>
      </c>
      <c r="Q3051" s="16">
        <v>13</v>
      </c>
      <c r="R3051" s="16">
        <v>1.52E-2</v>
      </c>
      <c r="S3051" s="16">
        <v>13</v>
      </c>
      <c r="T3051" s="16">
        <v>6</v>
      </c>
      <c r="U3051" s="18">
        <v>102</v>
      </c>
      <c r="V3051" s="18">
        <v>46241</v>
      </c>
      <c r="W3051" s="18">
        <v>46282</v>
      </c>
      <c r="X3051" s="16">
        <v>80</v>
      </c>
      <c r="Y3051" s="13">
        <v>2139</v>
      </c>
      <c r="Z3051" s="16" t="s">
        <v>4588</v>
      </c>
      <c r="AA3051" s="15">
        <v>67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95265</v>
      </c>
      <c r="C3052" s="16" t="s">
        <v>2782</v>
      </c>
      <c r="D3052" s="17" t="s">
        <v>60</v>
      </c>
      <c r="E3052" s="17" t="s">
        <v>15</v>
      </c>
      <c r="F3052" s="17">
        <v>1</v>
      </c>
      <c r="G3052" s="17">
        <v>7896434920549</v>
      </c>
      <c r="H3052" s="17">
        <v>2162</v>
      </c>
      <c r="I3052" s="17">
        <v>11</v>
      </c>
      <c r="J3052" s="17">
        <v>0</v>
      </c>
      <c r="K3052" s="17">
        <v>5</v>
      </c>
      <c r="L3052" s="17">
        <v>0</v>
      </c>
      <c r="M3052" s="16">
        <v>0</v>
      </c>
      <c r="N3052" s="16">
        <v>2146</v>
      </c>
      <c r="O3052" s="16">
        <v>14</v>
      </c>
      <c r="P3052" s="16">
        <v>12</v>
      </c>
      <c r="Q3052" s="16">
        <v>13.2</v>
      </c>
      <c r="R3052" s="16">
        <v>0</v>
      </c>
      <c r="S3052" s="16">
        <v>13</v>
      </c>
      <c r="T3052" s="16">
        <v>6</v>
      </c>
      <c r="U3052" s="18">
        <v>101</v>
      </c>
      <c r="V3052" s="18">
        <v>46280</v>
      </c>
      <c r="W3052" s="18">
        <v>46283</v>
      </c>
      <c r="X3052" s="16">
        <v>68.260000000000005</v>
      </c>
      <c r="Y3052" s="13">
        <v>118</v>
      </c>
      <c r="Z3052" s="16" t="s">
        <v>4683</v>
      </c>
      <c r="AA3052" s="15">
        <v>76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96182</v>
      </c>
      <c r="C3053" s="16" t="s">
        <v>4956</v>
      </c>
      <c r="D3053" s="17" t="s">
        <v>60</v>
      </c>
      <c r="E3053" s="17" t="s">
        <v>4853</v>
      </c>
      <c r="F3053" s="17">
        <v>1</v>
      </c>
      <c r="G3053" s="17">
        <v>7896434921225</v>
      </c>
      <c r="H3053" s="17">
        <v>129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129</v>
      </c>
      <c r="O3053" s="16">
        <v>0</v>
      </c>
      <c r="P3053" s="16">
        <v>12</v>
      </c>
      <c r="Q3053" s="16">
        <v>12.6</v>
      </c>
      <c r="R3053" s="16">
        <v>0</v>
      </c>
      <c r="S3053" s="16">
        <v>13</v>
      </c>
      <c r="T3053" s="16">
        <v>35</v>
      </c>
      <c r="U3053" s="18">
        <v>101</v>
      </c>
      <c r="V3053" s="18">
        <v>46280</v>
      </c>
      <c r="W3053" s="18">
        <v>46275</v>
      </c>
      <c r="X3053" s="16">
        <v>68.489999999999995</v>
      </c>
      <c r="Y3053" s="13">
        <v>118</v>
      </c>
      <c r="Z3053" s="16" t="s">
        <v>4683</v>
      </c>
      <c r="AA3053" s="15">
        <v>76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94553</v>
      </c>
      <c r="C3054" s="16" t="s">
        <v>2783</v>
      </c>
      <c r="D3054" s="17" t="s">
        <v>0</v>
      </c>
      <c r="E3054" s="17" t="s">
        <v>15</v>
      </c>
      <c r="F3054" s="17">
        <v>10</v>
      </c>
      <c r="G3054" s="17">
        <v>7898966549243</v>
      </c>
      <c r="H3054" s="17">
        <v>192</v>
      </c>
      <c r="I3054" s="17">
        <v>0</v>
      </c>
      <c r="J3054" s="17">
        <v>0</v>
      </c>
      <c r="K3054" s="17"/>
      <c r="L3054" s="17">
        <v>0</v>
      </c>
      <c r="M3054" s="16">
        <v>0</v>
      </c>
      <c r="N3054" s="16">
        <v>192</v>
      </c>
      <c r="O3054" s="16">
        <v>0</v>
      </c>
      <c r="P3054" s="16">
        <v>1</v>
      </c>
      <c r="Q3054" s="16">
        <v>1.03</v>
      </c>
      <c r="R3054" s="16">
        <v>0</v>
      </c>
      <c r="S3054" s="16">
        <v>13</v>
      </c>
      <c r="T3054" s="16">
        <v>45</v>
      </c>
      <c r="U3054" s="18">
        <v>102</v>
      </c>
      <c r="V3054" s="18">
        <v>46279</v>
      </c>
      <c r="W3054" s="18">
        <v>46281</v>
      </c>
      <c r="X3054" s="16">
        <v>17.79</v>
      </c>
      <c r="Y3054" s="13">
        <v>44286</v>
      </c>
      <c r="Z3054" s="16" t="s">
        <v>4791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94541</v>
      </c>
      <c r="C3055" s="16" t="s">
        <v>2784</v>
      </c>
      <c r="D3055" s="17" t="s">
        <v>0</v>
      </c>
      <c r="E3055" s="17" t="s">
        <v>15</v>
      </c>
      <c r="F3055" s="17">
        <v>25</v>
      </c>
      <c r="G3055" s="17">
        <v>7898966549199</v>
      </c>
      <c r="H3055" s="17">
        <v>935</v>
      </c>
      <c r="I3055" s="17">
        <v>25</v>
      </c>
      <c r="J3055" s="17">
        <v>0</v>
      </c>
      <c r="K3055" s="17">
        <v>12</v>
      </c>
      <c r="L3055" s="17">
        <v>0</v>
      </c>
      <c r="M3055" s="16">
        <v>0</v>
      </c>
      <c r="N3055" s="16">
        <v>898</v>
      </c>
      <c r="O3055" s="16">
        <v>0</v>
      </c>
      <c r="P3055" s="16">
        <v>0.4</v>
      </c>
      <c r="Q3055" s="16">
        <v>0.40799999999999997</v>
      </c>
      <c r="R3055" s="16">
        <v>0</v>
      </c>
      <c r="S3055" s="16">
        <v>13</v>
      </c>
      <c r="T3055" s="16">
        <v>43</v>
      </c>
      <c r="U3055" s="18">
        <v>102</v>
      </c>
      <c r="V3055" s="18">
        <v>46279</v>
      </c>
      <c r="W3055" s="18">
        <v>46282</v>
      </c>
      <c r="X3055" s="16">
        <v>4.97</v>
      </c>
      <c r="Y3055" s="13">
        <v>44286</v>
      </c>
      <c r="Z3055" s="16" t="s">
        <v>4791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94540</v>
      </c>
      <c r="C3056" s="16" t="s">
        <v>2785</v>
      </c>
      <c r="D3056" s="17" t="s">
        <v>0</v>
      </c>
      <c r="E3056" s="17" t="s">
        <v>15</v>
      </c>
      <c r="F3056" s="17">
        <v>25</v>
      </c>
      <c r="G3056" s="17">
        <v>7898966549182</v>
      </c>
      <c r="H3056" s="17">
        <v>550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550</v>
      </c>
      <c r="O3056" s="16">
        <v>0</v>
      </c>
      <c r="P3056" s="16">
        <v>0.4</v>
      </c>
      <c r="Q3056" s="16">
        <v>0.40799999999999997</v>
      </c>
      <c r="R3056" s="16">
        <v>0</v>
      </c>
      <c r="S3056" s="16">
        <v>13</v>
      </c>
      <c r="T3056" s="16">
        <v>45</v>
      </c>
      <c r="U3056" s="18">
        <v>101</v>
      </c>
      <c r="V3056" s="18">
        <v>46279</v>
      </c>
      <c r="W3056" s="18">
        <v>46259</v>
      </c>
      <c r="X3056" s="16">
        <v>13.91</v>
      </c>
      <c r="Y3056" s="13">
        <v>44286</v>
      </c>
      <c r="Z3056" s="16" t="s">
        <v>4791</v>
      </c>
      <c r="AA3056" s="15">
        <v>77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86819</v>
      </c>
      <c r="C3057" s="16" t="s">
        <v>2786</v>
      </c>
      <c r="D3057" s="17" t="s">
        <v>0</v>
      </c>
      <c r="E3057" s="17" t="s">
        <v>15</v>
      </c>
      <c r="F3057" s="17">
        <v>50</v>
      </c>
      <c r="G3057" s="17">
        <v>7898080640376</v>
      </c>
      <c r="H3057" s="17">
        <v>28336</v>
      </c>
      <c r="I3057" s="17">
        <v>831</v>
      </c>
      <c r="J3057" s="17">
        <v>0</v>
      </c>
      <c r="K3057" s="17">
        <v>0</v>
      </c>
      <c r="L3057" s="17">
        <v>0</v>
      </c>
      <c r="M3057" s="16">
        <v>0</v>
      </c>
      <c r="N3057" s="16">
        <v>27505</v>
      </c>
      <c r="O3057" s="16">
        <v>0</v>
      </c>
      <c r="P3057" s="16">
        <v>0.2</v>
      </c>
      <c r="Q3057" s="16">
        <v>0.2</v>
      </c>
      <c r="R3057" s="16">
        <v>4.0000000000000002E-4</v>
      </c>
      <c r="S3057" s="16">
        <v>13</v>
      </c>
      <c r="T3057" s="16">
        <v>16</v>
      </c>
      <c r="U3057" s="18">
        <v>101</v>
      </c>
      <c r="V3057" s="18">
        <v>46255</v>
      </c>
      <c r="W3057" s="18">
        <v>46282</v>
      </c>
      <c r="X3057" s="16">
        <v>7.26</v>
      </c>
      <c r="Y3057" s="13">
        <v>42570</v>
      </c>
      <c r="Z3057" s="16" t="s">
        <v>4746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86820</v>
      </c>
      <c r="C3058" s="16" t="s">
        <v>2787</v>
      </c>
      <c r="D3058" s="17" t="s">
        <v>0</v>
      </c>
      <c r="E3058" s="17" t="s">
        <v>15</v>
      </c>
      <c r="F3058" s="17">
        <v>25</v>
      </c>
      <c r="G3058" s="17">
        <v>7898080640369</v>
      </c>
      <c r="H3058" s="17">
        <v>14459</v>
      </c>
      <c r="I3058" s="17">
        <v>441</v>
      </c>
      <c r="J3058" s="17">
        <v>0</v>
      </c>
      <c r="K3058" s="17">
        <v>0</v>
      </c>
      <c r="L3058" s="17">
        <v>0</v>
      </c>
      <c r="M3058" s="16">
        <v>0</v>
      </c>
      <c r="N3058" s="16">
        <v>14018</v>
      </c>
      <c r="O3058" s="16">
        <v>221</v>
      </c>
      <c r="P3058" s="16">
        <v>0.4</v>
      </c>
      <c r="Q3058" s="16">
        <v>0.4</v>
      </c>
      <c r="R3058" s="16">
        <v>6.9999999999999999E-4</v>
      </c>
      <c r="S3058" s="16">
        <v>13</v>
      </c>
      <c r="T3058" s="16">
        <v>16</v>
      </c>
      <c r="U3058" s="18">
        <v>102</v>
      </c>
      <c r="V3058" s="18">
        <v>46255</v>
      </c>
      <c r="W3058" s="18">
        <v>46283</v>
      </c>
      <c r="X3058" s="16">
        <v>14.26</v>
      </c>
      <c r="Y3058" s="13">
        <v>42570</v>
      </c>
      <c r="Z3058" s="16" t="s">
        <v>4746</v>
      </c>
      <c r="AA3058" s="15">
        <v>67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2309</v>
      </c>
      <c r="C3059" s="16" t="s">
        <v>2788</v>
      </c>
      <c r="D3059" s="17" t="s">
        <v>279</v>
      </c>
      <c r="E3059" s="17" t="s">
        <v>4854</v>
      </c>
      <c r="F3059" s="17">
        <v>1</v>
      </c>
      <c r="G3059" s="17">
        <v>7898239260721</v>
      </c>
      <c r="H3059" s="17">
        <v>250</v>
      </c>
      <c r="I3059" s="17">
        <v>4</v>
      </c>
      <c r="J3059" s="17">
        <v>0</v>
      </c>
      <c r="K3059" s="17">
        <v>0</v>
      </c>
      <c r="L3059" s="17">
        <v>0</v>
      </c>
      <c r="M3059" s="16">
        <v>0</v>
      </c>
      <c r="N3059" s="16">
        <v>246</v>
      </c>
      <c r="O3059" s="16">
        <v>0</v>
      </c>
      <c r="P3059" s="16">
        <v>10</v>
      </c>
      <c r="Q3059" s="16">
        <v>10</v>
      </c>
      <c r="R3059" s="16">
        <v>0.02</v>
      </c>
      <c r="S3059" s="16">
        <v>13</v>
      </c>
      <c r="T3059" s="16">
        <v>12</v>
      </c>
      <c r="U3059" s="18">
        <v>101</v>
      </c>
      <c r="V3059" s="18">
        <v>46267</v>
      </c>
      <c r="W3059" s="18">
        <v>46280</v>
      </c>
      <c r="X3059" s="16">
        <v>170.2</v>
      </c>
      <c r="Y3059" s="13">
        <v>667</v>
      </c>
      <c r="Z3059" s="16" t="s">
        <v>4598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2310</v>
      </c>
      <c r="C3060" s="16" t="s">
        <v>2789</v>
      </c>
      <c r="D3060" s="17" t="s">
        <v>1219</v>
      </c>
      <c r="E3060" s="17" t="s">
        <v>4854</v>
      </c>
      <c r="F3060" s="17">
        <v>1</v>
      </c>
      <c r="G3060" s="17">
        <v>7898239260745</v>
      </c>
      <c r="H3060" s="17">
        <v>294</v>
      </c>
      <c r="I3060" s="17">
        <v>11</v>
      </c>
      <c r="J3060" s="17">
        <v>0</v>
      </c>
      <c r="K3060" s="17">
        <v>0</v>
      </c>
      <c r="L3060" s="17">
        <v>0</v>
      </c>
      <c r="M3060" s="16">
        <v>0</v>
      </c>
      <c r="N3060" s="16">
        <v>283</v>
      </c>
      <c r="O3060" s="16">
        <v>1</v>
      </c>
      <c r="P3060" s="16">
        <v>10.199999999999999</v>
      </c>
      <c r="Q3060" s="16">
        <v>10.199999999999999</v>
      </c>
      <c r="R3060" s="16">
        <v>0.02</v>
      </c>
      <c r="S3060" s="16">
        <v>13</v>
      </c>
      <c r="T3060" s="16">
        <v>12</v>
      </c>
      <c r="U3060" s="18">
        <v>102</v>
      </c>
      <c r="V3060" s="18">
        <v>46239</v>
      </c>
      <c r="W3060" s="18">
        <v>46282</v>
      </c>
      <c r="X3060" s="16">
        <v>168.69</v>
      </c>
      <c r="Y3060" s="13">
        <v>667</v>
      </c>
      <c r="Z3060" s="16" t="s">
        <v>4598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92019</v>
      </c>
      <c r="C3061" s="16" t="s">
        <v>2790</v>
      </c>
      <c r="D3061" s="17" t="s">
        <v>0</v>
      </c>
      <c r="E3061" s="17" t="s">
        <v>15</v>
      </c>
      <c r="F3061" s="17">
        <v>24</v>
      </c>
      <c r="G3061" s="17">
        <v>7891000393284</v>
      </c>
      <c r="H3061" s="17">
        <v>90542</v>
      </c>
      <c r="I3061" s="17">
        <v>204</v>
      </c>
      <c r="J3061" s="17">
        <v>0</v>
      </c>
      <c r="K3061" s="17">
        <v>0</v>
      </c>
      <c r="L3061" s="17">
        <v>0</v>
      </c>
      <c r="M3061" s="16">
        <v>0</v>
      </c>
      <c r="N3061" s="16">
        <v>90338</v>
      </c>
      <c r="O3061" s="16">
        <v>458</v>
      </c>
      <c r="P3061" s="16">
        <v>0.4</v>
      </c>
      <c r="Q3061" s="16">
        <v>0.4</v>
      </c>
      <c r="R3061" s="16">
        <v>1.2999999999999999E-3</v>
      </c>
      <c r="S3061" s="16">
        <v>13</v>
      </c>
      <c r="T3061" s="16">
        <v>8</v>
      </c>
      <c r="U3061" s="18">
        <v>102</v>
      </c>
      <c r="V3061" s="18">
        <v>46268</v>
      </c>
      <c r="W3061" s="18">
        <v>46283</v>
      </c>
      <c r="X3061" s="16">
        <v>18.88</v>
      </c>
      <c r="Y3061" s="13">
        <v>296</v>
      </c>
      <c r="Z3061" s="16" t="s">
        <v>4555</v>
      </c>
      <c r="AA3061" s="15">
        <v>67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91421</v>
      </c>
      <c r="C3062" s="16" t="s">
        <v>2791</v>
      </c>
      <c r="D3062" s="17" t="s">
        <v>0</v>
      </c>
      <c r="E3062" s="17" t="s">
        <v>15</v>
      </c>
      <c r="F3062" s="17">
        <v>24</v>
      </c>
      <c r="G3062" s="17">
        <v>7891000325858</v>
      </c>
      <c r="H3062" s="17">
        <v>33677</v>
      </c>
      <c r="I3062" s="17">
        <v>322</v>
      </c>
      <c r="J3062" s="17">
        <v>0</v>
      </c>
      <c r="K3062" s="17">
        <v>0</v>
      </c>
      <c r="L3062" s="17">
        <v>0</v>
      </c>
      <c r="M3062" s="16">
        <v>0</v>
      </c>
      <c r="N3062" s="16">
        <v>33355</v>
      </c>
      <c r="O3062" s="16">
        <v>178</v>
      </c>
      <c r="P3062" s="16">
        <v>0.39</v>
      </c>
      <c r="Q3062" s="16">
        <v>0.39</v>
      </c>
      <c r="R3062" s="16">
        <v>1.2999999999999999E-3</v>
      </c>
      <c r="S3062" s="16">
        <v>15</v>
      </c>
      <c r="T3062" s="16">
        <v>1</v>
      </c>
      <c r="U3062" s="18">
        <v>102</v>
      </c>
      <c r="V3062" s="18">
        <v>46268</v>
      </c>
      <c r="W3062" s="18">
        <v>46282</v>
      </c>
      <c r="X3062" s="16">
        <v>18.88</v>
      </c>
      <c r="Y3062" s="13">
        <v>296</v>
      </c>
      <c r="Z3062" s="16" t="s">
        <v>4555</v>
      </c>
      <c r="AA3062" s="15">
        <v>67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87965</v>
      </c>
      <c r="C3063" s="16" t="s">
        <v>2792</v>
      </c>
      <c r="D3063" s="17" t="s">
        <v>0</v>
      </c>
      <c r="E3063" s="17" t="s">
        <v>15</v>
      </c>
      <c r="F3063" s="17">
        <v>24</v>
      </c>
      <c r="G3063" s="17">
        <v>7891000109908</v>
      </c>
      <c r="H3063" s="17">
        <v>4896</v>
      </c>
      <c r="I3063" s="17">
        <v>6</v>
      </c>
      <c r="J3063" s="17">
        <v>0</v>
      </c>
      <c r="K3063" s="17">
        <v>0</v>
      </c>
      <c r="L3063" s="17">
        <v>0</v>
      </c>
      <c r="M3063" s="16">
        <v>0</v>
      </c>
      <c r="N3063" s="16">
        <v>4890</v>
      </c>
      <c r="O3063" s="16">
        <v>156</v>
      </c>
      <c r="P3063" s="16">
        <v>0.4</v>
      </c>
      <c r="Q3063" s="16">
        <v>0.4</v>
      </c>
      <c r="R3063" s="16">
        <v>1.2999999999999999E-3</v>
      </c>
      <c r="S3063" s="16">
        <v>13</v>
      </c>
      <c r="T3063" s="16">
        <v>3</v>
      </c>
      <c r="U3063" s="18">
        <v>101</v>
      </c>
      <c r="V3063" s="18">
        <v>46226</v>
      </c>
      <c r="W3063" s="18">
        <v>46282</v>
      </c>
      <c r="X3063" s="16">
        <v>19.97</v>
      </c>
      <c r="Y3063" s="13">
        <v>2100</v>
      </c>
      <c r="Z3063" s="16" t="s">
        <v>4577</v>
      </c>
      <c r="AA3063" s="15">
        <v>65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2308</v>
      </c>
      <c r="C3064" s="16" t="s">
        <v>2793</v>
      </c>
      <c r="D3064" s="17" t="s">
        <v>1219</v>
      </c>
      <c r="E3064" s="17" t="s">
        <v>4854</v>
      </c>
      <c r="F3064" s="17">
        <v>1</v>
      </c>
      <c r="G3064" s="17">
        <v>7898239260349</v>
      </c>
      <c r="H3064" s="17">
        <v>21</v>
      </c>
      <c r="I3064" s="17">
        <v>1</v>
      </c>
      <c r="J3064" s="17">
        <v>0</v>
      </c>
      <c r="K3064" s="17">
        <v>0</v>
      </c>
      <c r="L3064" s="17">
        <v>0</v>
      </c>
      <c r="M3064" s="16">
        <v>0</v>
      </c>
      <c r="N3064" s="16">
        <v>20</v>
      </c>
      <c r="O3064" s="16">
        <v>0</v>
      </c>
      <c r="P3064" s="16">
        <v>10.199999999999999</v>
      </c>
      <c r="Q3064" s="16">
        <v>10.199999999999999</v>
      </c>
      <c r="R3064" s="16">
        <v>2.8199999999999999E-2</v>
      </c>
      <c r="S3064" s="16">
        <v>13</v>
      </c>
      <c r="T3064" s="16">
        <v>14</v>
      </c>
      <c r="U3064" s="18">
        <v>102</v>
      </c>
      <c r="V3064" s="18">
        <v>46239</v>
      </c>
      <c r="W3064" s="18">
        <v>46282</v>
      </c>
      <c r="X3064" s="16">
        <v>197.8</v>
      </c>
      <c r="Y3064" s="13">
        <v>667</v>
      </c>
      <c r="Z3064" s="16" t="s">
        <v>4598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84193</v>
      </c>
      <c r="C3065" s="16" t="s">
        <v>5274</v>
      </c>
      <c r="D3065" s="17" t="s">
        <v>0</v>
      </c>
      <c r="E3065" s="17" t="s">
        <v>15</v>
      </c>
      <c r="F3065" s="17">
        <v>10</v>
      </c>
      <c r="G3065" s="17">
        <v>7898215152354</v>
      </c>
      <c r="H3065" s="17">
        <v>646</v>
      </c>
      <c r="I3065" s="17">
        <v>10</v>
      </c>
      <c r="J3065" s="17">
        <v>0</v>
      </c>
      <c r="K3065" s="17">
        <v>0</v>
      </c>
      <c r="L3065" s="17">
        <v>0</v>
      </c>
      <c r="M3065" s="16">
        <v>0</v>
      </c>
      <c r="N3065" s="16">
        <v>636</v>
      </c>
      <c r="O3065" s="16">
        <v>100</v>
      </c>
      <c r="P3065" s="16">
        <v>1</v>
      </c>
      <c r="Q3065" s="16">
        <v>1</v>
      </c>
      <c r="R3065" s="16">
        <v>2E-3</v>
      </c>
      <c r="S3065" s="16">
        <v>13</v>
      </c>
      <c r="T3065" s="16">
        <v>37</v>
      </c>
      <c r="U3065" s="18">
        <v>101</v>
      </c>
      <c r="V3065" s="18">
        <v>46259</v>
      </c>
      <c r="W3065" s="18">
        <v>46282</v>
      </c>
      <c r="X3065" s="16">
        <v>39.380000000000003</v>
      </c>
      <c r="Y3065" s="13">
        <v>2139</v>
      </c>
      <c r="Z3065" s="16" t="s">
        <v>4588</v>
      </c>
      <c r="AA3065" s="15">
        <v>67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14529</v>
      </c>
      <c r="C3066" s="16" t="s">
        <v>2794</v>
      </c>
      <c r="D3066" s="17" t="s">
        <v>16</v>
      </c>
      <c r="E3066" s="17" t="s">
        <v>4852</v>
      </c>
      <c r="F3066" s="17">
        <v>50</v>
      </c>
      <c r="G3066" s="17">
        <v>7898215152330</v>
      </c>
      <c r="H3066" s="17">
        <v>10029</v>
      </c>
      <c r="I3066" s="17">
        <v>12</v>
      </c>
      <c r="J3066" s="17">
        <v>0</v>
      </c>
      <c r="K3066" s="17">
        <v>0</v>
      </c>
      <c r="L3066" s="17">
        <v>0</v>
      </c>
      <c r="M3066" s="16">
        <v>0</v>
      </c>
      <c r="N3066" s="16">
        <v>10017</v>
      </c>
      <c r="O3066" s="16">
        <v>68</v>
      </c>
      <c r="P3066" s="16">
        <v>0.2</v>
      </c>
      <c r="Q3066" s="16">
        <v>0.2</v>
      </c>
      <c r="R3066" s="16">
        <v>6.9999999999999999E-4</v>
      </c>
      <c r="S3066" s="16">
        <v>13</v>
      </c>
      <c r="T3066" s="16">
        <v>4</v>
      </c>
      <c r="U3066" s="18">
        <v>101</v>
      </c>
      <c r="V3066" s="18">
        <v>46259</v>
      </c>
      <c r="W3066" s="18">
        <v>46283</v>
      </c>
      <c r="X3066" s="16">
        <v>7.88</v>
      </c>
      <c r="Y3066" s="13">
        <v>2139</v>
      </c>
      <c r="Z3066" s="16" t="s">
        <v>4588</v>
      </c>
      <c r="AA3066" s="15">
        <v>67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14530</v>
      </c>
      <c r="C3067" s="16" t="s">
        <v>2795</v>
      </c>
      <c r="D3067" s="17" t="s">
        <v>16</v>
      </c>
      <c r="E3067" s="17" t="s">
        <v>4852</v>
      </c>
      <c r="F3067" s="17">
        <v>25</v>
      </c>
      <c r="G3067" s="17">
        <v>7898215152347</v>
      </c>
      <c r="H3067" s="17">
        <v>7822</v>
      </c>
      <c r="I3067" s="17">
        <v>32</v>
      </c>
      <c r="J3067" s="17">
        <v>0</v>
      </c>
      <c r="K3067" s="17">
        <v>0</v>
      </c>
      <c r="L3067" s="17">
        <v>0</v>
      </c>
      <c r="M3067" s="16">
        <v>0</v>
      </c>
      <c r="N3067" s="16">
        <v>7790</v>
      </c>
      <c r="O3067" s="16">
        <v>309</v>
      </c>
      <c r="P3067" s="16">
        <v>0.4</v>
      </c>
      <c r="Q3067" s="16">
        <v>0.4</v>
      </c>
      <c r="R3067" s="16">
        <v>1.2999999999999999E-3</v>
      </c>
      <c r="S3067" s="16">
        <v>13</v>
      </c>
      <c r="T3067" s="16">
        <v>4</v>
      </c>
      <c r="U3067" s="18">
        <v>102</v>
      </c>
      <c r="V3067" s="18">
        <v>46259</v>
      </c>
      <c r="W3067" s="18">
        <v>46282</v>
      </c>
      <c r="X3067" s="16">
        <v>15.75</v>
      </c>
      <c r="Y3067" s="13">
        <v>2139</v>
      </c>
      <c r="Z3067" s="16" t="s">
        <v>4588</v>
      </c>
      <c r="AA3067" s="15">
        <v>67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94992</v>
      </c>
      <c r="C3068" s="16" t="s">
        <v>2796</v>
      </c>
      <c r="D3068" s="17" t="s">
        <v>0</v>
      </c>
      <c r="E3068" s="17" t="s">
        <v>15</v>
      </c>
      <c r="F3068" s="17">
        <v>10</v>
      </c>
      <c r="G3068" s="17">
        <v>7898215152446</v>
      </c>
      <c r="H3068" s="17">
        <v>783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783</v>
      </c>
      <c r="O3068" s="16">
        <v>0</v>
      </c>
      <c r="P3068" s="16">
        <v>1</v>
      </c>
      <c r="Q3068" s="16">
        <v>1</v>
      </c>
      <c r="R3068" s="16">
        <v>0</v>
      </c>
      <c r="S3068" s="16">
        <v>13</v>
      </c>
      <c r="T3068" s="16">
        <v>37</v>
      </c>
      <c r="U3068" s="18">
        <v>102</v>
      </c>
      <c r="V3068" s="18">
        <v>46259</v>
      </c>
      <c r="W3068" s="18">
        <v>46282</v>
      </c>
      <c r="X3068" s="16">
        <v>39.380000000000003</v>
      </c>
      <c r="Y3068" s="13">
        <v>2139</v>
      </c>
      <c r="Z3068" s="16" t="s">
        <v>4588</v>
      </c>
      <c r="AA3068" s="15">
        <v>67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94995</v>
      </c>
      <c r="C3069" s="16" t="s">
        <v>2797</v>
      </c>
      <c r="D3069" s="17" t="s">
        <v>0</v>
      </c>
      <c r="E3069" s="17" t="s">
        <v>15</v>
      </c>
      <c r="F3069" s="17">
        <v>50</v>
      </c>
      <c r="G3069" s="17">
        <v>7898215152422</v>
      </c>
      <c r="H3069" s="17">
        <v>4661</v>
      </c>
      <c r="I3069" s="17">
        <v>56</v>
      </c>
      <c r="J3069" s="17">
        <v>0</v>
      </c>
      <c r="K3069" s="17"/>
      <c r="L3069" s="17">
        <v>0</v>
      </c>
      <c r="M3069" s="16">
        <v>0</v>
      </c>
      <c r="N3069" s="16">
        <v>4605</v>
      </c>
      <c r="O3069" s="16">
        <v>0</v>
      </c>
      <c r="P3069" s="16">
        <v>0.2</v>
      </c>
      <c r="Q3069" s="16">
        <v>0.2</v>
      </c>
      <c r="R3069" s="16">
        <v>0</v>
      </c>
      <c r="S3069" s="16">
        <v>13</v>
      </c>
      <c r="T3069" s="16">
        <v>24</v>
      </c>
      <c r="U3069" s="18">
        <v>101</v>
      </c>
      <c r="V3069" s="18">
        <v>46259</v>
      </c>
      <c r="W3069" s="18">
        <v>46282</v>
      </c>
      <c r="X3069" s="16">
        <v>7.88</v>
      </c>
      <c r="Y3069" s="13">
        <v>2139</v>
      </c>
      <c r="Z3069" s="16" t="s">
        <v>4588</v>
      </c>
      <c r="AA3069" s="15">
        <v>67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94994</v>
      </c>
      <c r="C3070" s="16" t="s">
        <v>2798</v>
      </c>
      <c r="D3070" s="17" t="s">
        <v>0</v>
      </c>
      <c r="E3070" s="17" t="s">
        <v>15</v>
      </c>
      <c r="F3070" s="17">
        <v>25</v>
      </c>
      <c r="G3070" s="17">
        <v>7898215152439</v>
      </c>
      <c r="H3070" s="17">
        <v>4593</v>
      </c>
      <c r="I3070" s="17">
        <v>20</v>
      </c>
      <c r="J3070" s="17">
        <v>0</v>
      </c>
      <c r="K3070" s="17"/>
      <c r="L3070" s="17">
        <v>0</v>
      </c>
      <c r="M3070" s="16">
        <v>0</v>
      </c>
      <c r="N3070" s="16">
        <v>4573</v>
      </c>
      <c r="O3070" s="16">
        <v>25</v>
      </c>
      <c r="P3070" s="16">
        <v>0.4</v>
      </c>
      <c r="Q3070" s="16">
        <v>0.4</v>
      </c>
      <c r="R3070" s="16">
        <v>0</v>
      </c>
      <c r="S3070" s="16">
        <v>13</v>
      </c>
      <c r="T3070" s="16">
        <v>24</v>
      </c>
      <c r="U3070" s="18">
        <v>102</v>
      </c>
      <c r="V3070" s="18">
        <v>46259</v>
      </c>
      <c r="W3070" s="18">
        <v>46282</v>
      </c>
      <c r="X3070" s="16">
        <v>15.75</v>
      </c>
      <c r="Y3070" s="13">
        <v>2139</v>
      </c>
      <c r="Z3070" s="16" t="s">
        <v>4588</v>
      </c>
      <c r="AA3070" s="15">
        <v>67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91887</v>
      </c>
      <c r="C3071" s="16" t="s">
        <v>2799</v>
      </c>
      <c r="D3071" s="17" t="s">
        <v>0</v>
      </c>
      <c r="E3071" s="17" t="s">
        <v>15</v>
      </c>
      <c r="F3071" s="17">
        <v>12</v>
      </c>
      <c r="G3071" s="17">
        <v>7896512921369</v>
      </c>
      <c r="H3071" s="17">
        <v>98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98</v>
      </c>
      <c r="O3071" s="16">
        <v>0</v>
      </c>
      <c r="P3071" s="16">
        <v>0.1</v>
      </c>
      <c r="Q3071" s="16">
        <v>0.1</v>
      </c>
      <c r="R3071" s="16">
        <v>8.0000000000000004E-4</v>
      </c>
      <c r="S3071" s="16">
        <v>27</v>
      </c>
      <c r="T3071" s="16">
        <v>13</v>
      </c>
      <c r="U3071" s="18">
        <v>101</v>
      </c>
      <c r="V3071" s="18">
        <v>46262</v>
      </c>
      <c r="W3071" s="18">
        <v>46266</v>
      </c>
      <c r="X3071" s="16">
        <v>11.02</v>
      </c>
      <c r="Y3071" s="13">
        <v>87</v>
      </c>
      <c r="Z3071" s="16" t="s">
        <v>4586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93916</v>
      </c>
      <c r="C3072" s="16" t="s">
        <v>2800</v>
      </c>
      <c r="D3072" s="17" t="s">
        <v>0</v>
      </c>
      <c r="E3072" s="17" t="s">
        <v>4852</v>
      </c>
      <c r="F3072" s="17">
        <v>24</v>
      </c>
      <c r="G3072" s="17">
        <v>7891010247324</v>
      </c>
      <c r="H3072" s="17">
        <v>14</v>
      </c>
      <c r="I3072" s="17">
        <v>0</v>
      </c>
      <c r="J3072" s="17">
        <v>0</v>
      </c>
      <c r="K3072" s="17"/>
      <c r="L3072" s="17">
        <v>0</v>
      </c>
      <c r="M3072" s="16">
        <v>0</v>
      </c>
      <c r="N3072" s="16">
        <v>14</v>
      </c>
      <c r="O3072" s="16">
        <v>0</v>
      </c>
      <c r="P3072" s="16">
        <v>0.2</v>
      </c>
      <c r="Q3072" s="16">
        <v>0.2</v>
      </c>
      <c r="R3072" s="16">
        <v>0</v>
      </c>
      <c r="S3072" s="16">
        <v>27</v>
      </c>
      <c r="T3072" s="16">
        <v>13</v>
      </c>
      <c r="U3072" s="18">
        <v>202</v>
      </c>
      <c r="V3072" s="18">
        <v>46163</v>
      </c>
      <c r="W3072" s="18">
        <v>46282</v>
      </c>
      <c r="X3072" s="16">
        <v>10.34</v>
      </c>
      <c r="Y3072" s="13">
        <v>232</v>
      </c>
      <c r="Z3072" s="16" t="s">
        <v>4590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90106</v>
      </c>
      <c r="C3073" s="16" t="s">
        <v>2801</v>
      </c>
      <c r="D3073" s="17" t="s">
        <v>0</v>
      </c>
      <c r="E3073" s="17" t="s">
        <v>4852</v>
      </c>
      <c r="F3073" s="17">
        <v>24</v>
      </c>
      <c r="G3073" s="17">
        <v>7891010568771</v>
      </c>
      <c r="H3073" s="17">
        <v>347</v>
      </c>
      <c r="I3073" s="17">
        <v>0</v>
      </c>
      <c r="J3073" s="17">
        <v>0</v>
      </c>
      <c r="K3073" s="17">
        <v>0</v>
      </c>
      <c r="L3073" s="17">
        <v>0</v>
      </c>
      <c r="M3073" s="16">
        <v>0</v>
      </c>
      <c r="N3073" s="16">
        <v>347</v>
      </c>
      <c r="O3073" s="16">
        <v>3</v>
      </c>
      <c r="P3073" s="16">
        <v>0.27300000000000002</v>
      </c>
      <c r="Q3073" s="16">
        <v>0.27300000000000002</v>
      </c>
      <c r="R3073" s="16">
        <v>6.9999999999999999E-4</v>
      </c>
      <c r="S3073" s="16">
        <v>27</v>
      </c>
      <c r="T3073" s="16">
        <v>13</v>
      </c>
      <c r="U3073" s="18">
        <v>203</v>
      </c>
      <c r="V3073" s="18">
        <v>46163</v>
      </c>
      <c r="W3073" s="18">
        <v>46281</v>
      </c>
      <c r="X3073" s="16">
        <v>14.82</v>
      </c>
      <c r="Y3073" s="13">
        <v>232</v>
      </c>
      <c r="Z3073" s="16" t="s">
        <v>4590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96036</v>
      </c>
      <c r="C3074" s="16" t="s">
        <v>5275</v>
      </c>
      <c r="D3074" s="17" t="s">
        <v>0</v>
      </c>
      <c r="E3074" s="17" t="s">
        <v>15</v>
      </c>
      <c r="F3074" s="17">
        <v>24</v>
      </c>
      <c r="G3074" s="17">
        <v>7898146001493</v>
      </c>
      <c r="H3074" s="17">
        <v>1359</v>
      </c>
      <c r="I3074" s="17">
        <v>72</v>
      </c>
      <c r="J3074" s="17">
        <v>0</v>
      </c>
      <c r="K3074" s="17"/>
      <c r="L3074" s="17">
        <v>0</v>
      </c>
      <c r="M3074" s="16">
        <v>0</v>
      </c>
      <c r="N3074" s="16">
        <v>1287</v>
      </c>
      <c r="O3074" s="16">
        <v>0</v>
      </c>
      <c r="P3074" s="16">
        <v>0.25</v>
      </c>
      <c r="Q3074" s="16">
        <v>0.25</v>
      </c>
      <c r="R3074" s="16">
        <v>0</v>
      </c>
      <c r="S3074" s="16">
        <v>27</v>
      </c>
      <c r="T3074" s="16">
        <v>21</v>
      </c>
      <c r="U3074" s="18">
        <v>101</v>
      </c>
      <c r="V3074" s="18">
        <v>46261</v>
      </c>
      <c r="W3074" s="18">
        <v>46282</v>
      </c>
      <c r="X3074" s="16">
        <v>5.34</v>
      </c>
      <c r="Y3074" s="13">
        <v>44482</v>
      </c>
      <c r="Z3074" s="16" t="s">
        <v>4805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93566</v>
      </c>
      <c r="C3075" s="16" t="s">
        <v>2802</v>
      </c>
      <c r="D3075" s="17" t="s">
        <v>0</v>
      </c>
      <c r="E3075" s="17" t="s">
        <v>4852</v>
      </c>
      <c r="F3075" s="17">
        <v>24</v>
      </c>
      <c r="G3075" s="17">
        <v>7896914002833</v>
      </c>
      <c r="H3075" s="17">
        <v>1484</v>
      </c>
      <c r="I3075" s="17">
        <v>48</v>
      </c>
      <c r="J3075" s="17">
        <v>0</v>
      </c>
      <c r="K3075" s="17">
        <v>0</v>
      </c>
      <c r="L3075" s="17">
        <v>0</v>
      </c>
      <c r="M3075" s="16">
        <v>0</v>
      </c>
      <c r="N3075" s="16">
        <v>1436</v>
      </c>
      <c r="O3075" s="16">
        <v>288</v>
      </c>
      <c r="P3075" s="16">
        <v>0.1</v>
      </c>
      <c r="Q3075" s="16">
        <v>0.1</v>
      </c>
      <c r="R3075" s="16">
        <v>0</v>
      </c>
      <c r="S3075" s="16">
        <v>27</v>
      </c>
      <c r="T3075" s="16">
        <v>16</v>
      </c>
      <c r="U3075" s="18">
        <v>101</v>
      </c>
      <c r="V3075" s="18">
        <v>46244</v>
      </c>
      <c r="W3075" s="18">
        <v>46282</v>
      </c>
      <c r="X3075" s="16">
        <v>3.57</v>
      </c>
      <c r="Y3075" s="13">
        <v>252</v>
      </c>
      <c r="Z3075" s="16" t="s">
        <v>4685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96038</v>
      </c>
      <c r="C3076" s="16" t="s">
        <v>2803</v>
      </c>
      <c r="D3076" s="17" t="s">
        <v>16</v>
      </c>
      <c r="E3076" s="17" t="s">
        <v>15</v>
      </c>
      <c r="F3076" s="17">
        <v>24</v>
      </c>
      <c r="G3076" s="17">
        <v>7898146002124</v>
      </c>
      <c r="H3076" s="17">
        <v>2691</v>
      </c>
      <c r="I3076" s="17">
        <v>24</v>
      </c>
      <c r="J3076" s="17">
        <v>0</v>
      </c>
      <c r="K3076" s="17"/>
      <c r="L3076" s="17">
        <v>0</v>
      </c>
      <c r="M3076" s="16">
        <v>0</v>
      </c>
      <c r="N3076" s="16">
        <v>2667</v>
      </c>
      <c r="O3076" s="16">
        <v>24</v>
      </c>
      <c r="P3076" s="16">
        <v>0.28000000000000003</v>
      </c>
      <c r="Q3076" s="16">
        <v>0.28000000000000003</v>
      </c>
      <c r="R3076" s="16">
        <v>0</v>
      </c>
      <c r="S3076" s="16">
        <v>27</v>
      </c>
      <c r="T3076" s="16">
        <v>11</v>
      </c>
      <c r="U3076" s="18">
        <v>101</v>
      </c>
      <c r="V3076" s="18">
        <v>46245</v>
      </c>
      <c r="W3076" s="18">
        <v>46282</v>
      </c>
      <c r="X3076" s="16">
        <v>6</v>
      </c>
      <c r="Y3076" s="13">
        <v>44482</v>
      </c>
      <c r="Z3076" s="16" t="s">
        <v>4805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96037</v>
      </c>
      <c r="C3077" s="16" t="s">
        <v>2804</v>
      </c>
      <c r="D3077" s="17" t="s">
        <v>0</v>
      </c>
      <c r="E3077" s="17" t="s">
        <v>15</v>
      </c>
      <c r="F3077" s="17">
        <v>24</v>
      </c>
      <c r="G3077" s="17">
        <v>7898146002131</v>
      </c>
      <c r="H3077" s="17">
        <v>2778</v>
      </c>
      <c r="I3077" s="17">
        <v>29</v>
      </c>
      <c r="J3077" s="17">
        <v>0</v>
      </c>
      <c r="K3077" s="17"/>
      <c r="L3077" s="17">
        <v>0</v>
      </c>
      <c r="M3077" s="16">
        <v>0</v>
      </c>
      <c r="N3077" s="16">
        <v>2749</v>
      </c>
      <c r="O3077" s="16">
        <v>24</v>
      </c>
      <c r="P3077" s="16">
        <v>0.3</v>
      </c>
      <c r="Q3077" s="16">
        <v>0.3</v>
      </c>
      <c r="R3077" s="16">
        <v>8.0000000000000004E-4</v>
      </c>
      <c r="S3077" s="16">
        <v>27</v>
      </c>
      <c r="T3077" s="16">
        <v>17</v>
      </c>
      <c r="U3077" s="18">
        <v>101</v>
      </c>
      <c r="V3077" s="18">
        <v>46245</v>
      </c>
      <c r="W3077" s="18">
        <v>46282</v>
      </c>
      <c r="X3077" s="16">
        <v>6</v>
      </c>
      <c r="Y3077" s="13">
        <v>44482</v>
      </c>
      <c r="Z3077" s="16" t="s">
        <v>4805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94993</v>
      </c>
      <c r="C3078" s="16" t="s">
        <v>2805</v>
      </c>
      <c r="D3078" s="17" t="s">
        <v>0</v>
      </c>
      <c r="E3078" s="17" t="s">
        <v>15</v>
      </c>
      <c r="F3078" s="17">
        <v>12</v>
      </c>
      <c r="G3078" s="17">
        <v>7908032301351</v>
      </c>
      <c r="H3078" s="17">
        <v>293</v>
      </c>
      <c r="I3078" s="17">
        <v>0</v>
      </c>
      <c r="J3078" s="17">
        <v>0</v>
      </c>
      <c r="K3078" s="17"/>
      <c r="L3078" s="17">
        <v>0</v>
      </c>
      <c r="M3078" s="16">
        <v>0</v>
      </c>
      <c r="N3078" s="16">
        <v>293</v>
      </c>
      <c r="O3078" s="16">
        <v>0</v>
      </c>
      <c r="P3078" s="16">
        <v>0.27</v>
      </c>
      <c r="Q3078" s="16">
        <v>0.28000000000000003</v>
      </c>
      <c r="R3078" s="16">
        <v>0</v>
      </c>
      <c r="S3078" s="16">
        <v>27</v>
      </c>
      <c r="T3078" s="16">
        <v>24</v>
      </c>
      <c r="U3078" s="18">
        <v>103</v>
      </c>
      <c r="V3078" s="18">
        <v>46247</v>
      </c>
      <c r="W3078" s="18">
        <v>46282</v>
      </c>
      <c r="X3078" s="16">
        <v>7.73</v>
      </c>
      <c r="Y3078" s="13">
        <v>547</v>
      </c>
      <c r="Z3078" s="16" t="s">
        <v>4670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92636</v>
      </c>
      <c r="C3079" s="16" t="s">
        <v>2806</v>
      </c>
      <c r="D3079" s="17" t="s">
        <v>0</v>
      </c>
      <c r="E3079" s="17" t="s">
        <v>15</v>
      </c>
      <c r="F3079" s="17">
        <v>24</v>
      </c>
      <c r="G3079" s="17">
        <v>7908032300583</v>
      </c>
      <c r="H3079" s="17">
        <v>2738</v>
      </c>
      <c r="I3079" s="17">
        <v>0</v>
      </c>
      <c r="J3079" s="17">
        <v>0</v>
      </c>
      <c r="K3079" s="17">
        <v>0</v>
      </c>
      <c r="L3079" s="17">
        <v>0</v>
      </c>
      <c r="M3079" s="16">
        <v>0</v>
      </c>
      <c r="N3079" s="16">
        <v>2738</v>
      </c>
      <c r="O3079" s="16">
        <v>0</v>
      </c>
      <c r="P3079" s="16">
        <v>0.28000000000000003</v>
      </c>
      <c r="Q3079" s="16">
        <v>0.28000000000000003</v>
      </c>
      <c r="R3079" s="16">
        <v>8.9999999999999998E-4</v>
      </c>
      <c r="S3079" s="16">
        <v>27</v>
      </c>
      <c r="T3079" s="16">
        <v>17</v>
      </c>
      <c r="U3079" s="18">
        <v>102</v>
      </c>
      <c r="V3079" s="18">
        <v>46247</v>
      </c>
      <c r="W3079" s="18">
        <v>46282</v>
      </c>
      <c r="X3079" s="16">
        <v>5.75</v>
      </c>
      <c r="Y3079" s="13">
        <v>547</v>
      </c>
      <c r="Z3079" s="16" t="s">
        <v>4670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92635</v>
      </c>
      <c r="C3080" s="16" t="s">
        <v>2807</v>
      </c>
      <c r="D3080" s="17" t="s">
        <v>0</v>
      </c>
      <c r="E3080" s="17" t="s">
        <v>15</v>
      </c>
      <c r="F3080" s="17">
        <v>24</v>
      </c>
      <c r="G3080" s="17">
        <v>7898936110558</v>
      </c>
      <c r="H3080" s="17">
        <v>665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665</v>
      </c>
      <c r="O3080" s="16">
        <v>24</v>
      </c>
      <c r="P3080" s="16">
        <v>0.21</v>
      </c>
      <c r="Q3080" s="16">
        <v>0.21</v>
      </c>
      <c r="R3080" s="16">
        <v>8.0000000000000004E-4</v>
      </c>
      <c r="S3080" s="16">
        <v>27</v>
      </c>
      <c r="T3080" s="16">
        <v>16</v>
      </c>
      <c r="U3080" s="18">
        <v>102</v>
      </c>
      <c r="V3080" s="18">
        <v>46280</v>
      </c>
      <c r="W3080" s="18">
        <v>46282</v>
      </c>
      <c r="X3080" s="16">
        <v>5.44</v>
      </c>
      <c r="Y3080" s="13">
        <v>547</v>
      </c>
      <c r="Z3080" s="16" t="s">
        <v>4670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85694</v>
      </c>
      <c r="C3081" s="16" t="s">
        <v>2808</v>
      </c>
      <c r="D3081" s="17" t="s">
        <v>97</v>
      </c>
      <c r="E3081" s="17" t="s">
        <v>4854</v>
      </c>
      <c r="F3081" s="17">
        <v>1</v>
      </c>
      <c r="G3081" s="17">
        <v>7892300001848</v>
      </c>
      <c r="H3081" s="17">
        <v>25</v>
      </c>
      <c r="I3081" s="17">
        <v>1</v>
      </c>
      <c r="J3081" s="17">
        <v>0</v>
      </c>
      <c r="K3081" s="17">
        <v>0</v>
      </c>
      <c r="L3081" s="17">
        <v>0</v>
      </c>
      <c r="M3081" s="16">
        <v>0</v>
      </c>
      <c r="N3081" s="16">
        <v>24</v>
      </c>
      <c r="O3081" s="16">
        <v>0</v>
      </c>
      <c r="P3081" s="16">
        <v>4.8</v>
      </c>
      <c r="Q3081" s="16">
        <v>4.8</v>
      </c>
      <c r="R3081" s="16">
        <v>8.3999999999999995E-3</v>
      </c>
      <c r="S3081" s="16">
        <v>19</v>
      </c>
      <c r="T3081" s="16">
        <v>10</v>
      </c>
      <c r="U3081" s="18">
        <v>203</v>
      </c>
      <c r="V3081" s="18">
        <v>46258</v>
      </c>
      <c r="W3081" s="18">
        <v>46282</v>
      </c>
      <c r="X3081" s="16">
        <v>83.8</v>
      </c>
      <c r="Y3081" s="13">
        <v>52</v>
      </c>
      <c r="Z3081" s="16" t="s">
        <v>4552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96373</v>
      </c>
      <c r="C3082" s="16" t="s">
        <v>5554</v>
      </c>
      <c r="D3082" s="17" t="s">
        <v>0</v>
      </c>
      <c r="E3082" s="17" t="s">
        <v>15</v>
      </c>
      <c r="F3082" s="17">
        <v>16</v>
      </c>
      <c r="G3082" s="17">
        <v>7891095911301</v>
      </c>
      <c r="H3082" s="17">
        <v>316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316</v>
      </c>
      <c r="O3082" s="16">
        <v>0</v>
      </c>
      <c r="P3082" s="16">
        <v>0.4</v>
      </c>
      <c r="Q3082" s="16">
        <v>0.4</v>
      </c>
      <c r="R3082" s="16">
        <v>0</v>
      </c>
      <c r="S3082" s="16">
        <v>19</v>
      </c>
      <c r="T3082" s="16">
        <v>10</v>
      </c>
      <c r="U3082" s="18">
        <v>202</v>
      </c>
      <c r="V3082" s="18">
        <v>46279</v>
      </c>
      <c r="W3082" s="18">
        <v>46281</v>
      </c>
      <c r="X3082" s="16">
        <v>9.1</v>
      </c>
      <c r="Y3082" s="13">
        <v>44511</v>
      </c>
      <c r="Z3082" s="16" t="s">
        <v>4993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3800</v>
      </c>
      <c r="C3083" s="16" t="s">
        <v>2809</v>
      </c>
      <c r="D3083" s="17" t="s">
        <v>56</v>
      </c>
      <c r="E3083" s="17" t="s">
        <v>4852</v>
      </c>
      <c r="F3083" s="17">
        <v>1</v>
      </c>
      <c r="G3083" s="17">
        <v>7891645000080</v>
      </c>
      <c r="H3083" s="17">
        <v>101</v>
      </c>
      <c r="I3083" s="17">
        <v>0</v>
      </c>
      <c r="J3083" s="17">
        <v>0</v>
      </c>
      <c r="K3083" s="17">
        <v>0</v>
      </c>
      <c r="L3083" s="17">
        <v>0</v>
      </c>
      <c r="M3083" s="16">
        <v>0</v>
      </c>
      <c r="N3083" s="16">
        <v>101</v>
      </c>
      <c r="O3083" s="16">
        <v>0</v>
      </c>
      <c r="P3083" s="16">
        <v>0.98</v>
      </c>
      <c r="Q3083" s="16">
        <v>0.98</v>
      </c>
      <c r="R3083" s="16">
        <v>2.9999999999999997E-4</v>
      </c>
      <c r="S3083" s="16">
        <v>9</v>
      </c>
      <c r="T3083" s="16">
        <v>7</v>
      </c>
      <c r="U3083" s="18">
        <v>102</v>
      </c>
      <c r="V3083" s="18">
        <v>46178</v>
      </c>
      <c r="W3083" s="18">
        <v>46274</v>
      </c>
      <c r="X3083" s="16">
        <v>143.78</v>
      </c>
      <c r="Y3083" s="13">
        <v>2100</v>
      </c>
      <c r="Z3083" s="16" t="s">
        <v>4577</v>
      </c>
      <c r="AA3083" s="15">
        <v>65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94486</v>
      </c>
      <c r="C3084" s="16" t="s">
        <v>2810</v>
      </c>
      <c r="D3084" s="17" t="s">
        <v>60</v>
      </c>
      <c r="E3084" s="17" t="s">
        <v>4853</v>
      </c>
      <c r="F3084" s="17">
        <v>1</v>
      </c>
      <c r="G3084" s="17">
        <v>7897534842649</v>
      </c>
      <c r="H3084" s="17">
        <v>75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74</v>
      </c>
      <c r="O3084" s="16">
        <v>0</v>
      </c>
      <c r="P3084" s="16">
        <v>6.7</v>
      </c>
      <c r="Q3084" s="16">
        <v>6.7</v>
      </c>
      <c r="R3084" s="16">
        <v>0</v>
      </c>
      <c r="S3084" s="16">
        <v>34</v>
      </c>
      <c r="T3084" s="16">
        <v>15</v>
      </c>
      <c r="U3084" s="18">
        <v>102</v>
      </c>
      <c r="V3084" s="18">
        <v>46274</v>
      </c>
      <c r="W3084" s="18">
        <v>46282</v>
      </c>
      <c r="X3084" s="16">
        <v>27.26</v>
      </c>
      <c r="Y3084" s="13">
        <v>21</v>
      </c>
      <c r="Z3084" s="16" t="s">
        <v>4607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94487</v>
      </c>
      <c r="C3085" s="16" t="s">
        <v>2811</v>
      </c>
      <c r="D3085" s="17" t="s">
        <v>60</v>
      </c>
      <c r="E3085" s="17" t="s">
        <v>4853</v>
      </c>
      <c r="F3085" s="17">
        <v>1</v>
      </c>
      <c r="G3085" s="17">
        <v>7897534831612</v>
      </c>
      <c r="H3085" s="17">
        <v>22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22</v>
      </c>
      <c r="O3085" s="16">
        <v>0</v>
      </c>
      <c r="P3085" s="16">
        <v>6.7</v>
      </c>
      <c r="Q3085" s="16">
        <v>6.7</v>
      </c>
      <c r="R3085" s="16">
        <v>0</v>
      </c>
      <c r="S3085" s="16">
        <v>34</v>
      </c>
      <c r="T3085" s="16">
        <v>15</v>
      </c>
      <c r="U3085" s="18">
        <v>101</v>
      </c>
      <c r="V3085" s="18">
        <v>46274</v>
      </c>
      <c r="W3085" s="18">
        <v>46282</v>
      </c>
      <c r="X3085" s="16">
        <v>27.34</v>
      </c>
      <c r="Y3085" s="13">
        <v>21</v>
      </c>
      <c r="Z3085" s="16" t="s">
        <v>4607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94271</v>
      </c>
      <c r="C3086" s="16" t="s">
        <v>2812</v>
      </c>
      <c r="D3086" s="17" t="s">
        <v>60</v>
      </c>
      <c r="E3086" s="17" t="s">
        <v>4853</v>
      </c>
      <c r="F3086" s="17">
        <v>1</v>
      </c>
      <c r="G3086" s="17">
        <v>7897534800212</v>
      </c>
      <c r="H3086" s="17">
        <v>283</v>
      </c>
      <c r="I3086" s="17">
        <v>0</v>
      </c>
      <c r="J3086" s="17">
        <v>0</v>
      </c>
      <c r="K3086" s="17"/>
      <c r="L3086" s="17">
        <v>0</v>
      </c>
      <c r="M3086" s="16">
        <v>0</v>
      </c>
      <c r="N3086" s="16">
        <v>283</v>
      </c>
      <c r="O3086" s="16">
        <v>0</v>
      </c>
      <c r="P3086" s="16">
        <v>6.7</v>
      </c>
      <c r="Q3086" s="16">
        <v>6.7</v>
      </c>
      <c r="R3086" s="16">
        <v>0</v>
      </c>
      <c r="S3086" s="16">
        <v>5</v>
      </c>
      <c r="T3086" s="16">
        <v>44</v>
      </c>
      <c r="U3086" s="16">
        <v>102</v>
      </c>
      <c r="V3086" s="18">
        <v>46274</v>
      </c>
      <c r="W3086" s="18">
        <v>46282</v>
      </c>
      <c r="X3086" s="16">
        <v>27.38</v>
      </c>
      <c r="Y3086" s="13">
        <v>21</v>
      </c>
      <c r="Z3086" s="16" t="s">
        <v>4607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94270</v>
      </c>
      <c r="C3087" s="16" t="s">
        <v>2813</v>
      </c>
      <c r="D3087" s="17" t="s">
        <v>60</v>
      </c>
      <c r="E3087" s="17" t="s">
        <v>4853</v>
      </c>
      <c r="F3087" s="17">
        <v>1</v>
      </c>
      <c r="G3087" s="17">
        <v>7897534821514</v>
      </c>
      <c r="H3087" s="17">
        <v>13</v>
      </c>
      <c r="I3087" s="17">
        <v>0</v>
      </c>
      <c r="J3087" s="17">
        <v>0</v>
      </c>
      <c r="K3087" s="17">
        <v>0</v>
      </c>
      <c r="L3087" s="17">
        <v>0</v>
      </c>
      <c r="M3087" s="16">
        <v>0</v>
      </c>
      <c r="N3087" s="16">
        <v>13</v>
      </c>
      <c r="O3087" s="16">
        <v>0</v>
      </c>
      <c r="P3087" s="16">
        <v>7</v>
      </c>
      <c r="Q3087" s="16">
        <v>7</v>
      </c>
      <c r="R3087" s="16">
        <v>0</v>
      </c>
      <c r="S3087" s="16">
        <v>6</v>
      </c>
      <c r="T3087" s="16">
        <v>36</v>
      </c>
      <c r="U3087" s="18">
        <v>106</v>
      </c>
      <c r="V3087" s="18">
        <v>46274</v>
      </c>
      <c r="W3087" s="18">
        <v>46282</v>
      </c>
      <c r="X3087" s="16">
        <v>46.77</v>
      </c>
      <c r="Y3087" s="13">
        <v>21</v>
      </c>
      <c r="Z3087" s="16" t="s">
        <v>4607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95408</v>
      </c>
      <c r="C3088" s="16" t="s">
        <v>2814</v>
      </c>
      <c r="D3088" s="17" t="s">
        <v>60</v>
      </c>
      <c r="E3088" s="17" t="s">
        <v>4853</v>
      </c>
      <c r="F3088" s="17">
        <v>1</v>
      </c>
      <c r="G3088" s="17">
        <v>7897534875609</v>
      </c>
      <c r="H3088" s="17">
        <v>23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22</v>
      </c>
      <c r="O3088" s="16">
        <v>0</v>
      </c>
      <c r="P3088" s="16">
        <v>12</v>
      </c>
      <c r="Q3088" s="16">
        <v>12.9</v>
      </c>
      <c r="R3088" s="16">
        <v>0</v>
      </c>
      <c r="S3088" s="16">
        <v>7</v>
      </c>
      <c r="T3088" s="16">
        <v>37</v>
      </c>
      <c r="U3088" s="18">
        <v>101</v>
      </c>
      <c r="V3088" s="18">
        <v>46274</v>
      </c>
      <c r="W3088" s="18">
        <v>46281</v>
      </c>
      <c r="X3088" s="16">
        <v>56.79</v>
      </c>
      <c r="Y3088" s="13">
        <v>21</v>
      </c>
      <c r="Z3088" s="16" t="s">
        <v>4607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95410</v>
      </c>
      <c r="C3089" s="16" t="s">
        <v>2815</v>
      </c>
      <c r="D3089" s="17" t="s">
        <v>60</v>
      </c>
      <c r="E3089" s="17" t="s">
        <v>4853</v>
      </c>
      <c r="F3089" s="17">
        <v>1</v>
      </c>
      <c r="G3089" s="17">
        <v>7897534875319</v>
      </c>
      <c r="H3089" s="17">
        <v>23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23</v>
      </c>
      <c r="O3089" s="16">
        <v>0</v>
      </c>
      <c r="P3089" s="16">
        <v>12</v>
      </c>
      <c r="Q3089" s="16">
        <v>12.9</v>
      </c>
      <c r="R3089" s="16">
        <v>0</v>
      </c>
      <c r="S3089" s="16">
        <v>6</v>
      </c>
      <c r="T3089" s="16">
        <v>48</v>
      </c>
      <c r="U3089" s="18">
        <v>101</v>
      </c>
      <c r="V3089" s="18">
        <v>46274</v>
      </c>
      <c r="W3089" s="18">
        <v>46281</v>
      </c>
      <c r="X3089" s="16">
        <v>56.79</v>
      </c>
      <c r="Y3089" s="13">
        <v>21</v>
      </c>
      <c r="Z3089" s="16" t="s">
        <v>4607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95407</v>
      </c>
      <c r="C3090" s="16" t="s">
        <v>2816</v>
      </c>
      <c r="D3090" s="17" t="s">
        <v>60</v>
      </c>
      <c r="E3090" s="17" t="s">
        <v>4853</v>
      </c>
      <c r="F3090" s="17">
        <v>1</v>
      </c>
      <c r="G3090" s="17">
        <v>7897534875326</v>
      </c>
      <c r="H3090" s="17">
        <v>34</v>
      </c>
      <c r="I3090" s="17">
        <v>1</v>
      </c>
      <c r="J3090" s="17">
        <v>0</v>
      </c>
      <c r="K3090" s="17"/>
      <c r="L3090" s="17">
        <v>0</v>
      </c>
      <c r="M3090" s="16">
        <v>0</v>
      </c>
      <c r="N3090" s="16">
        <v>33</v>
      </c>
      <c r="O3090" s="16">
        <v>0</v>
      </c>
      <c r="P3090" s="16">
        <v>12</v>
      </c>
      <c r="Q3090" s="16">
        <v>12.9</v>
      </c>
      <c r="R3090" s="16">
        <v>0</v>
      </c>
      <c r="S3090" s="16">
        <v>6</v>
      </c>
      <c r="T3090" s="16">
        <v>30</v>
      </c>
      <c r="U3090" s="18">
        <v>101</v>
      </c>
      <c r="V3090" s="18">
        <v>46274</v>
      </c>
      <c r="W3090" s="18">
        <v>46282</v>
      </c>
      <c r="X3090" s="16">
        <v>56.8</v>
      </c>
      <c r="Y3090" s="13">
        <v>21</v>
      </c>
      <c r="Z3090" s="16" t="s">
        <v>4607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95409</v>
      </c>
      <c r="C3091" s="16" t="s">
        <v>2817</v>
      </c>
      <c r="D3091" s="17" t="s">
        <v>60</v>
      </c>
      <c r="E3091" s="17" t="s">
        <v>4853</v>
      </c>
      <c r="F3091" s="17">
        <v>1</v>
      </c>
      <c r="G3091" s="17">
        <v>7897534875548</v>
      </c>
      <c r="H3091" s="17">
        <v>11</v>
      </c>
      <c r="I3091" s="17">
        <v>2</v>
      </c>
      <c r="J3091" s="17">
        <v>0</v>
      </c>
      <c r="K3091" s="17">
        <v>0</v>
      </c>
      <c r="L3091" s="17">
        <v>0</v>
      </c>
      <c r="M3091" s="16">
        <v>0</v>
      </c>
      <c r="N3091" s="16">
        <v>9</v>
      </c>
      <c r="O3091" s="16">
        <v>0</v>
      </c>
      <c r="P3091" s="16">
        <v>12</v>
      </c>
      <c r="Q3091" s="16">
        <v>12.9</v>
      </c>
      <c r="R3091" s="16">
        <v>0</v>
      </c>
      <c r="S3091" s="16">
        <v>6</v>
      </c>
      <c r="T3091" s="16">
        <v>28</v>
      </c>
      <c r="U3091" s="16">
        <v>102</v>
      </c>
      <c r="V3091" s="18">
        <v>46274</v>
      </c>
      <c r="W3091" s="18">
        <v>46281</v>
      </c>
      <c r="X3091" s="16">
        <v>56.78</v>
      </c>
      <c r="Y3091" s="13">
        <v>21</v>
      </c>
      <c r="Z3091" s="16" t="s">
        <v>4607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93813</v>
      </c>
      <c r="C3092" s="16" t="s">
        <v>2818</v>
      </c>
      <c r="D3092" s="17" t="s">
        <v>60</v>
      </c>
      <c r="E3092" s="17" t="s">
        <v>15</v>
      </c>
      <c r="F3092" s="17">
        <v>1</v>
      </c>
      <c r="G3092" s="17">
        <v>7896040703727</v>
      </c>
      <c r="H3092" s="17">
        <v>140</v>
      </c>
      <c r="I3092" s="17">
        <v>1</v>
      </c>
      <c r="J3092" s="17">
        <v>0</v>
      </c>
      <c r="K3092" s="17"/>
      <c r="L3092" s="17">
        <v>0</v>
      </c>
      <c r="M3092" s="16">
        <v>0</v>
      </c>
      <c r="N3092" s="16">
        <v>139</v>
      </c>
      <c r="O3092" s="16">
        <v>0</v>
      </c>
      <c r="P3092" s="16">
        <v>12.5</v>
      </c>
      <c r="Q3092" s="16">
        <v>12</v>
      </c>
      <c r="R3092" s="16">
        <v>0</v>
      </c>
      <c r="S3092" s="16">
        <v>14</v>
      </c>
      <c r="T3092" s="16">
        <v>1</v>
      </c>
      <c r="U3092" s="18">
        <v>101</v>
      </c>
      <c r="V3092" s="18">
        <v>46268</v>
      </c>
      <c r="W3092" s="18">
        <v>46282</v>
      </c>
      <c r="X3092" s="16">
        <v>96.82</v>
      </c>
      <c r="Y3092" s="13">
        <v>1125</v>
      </c>
      <c r="Z3092" s="16" t="s">
        <v>4783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94152</v>
      </c>
      <c r="C3093" s="16" t="s">
        <v>2819</v>
      </c>
      <c r="D3093" s="17" t="s">
        <v>60</v>
      </c>
      <c r="E3093" s="17" t="s">
        <v>15</v>
      </c>
      <c r="F3093" s="17">
        <v>1</v>
      </c>
      <c r="G3093" s="17">
        <v>7896040701402</v>
      </c>
      <c r="H3093" s="17">
        <v>41</v>
      </c>
      <c r="I3093" s="17">
        <v>1</v>
      </c>
      <c r="J3093" s="17">
        <v>0</v>
      </c>
      <c r="K3093" s="17"/>
      <c r="L3093" s="17">
        <v>0</v>
      </c>
      <c r="M3093" s="16">
        <v>0</v>
      </c>
      <c r="N3093" s="16">
        <v>40</v>
      </c>
      <c r="O3093" s="16">
        <v>0</v>
      </c>
      <c r="P3093" s="16">
        <v>12.6</v>
      </c>
      <c r="Q3093" s="16">
        <v>12</v>
      </c>
      <c r="R3093" s="16">
        <v>0</v>
      </c>
      <c r="S3093" s="16">
        <v>6</v>
      </c>
      <c r="T3093" s="16">
        <v>31</v>
      </c>
      <c r="U3093" s="18">
        <v>101</v>
      </c>
      <c r="V3093" s="18">
        <v>46210</v>
      </c>
      <c r="W3093" s="18">
        <v>46280</v>
      </c>
      <c r="X3093" s="16">
        <v>95.33</v>
      </c>
      <c r="Y3093" s="13">
        <v>1125</v>
      </c>
      <c r="Z3093" s="16" t="s">
        <v>4783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94154</v>
      </c>
      <c r="C3094" s="16" t="s">
        <v>2820</v>
      </c>
      <c r="D3094" s="17" t="s">
        <v>60</v>
      </c>
      <c r="E3094" s="17" t="s">
        <v>15</v>
      </c>
      <c r="F3094" s="17">
        <v>1</v>
      </c>
      <c r="G3094" s="17">
        <v>7896040703734</v>
      </c>
      <c r="H3094" s="17">
        <v>78</v>
      </c>
      <c r="I3094" s="17">
        <v>3</v>
      </c>
      <c r="J3094" s="17">
        <v>0</v>
      </c>
      <c r="K3094" s="17"/>
      <c r="L3094" s="17">
        <v>0</v>
      </c>
      <c r="M3094" s="16">
        <v>0</v>
      </c>
      <c r="N3094" s="16">
        <v>75</v>
      </c>
      <c r="O3094" s="16">
        <v>1</v>
      </c>
      <c r="P3094" s="16">
        <v>12.6</v>
      </c>
      <c r="Q3094" s="16">
        <v>12</v>
      </c>
      <c r="R3094" s="16">
        <v>0</v>
      </c>
      <c r="S3094" s="16">
        <v>61</v>
      </c>
      <c r="T3094" s="16">
        <v>16</v>
      </c>
      <c r="U3094" s="18">
        <v>102</v>
      </c>
      <c r="V3094" s="18">
        <v>46268</v>
      </c>
      <c r="W3094" s="18">
        <v>46282</v>
      </c>
      <c r="X3094" s="16">
        <v>95.62</v>
      </c>
      <c r="Y3094" s="13">
        <v>1125</v>
      </c>
      <c r="Z3094" s="16" t="s">
        <v>4783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96181</v>
      </c>
      <c r="C3095" s="16" t="s">
        <v>4940</v>
      </c>
      <c r="D3095" s="17" t="s">
        <v>60</v>
      </c>
      <c r="E3095" s="17" t="s">
        <v>4853</v>
      </c>
      <c r="F3095" s="17">
        <v>1</v>
      </c>
      <c r="G3095" s="17">
        <v>7896040710152</v>
      </c>
      <c r="H3095" s="17">
        <v>54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53</v>
      </c>
      <c r="O3095" s="16">
        <v>0</v>
      </c>
      <c r="P3095" s="16">
        <v>12</v>
      </c>
      <c r="Q3095" s="16">
        <v>12.6</v>
      </c>
      <c r="R3095" s="16">
        <v>0</v>
      </c>
      <c r="S3095" s="16">
        <v>7</v>
      </c>
      <c r="T3095" s="16">
        <v>48</v>
      </c>
      <c r="U3095" s="16">
        <v>102</v>
      </c>
      <c r="V3095" s="18">
        <v>46238</v>
      </c>
      <c r="W3095" s="18">
        <v>46282</v>
      </c>
      <c r="X3095" s="16">
        <v>95.69</v>
      </c>
      <c r="Y3095" s="13">
        <v>1125</v>
      </c>
      <c r="Z3095" s="16" t="s">
        <v>4783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94155</v>
      </c>
      <c r="C3096" s="16" t="s">
        <v>2821</v>
      </c>
      <c r="D3096" s="17" t="s">
        <v>60</v>
      </c>
      <c r="E3096" s="17" t="s">
        <v>15</v>
      </c>
      <c r="F3096" s="17">
        <v>1</v>
      </c>
      <c r="G3096" s="17">
        <v>7896040705967</v>
      </c>
      <c r="H3096" s="17">
        <v>65</v>
      </c>
      <c r="I3096" s="17">
        <v>1</v>
      </c>
      <c r="J3096" s="17">
        <v>0</v>
      </c>
      <c r="K3096" s="17"/>
      <c r="L3096" s="17">
        <v>0</v>
      </c>
      <c r="M3096" s="16">
        <v>0</v>
      </c>
      <c r="N3096" s="16">
        <v>64</v>
      </c>
      <c r="O3096" s="16">
        <v>0</v>
      </c>
      <c r="P3096" s="16">
        <v>12.6</v>
      </c>
      <c r="Q3096" s="16">
        <v>12</v>
      </c>
      <c r="R3096" s="16">
        <v>0</v>
      </c>
      <c r="S3096" s="16">
        <v>5</v>
      </c>
      <c r="T3096" s="16">
        <v>25</v>
      </c>
      <c r="U3096" s="18">
        <v>101</v>
      </c>
      <c r="V3096" s="18">
        <v>46268</v>
      </c>
      <c r="W3096" s="18">
        <v>46282</v>
      </c>
      <c r="X3096" s="16">
        <v>95.58</v>
      </c>
      <c r="Y3096" s="13">
        <v>1125</v>
      </c>
      <c r="Z3096" s="16" t="s">
        <v>4783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93815</v>
      </c>
      <c r="C3097" s="16" t="s">
        <v>2822</v>
      </c>
      <c r="D3097" s="17" t="s">
        <v>60</v>
      </c>
      <c r="E3097" s="17" t="s">
        <v>15</v>
      </c>
      <c r="F3097" s="17">
        <v>1</v>
      </c>
      <c r="G3097" s="17">
        <v>7896040706254</v>
      </c>
      <c r="H3097" s="17">
        <v>106</v>
      </c>
      <c r="I3097" s="17">
        <v>2</v>
      </c>
      <c r="J3097" s="17">
        <v>0</v>
      </c>
      <c r="K3097" s="17"/>
      <c r="L3097" s="17">
        <v>0</v>
      </c>
      <c r="M3097" s="16">
        <v>0</v>
      </c>
      <c r="N3097" s="16">
        <v>104</v>
      </c>
      <c r="O3097" s="16">
        <v>0</v>
      </c>
      <c r="P3097" s="16">
        <v>12.5</v>
      </c>
      <c r="Q3097" s="16">
        <v>12</v>
      </c>
      <c r="R3097" s="16">
        <v>0</v>
      </c>
      <c r="S3097" s="16">
        <v>14</v>
      </c>
      <c r="T3097" s="16">
        <v>24</v>
      </c>
      <c r="U3097" s="18">
        <v>103</v>
      </c>
      <c r="V3097" s="18">
        <v>46268</v>
      </c>
      <c r="W3097" s="18">
        <v>46282</v>
      </c>
      <c r="X3097" s="16">
        <v>96.22</v>
      </c>
      <c r="Y3097" s="13">
        <v>1125</v>
      </c>
      <c r="Z3097" s="16" t="s">
        <v>4783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94156</v>
      </c>
      <c r="C3098" s="16" t="s">
        <v>2823</v>
      </c>
      <c r="D3098" s="17" t="s">
        <v>60</v>
      </c>
      <c r="E3098" s="17" t="s">
        <v>15</v>
      </c>
      <c r="F3098" s="17">
        <v>1</v>
      </c>
      <c r="G3098" s="17">
        <v>7896040705295</v>
      </c>
      <c r="H3098" s="17">
        <v>38</v>
      </c>
      <c r="I3098" s="17">
        <v>1</v>
      </c>
      <c r="J3098" s="17">
        <v>0</v>
      </c>
      <c r="K3098" s="17">
        <v>0</v>
      </c>
      <c r="L3098" s="17">
        <v>0</v>
      </c>
      <c r="M3098" s="16">
        <v>0</v>
      </c>
      <c r="N3098" s="16">
        <v>37</v>
      </c>
      <c r="O3098" s="16">
        <v>0</v>
      </c>
      <c r="P3098" s="16">
        <v>12.6</v>
      </c>
      <c r="Q3098" s="16">
        <v>12</v>
      </c>
      <c r="R3098" s="16">
        <v>0</v>
      </c>
      <c r="S3098" s="16">
        <v>7</v>
      </c>
      <c r="T3098" s="16">
        <v>36</v>
      </c>
      <c r="U3098" s="18">
        <v>101</v>
      </c>
      <c r="V3098" s="18">
        <v>46210</v>
      </c>
      <c r="W3098" s="18">
        <v>46280</v>
      </c>
      <c r="X3098" s="16">
        <v>96.29</v>
      </c>
      <c r="Y3098" s="13">
        <v>1125</v>
      </c>
      <c r="Z3098" s="16" t="s">
        <v>4783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93814</v>
      </c>
      <c r="C3099" s="16" t="s">
        <v>2824</v>
      </c>
      <c r="D3099" s="17" t="s">
        <v>60</v>
      </c>
      <c r="E3099" s="17" t="s">
        <v>4853</v>
      </c>
      <c r="F3099" s="17">
        <v>1</v>
      </c>
      <c r="G3099" s="17">
        <v>7896040703710</v>
      </c>
      <c r="H3099" s="17">
        <v>84</v>
      </c>
      <c r="I3099" s="17">
        <v>4</v>
      </c>
      <c r="J3099" s="17">
        <v>0</v>
      </c>
      <c r="K3099" s="17">
        <v>0</v>
      </c>
      <c r="L3099" s="17">
        <v>0</v>
      </c>
      <c r="M3099" s="16">
        <v>0</v>
      </c>
      <c r="N3099" s="16">
        <v>80</v>
      </c>
      <c r="O3099" s="16">
        <v>0</v>
      </c>
      <c r="P3099" s="16">
        <v>12.5</v>
      </c>
      <c r="Q3099" s="16">
        <v>12</v>
      </c>
      <c r="R3099" s="16">
        <v>0</v>
      </c>
      <c r="S3099" s="16">
        <v>14</v>
      </c>
      <c r="T3099" s="16">
        <v>13</v>
      </c>
      <c r="U3099" s="18">
        <v>101</v>
      </c>
      <c r="V3099" s="18">
        <v>46210</v>
      </c>
      <c r="W3099" s="18">
        <v>46282</v>
      </c>
      <c r="X3099" s="16">
        <v>96.11</v>
      </c>
      <c r="Y3099" s="13">
        <v>1125</v>
      </c>
      <c r="Z3099" s="16" t="s">
        <v>4783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93816</v>
      </c>
      <c r="C3100" s="16" t="s">
        <v>2825</v>
      </c>
      <c r="D3100" s="17" t="s">
        <v>130</v>
      </c>
      <c r="E3100" s="17" t="s">
        <v>15</v>
      </c>
      <c r="F3100" s="17">
        <v>1</v>
      </c>
      <c r="G3100" s="17">
        <v>7896040706001</v>
      </c>
      <c r="H3100" s="17">
        <v>76</v>
      </c>
      <c r="I3100" s="17">
        <v>1</v>
      </c>
      <c r="J3100" s="17">
        <v>0</v>
      </c>
      <c r="K3100" s="17"/>
      <c r="L3100" s="17">
        <v>0</v>
      </c>
      <c r="M3100" s="16">
        <v>0</v>
      </c>
      <c r="N3100" s="16">
        <v>75</v>
      </c>
      <c r="O3100" s="16">
        <v>0</v>
      </c>
      <c r="P3100" s="16">
        <v>12.5</v>
      </c>
      <c r="Q3100" s="16">
        <v>12</v>
      </c>
      <c r="R3100" s="16">
        <v>0</v>
      </c>
      <c r="S3100" s="16">
        <v>14</v>
      </c>
      <c r="T3100" s="16">
        <v>1</v>
      </c>
      <c r="U3100" s="18">
        <v>102</v>
      </c>
      <c r="V3100" s="18">
        <v>46268</v>
      </c>
      <c r="W3100" s="18">
        <v>46282</v>
      </c>
      <c r="X3100" s="16">
        <v>83.05</v>
      </c>
      <c r="Y3100" s="13">
        <v>1125</v>
      </c>
      <c r="Z3100" s="16" t="s">
        <v>4783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94157</v>
      </c>
      <c r="C3101" s="16" t="s">
        <v>2826</v>
      </c>
      <c r="D3101" s="17" t="s">
        <v>130</v>
      </c>
      <c r="E3101" s="17" t="s">
        <v>15</v>
      </c>
      <c r="F3101" s="17">
        <v>1</v>
      </c>
      <c r="G3101" s="17">
        <v>7896040706018</v>
      </c>
      <c r="H3101" s="17">
        <v>82</v>
      </c>
      <c r="I3101" s="17">
        <v>2</v>
      </c>
      <c r="J3101" s="17">
        <v>0</v>
      </c>
      <c r="K3101" s="17"/>
      <c r="L3101" s="17">
        <v>0</v>
      </c>
      <c r="M3101" s="16">
        <v>0</v>
      </c>
      <c r="N3101" s="16">
        <v>80</v>
      </c>
      <c r="O3101" s="16">
        <v>0</v>
      </c>
      <c r="P3101" s="16">
        <v>12.6</v>
      </c>
      <c r="Q3101" s="16">
        <v>12</v>
      </c>
      <c r="R3101" s="16">
        <v>0</v>
      </c>
      <c r="S3101" s="16">
        <v>6</v>
      </c>
      <c r="T3101" s="16">
        <v>38</v>
      </c>
      <c r="U3101" s="18">
        <v>101</v>
      </c>
      <c r="V3101" s="18">
        <v>46268</v>
      </c>
      <c r="W3101" s="18">
        <v>46281</v>
      </c>
      <c r="X3101" s="16">
        <v>83.7</v>
      </c>
      <c r="Y3101" s="13">
        <v>1125</v>
      </c>
      <c r="Z3101" s="16" t="s">
        <v>4783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96085</v>
      </c>
      <c r="C3102" s="16" t="s">
        <v>2827</v>
      </c>
      <c r="D3102" s="17" t="s">
        <v>130</v>
      </c>
      <c r="E3102" s="17" t="s">
        <v>15</v>
      </c>
      <c r="F3102" s="17">
        <v>1</v>
      </c>
      <c r="G3102" s="17">
        <v>7896040710169</v>
      </c>
      <c r="H3102" s="17">
        <v>129</v>
      </c>
      <c r="I3102" s="17">
        <v>0</v>
      </c>
      <c r="J3102" s="17">
        <v>0</v>
      </c>
      <c r="K3102" s="17"/>
      <c r="L3102" s="17">
        <v>0</v>
      </c>
      <c r="M3102" s="16">
        <v>0</v>
      </c>
      <c r="N3102" s="16">
        <v>129</v>
      </c>
      <c r="O3102" s="16">
        <v>0</v>
      </c>
      <c r="P3102" s="16">
        <v>12</v>
      </c>
      <c r="Q3102" s="16">
        <v>12.3</v>
      </c>
      <c r="R3102" s="16">
        <v>0</v>
      </c>
      <c r="S3102" s="16">
        <v>34</v>
      </c>
      <c r="T3102" s="16">
        <v>1</v>
      </c>
      <c r="U3102" s="18">
        <v>102</v>
      </c>
      <c r="V3102" s="18">
        <v>46210</v>
      </c>
      <c r="W3102" s="18">
        <v>46281</v>
      </c>
      <c r="X3102" s="16">
        <v>85.61</v>
      </c>
      <c r="Y3102" s="13">
        <v>1125</v>
      </c>
      <c r="Z3102" s="16" t="s">
        <v>4783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93818</v>
      </c>
      <c r="C3103" s="16" t="s">
        <v>2828</v>
      </c>
      <c r="D3103" s="17" t="s">
        <v>130</v>
      </c>
      <c r="E3103" s="17" t="s">
        <v>15</v>
      </c>
      <c r="F3103" s="17">
        <v>1</v>
      </c>
      <c r="G3103" s="17">
        <v>7896040706261</v>
      </c>
      <c r="H3103" s="17">
        <v>105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105</v>
      </c>
      <c r="O3103" s="16">
        <v>0</v>
      </c>
      <c r="P3103" s="16">
        <v>12.5</v>
      </c>
      <c r="Q3103" s="16">
        <v>12</v>
      </c>
      <c r="R3103" s="16">
        <v>0</v>
      </c>
      <c r="S3103" s="16">
        <v>14</v>
      </c>
      <c r="T3103" s="16">
        <v>7</v>
      </c>
      <c r="U3103" s="18">
        <v>102</v>
      </c>
      <c r="V3103" s="18">
        <v>46174</v>
      </c>
      <c r="W3103" s="18">
        <v>46281</v>
      </c>
      <c r="X3103" s="16">
        <v>82.4</v>
      </c>
      <c r="Y3103" s="13">
        <v>1125</v>
      </c>
      <c r="Z3103" s="16" t="s">
        <v>4783</v>
      </c>
      <c r="AA3103" s="15">
        <v>76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93817</v>
      </c>
      <c r="C3104" s="16" t="s">
        <v>2829</v>
      </c>
      <c r="D3104" s="17" t="s">
        <v>130</v>
      </c>
      <c r="E3104" s="17" t="s">
        <v>15</v>
      </c>
      <c r="F3104" s="17">
        <v>1</v>
      </c>
      <c r="G3104" s="17">
        <v>7896040706025</v>
      </c>
      <c r="H3104" s="17">
        <v>51</v>
      </c>
      <c r="I3104" s="17">
        <v>1</v>
      </c>
      <c r="J3104" s="17">
        <v>0</v>
      </c>
      <c r="K3104" s="17"/>
      <c r="L3104" s="17">
        <v>0</v>
      </c>
      <c r="M3104" s="16">
        <v>0</v>
      </c>
      <c r="N3104" s="16">
        <v>50</v>
      </c>
      <c r="O3104" s="16">
        <v>0</v>
      </c>
      <c r="P3104" s="16">
        <v>12.5</v>
      </c>
      <c r="Q3104" s="16">
        <v>12</v>
      </c>
      <c r="R3104" s="16">
        <v>0</v>
      </c>
      <c r="S3104" s="16">
        <v>14</v>
      </c>
      <c r="T3104" s="16">
        <v>18</v>
      </c>
      <c r="U3104" s="18">
        <v>102</v>
      </c>
      <c r="V3104" s="18">
        <v>46174</v>
      </c>
      <c r="W3104" s="18">
        <v>46282</v>
      </c>
      <c r="X3104" s="16">
        <v>81.45</v>
      </c>
      <c r="Y3104" s="13">
        <v>1125</v>
      </c>
      <c r="Z3104" s="16" t="s">
        <v>4783</v>
      </c>
      <c r="AA3104" s="15">
        <v>76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93811</v>
      </c>
      <c r="C3105" s="16" t="s">
        <v>2830</v>
      </c>
      <c r="D3105" s="17" t="s">
        <v>60</v>
      </c>
      <c r="E3105" s="17" t="s">
        <v>15</v>
      </c>
      <c r="F3105" s="17">
        <v>1</v>
      </c>
      <c r="G3105" s="17">
        <v>7896040704625</v>
      </c>
      <c r="H3105" s="17">
        <v>150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150</v>
      </c>
      <c r="O3105" s="16">
        <v>2</v>
      </c>
      <c r="P3105" s="16">
        <v>6.5</v>
      </c>
      <c r="Q3105" s="16">
        <v>6</v>
      </c>
      <c r="R3105" s="16">
        <v>1.35E-2</v>
      </c>
      <c r="S3105" s="16">
        <v>14</v>
      </c>
      <c r="T3105" s="16">
        <v>3</v>
      </c>
      <c r="U3105" s="18">
        <v>101</v>
      </c>
      <c r="V3105" s="18">
        <v>46268</v>
      </c>
      <c r="W3105" s="18">
        <v>46282</v>
      </c>
      <c r="X3105" s="16">
        <v>52.27</v>
      </c>
      <c r="Y3105" s="13">
        <v>1125</v>
      </c>
      <c r="Z3105" s="16" t="s">
        <v>4783</v>
      </c>
      <c r="AA3105" s="15">
        <v>76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94150</v>
      </c>
      <c r="C3106" s="16" t="s">
        <v>2831</v>
      </c>
      <c r="D3106" s="17" t="s">
        <v>60</v>
      </c>
      <c r="E3106" s="17" t="s">
        <v>15</v>
      </c>
      <c r="F3106" s="17">
        <v>1</v>
      </c>
      <c r="G3106" s="17">
        <v>7896040704656</v>
      </c>
      <c r="H3106" s="17">
        <v>137</v>
      </c>
      <c r="I3106" s="17">
        <v>1</v>
      </c>
      <c r="J3106" s="17">
        <v>0</v>
      </c>
      <c r="K3106" s="17"/>
      <c r="L3106" s="17">
        <v>0</v>
      </c>
      <c r="M3106" s="16">
        <v>0</v>
      </c>
      <c r="N3106" s="16">
        <v>136</v>
      </c>
      <c r="O3106" s="16">
        <v>0</v>
      </c>
      <c r="P3106" s="16">
        <v>6</v>
      </c>
      <c r="Q3106" s="16">
        <v>6.3</v>
      </c>
      <c r="R3106" s="16">
        <v>1.3899999999999999E-2</v>
      </c>
      <c r="S3106" s="16">
        <v>14</v>
      </c>
      <c r="T3106" s="16">
        <v>40</v>
      </c>
      <c r="U3106" s="18">
        <v>101</v>
      </c>
      <c r="V3106" s="18">
        <v>46210</v>
      </c>
      <c r="W3106" s="18">
        <v>46282</v>
      </c>
      <c r="X3106" s="16">
        <v>51.62</v>
      </c>
      <c r="Y3106" s="13">
        <v>1125</v>
      </c>
      <c r="Z3106" s="16" t="s">
        <v>4783</v>
      </c>
      <c r="AA3106" s="15">
        <v>76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94149</v>
      </c>
      <c r="C3107" s="16" t="s">
        <v>2832</v>
      </c>
      <c r="D3107" s="17" t="s">
        <v>60</v>
      </c>
      <c r="E3107" s="17" t="s">
        <v>15</v>
      </c>
      <c r="F3107" s="17">
        <v>1</v>
      </c>
      <c r="G3107" s="17">
        <v>7896040704632</v>
      </c>
      <c r="H3107" s="17">
        <v>133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133</v>
      </c>
      <c r="O3107" s="16">
        <v>0</v>
      </c>
      <c r="P3107" s="16">
        <v>6</v>
      </c>
      <c r="Q3107" s="16">
        <v>6.3</v>
      </c>
      <c r="R3107" s="16">
        <v>1.3899999999999999E-2</v>
      </c>
      <c r="S3107" s="16">
        <v>14</v>
      </c>
      <c r="T3107" s="16">
        <v>11</v>
      </c>
      <c r="U3107" s="18">
        <v>102</v>
      </c>
      <c r="V3107" s="18">
        <v>46268</v>
      </c>
      <c r="W3107" s="18">
        <v>46282</v>
      </c>
      <c r="X3107" s="16">
        <v>52.52</v>
      </c>
      <c r="Y3107" s="13">
        <v>1125</v>
      </c>
      <c r="Z3107" s="16" t="s">
        <v>4783</v>
      </c>
      <c r="AA3107" s="15">
        <v>76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96084</v>
      </c>
      <c r="C3108" s="16" t="s">
        <v>2833</v>
      </c>
      <c r="D3108" s="17" t="s">
        <v>60</v>
      </c>
      <c r="E3108" s="17" t="s">
        <v>15</v>
      </c>
      <c r="F3108" s="17">
        <v>1</v>
      </c>
      <c r="G3108" s="17">
        <v>7896040710145</v>
      </c>
      <c r="H3108" s="17">
        <v>92</v>
      </c>
      <c r="I3108" s="17">
        <v>0</v>
      </c>
      <c r="J3108" s="17">
        <v>0</v>
      </c>
      <c r="K3108" s="17"/>
      <c r="L3108" s="17">
        <v>0</v>
      </c>
      <c r="M3108" s="16">
        <v>0</v>
      </c>
      <c r="N3108" s="16">
        <v>92</v>
      </c>
      <c r="O3108" s="16">
        <v>0</v>
      </c>
      <c r="P3108" s="16">
        <v>6</v>
      </c>
      <c r="Q3108" s="16">
        <v>6.3</v>
      </c>
      <c r="R3108" s="16">
        <v>0</v>
      </c>
      <c r="S3108" s="16">
        <v>34</v>
      </c>
      <c r="T3108" s="16">
        <v>1</v>
      </c>
      <c r="U3108" s="18">
        <v>101</v>
      </c>
      <c r="V3108" s="18">
        <v>46174</v>
      </c>
      <c r="W3108" s="18">
        <v>46282</v>
      </c>
      <c r="X3108" s="16">
        <v>51.25</v>
      </c>
      <c r="Y3108" s="13">
        <v>1125</v>
      </c>
      <c r="Z3108" s="16" t="s">
        <v>4783</v>
      </c>
      <c r="AA3108" s="15">
        <v>76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94148</v>
      </c>
      <c r="C3109" s="16" t="s">
        <v>2834</v>
      </c>
      <c r="D3109" s="17" t="s">
        <v>60</v>
      </c>
      <c r="E3109" s="17" t="s">
        <v>15</v>
      </c>
      <c r="F3109" s="17">
        <v>1</v>
      </c>
      <c r="G3109" s="17">
        <v>7896040704649</v>
      </c>
      <c r="H3109" s="17">
        <v>34</v>
      </c>
      <c r="I3109" s="17">
        <v>0</v>
      </c>
      <c r="J3109" s="17">
        <v>0</v>
      </c>
      <c r="K3109" s="17"/>
      <c r="L3109" s="17">
        <v>0</v>
      </c>
      <c r="M3109" s="16">
        <v>0</v>
      </c>
      <c r="N3109" s="16">
        <v>34</v>
      </c>
      <c r="O3109" s="16">
        <v>0</v>
      </c>
      <c r="P3109" s="16">
        <v>6</v>
      </c>
      <c r="Q3109" s="16">
        <v>6.3</v>
      </c>
      <c r="R3109" s="16">
        <v>1.3899999999999999E-2</v>
      </c>
      <c r="S3109" s="16">
        <v>34</v>
      </c>
      <c r="T3109" s="16">
        <v>3</v>
      </c>
      <c r="U3109" s="18">
        <v>101</v>
      </c>
      <c r="V3109" s="18">
        <v>46174</v>
      </c>
      <c r="W3109" s="18">
        <v>46282</v>
      </c>
      <c r="X3109" s="16">
        <v>51.03</v>
      </c>
      <c r="Y3109" s="13">
        <v>1125</v>
      </c>
      <c r="Z3109" s="16" t="s">
        <v>4783</v>
      </c>
      <c r="AA3109" s="15">
        <v>76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93812</v>
      </c>
      <c r="C3110" s="16" t="s">
        <v>2835</v>
      </c>
      <c r="D3110" s="17" t="s">
        <v>60</v>
      </c>
      <c r="E3110" s="17" t="s">
        <v>15</v>
      </c>
      <c r="F3110" s="17">
        <v>1</v>
      </c>
      <c r="G3110" s="17">
        <v>7896040706247</v>
      </c>
      <c r="H3110" s="17">
        <v>104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104</v>
      </c>
      <c r="O3110" s="16">
        <v>0</v>
      </c>
      <c r="P3110" s="16">
        <v>6.5</v>
      </c>
      <c r="Q3110" s="16">
        <v>6</v>
      </c>
      <c r="R3110" s="16">
        <v>1.35E-2</v>
      </c>
      <c r="S3110" s="16">
        <v>14</v>
      </c>
      <c r="T3110" s="16">
        <v>11</v>
      </c>
      <c r="U3110" s="18">
        <v>101</v>
      </c>
      <c r="V3110" s="18">
        <v>46268</v>
      </c>
      <c r="W3110" s="18">
        <v>46282</v>
      </c>
      <c r="X3110" s="16">
        <v>52.27</v>
      </c>
      <c r="Y3110" s="13">
        <v>1125</v>
      </c>
      <c r="Z3110" s="16" t="s">
        <v>4783</v>
      </c>
      <c r="AA3110" s="15">
        <v>76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94151</v>
      </c>
      <c r="C3111" s="16" t="s">
        <v>2836</v>
      </c>
      <c r="D3111" s="17" t="s">
        <v>60</v>
      </c>
      <c r="E3111" s="17" t="s">
        <v>15</v>
      </c>
      <c r="F3111" s="17">
        <v>1</v>
      </c>
      <c r="G3111" s="17">
        <v>7896040704236</v>
      </c>
      <c r="H3111" s="17">
        <v>145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145</v>
      </c>
      <c r="O3111" s="16">
        <v>0</v>
      </c>
      <c r="P3111" s="16">
        <v>6</v>
      </c>
      <c r="Q3111" s="16">
        <v>6.3</v>
      </c>
      <c r="R3111" s="16">
        <v>1.3899999999999999E-2</v>
      </c>
      <c r="S3111" s="16">
        <v>34</v>
      </c>
      <c r="T3111" s="16">
        <v>3</v>
      </c>
      <c r="U3111" s="16">
        <v>102</v>
      </c>
      <c r="V3111" s="18">
        <v>46268</v>
      </c>
      <c r="W3111" s="18">
        <v>46282</v>
      </c>
      <c r="X3111" s="16">
        <v>51.8</v>
      </c>
      <c r="Y3111" s="13">
        <v>1125</v>
      </c>
      <c r="Z3111" s="16" t="s">
        <v>4783</v>
      </c>
      <c r="AA3111" s="15">
        <v>76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93810</v>
      </c>
      <c r="C3112" s="16" t="s">
        <v>2837</v>
      </c>
      <c r="D3112" s="17" t="s">
        <v>60</v>
      </c>
      <c r="E3112" s="17" t="s">
        <v>15</v>
      </c>
      <c r="F3112" s="17">
        <v>1</v>
      </c>
      <c r="G3112" s="17">
        <v>7896040704618</v>
      </c>
      <c r="H3112" s="17">
        <v>148</v>
      </c>
      <c r="I3112" s="17">
        <v>0</v>
      </c>
      <c r="J3112" s="17">
        <v>0</v>
      </c>
      <c r="K3112" s="17">
        <v>3</v>
      </c>
      <c r="L3112" s="17">
        <v>0</v>
      </c>
      <c r="M3112" s="16">
        <v>0</v>
      </c>
      <c r="N3112" s="16">
        <v>145</v>
      </c>
      <c r="O3112" s="16">
        <v>0</v>
      </c>
      <c r="P3112" s="16">
        <v>6.5</v>
      </c>
      <c r="Q3112" s="16">
        <v>6</v>
      </c>
      <c r="R3112" s="16">
        <v>1.3899999999999999E-2</v>
      </c>
      <c r="S3112" s="16">
        <v>34</v>
      </c>
      <c r="T3112" s="16">
        <v>5</v>
      </c>
      <c r="U3112" s="18">
        <v>101</v>
      </c>
      <c r="V3112" s="18">
        <v>46268</v>
      </c>
      <c r="W3112" s="18">
        <v>46282</v>
      </c>
      <c r="X3112" s="16">
        <v>52.09</v>
      </c>
      <c r="Y3112" s="13">
        <v>1125</v>
      </c>
      <c r="Z3112" s="16" t="s">
        <v>4783</v>
      </c>
      <c r="AA3112" s="15">
        <v>76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94158</v>
      </c>
      <c r="C3113" s="16" t="s">
        <v>2838</v>
      </c>
      <c r="D3113" s="17" t="s">
        <v>199</v>
      </c>
      <c r="E3113" s="17" t="s">
        <v>15</v>
      </c>
      <c r="F3113" s="17">
        <v>1</v>
      </c>
      <c r="G3113" s="17">
        <v>7896040706469</v>
      </c>
      <c r="H3113" s="17">
        <v>74</v>
      </c>
      <c r="I3113" s="17">
        <v>0</v>
      </c>
      <c r="J3113" s="17">
        <v>0</v>
      </c>
      <c r="K3113" s="17"/>
      <c r="L3113" s="17">
        <v>0</v>
      </c>
      <c r="M3113" s="16">
        <v>0</v>
      </c>
      <c r="N3113" s="16">
        <v>74</v>
      </c>
      <c r="O3113" s="16">
        <v>0</v>
      </c>
      <c r="P3113" s="16">
        <v>10.3</v>
      </c>
      <c r="Q3113" s="16">
        <v>10</v>
      </c>
      <c r="R3113" s="16">
        <v>0</v>
      </c>
      <c r="S3113" s="16">
        <v>7</v>
      </c>
      <c r="T3113" s="16">
        <v>22</v>
      </c>
      <c r="U3113" s="18">
        <v>102</v>
      </c>
      <c r="V3113" s="18">
        <v>46238</v>
      </c>
      <c r="W3113" s="18">
        <v>46280</v>
      </c>
      <c r="X3113" s="16">
        <v>61.02</v>
      </c>
      <c r="Y3113" s="13">
        <v>1125</v>
      </c>
      <c r="Z3113" s="16" t="s">
        <v>4783</v>
      </c>
      <c r="AA3113" s="15">
        <v>76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94159</v>
      </c>
      <c r="C3114" s="16" t="s">
        <v>2839</v>
      </c>
      <c r="D3114" s="17" t="s">
        <v>199</v>
      </c>
      <c r="E3114" s="17" t="s">
        <v>15</v>
      </c>
      <c r="F3114" s="17">
        <v>1</v>
      </c>
      <c r="G3114" s="17">
        <v>7896040706193</v>
      </c>
      <c r="H3114" s="17">
        <v>22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22</v>
      </c>
      <c r="O3114" s="16">
        <v>0</v>
      </c>
      <c r="P3114" s="16">
        <v>10.3</v>
      </c>
      <c r="Q3114" s="16">
        <v>10</v>
      </c>
      <c r="R3114" s="16">
        <v>0</v>
      </c>
      <c r="S3114" s="16">
        <v>14</v>
      </c>
      <c r="T3114" s="16">
        <v>37</v>
      </c>
      <c r="U3114" s="18">
        <v>101</v>
      </c>
      <c r="V3114" s="18">
        <v>46210</v>
      </c>
      <c r="W3114" s="18">
        <v>46280</v>
      </c>
      <c r="X3114" s="16">
        <v>60.49</v>
      </c>
      <c r="Y3114" s="13">
        <v>1125</v>
      </c>
      <c r="Z3114" s="16" t="s">
        <v>4783</v>
      </c>
      <c r="AA3114" s="15">
        <v>76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93819</v>
      </c>
      <c r="C3115" s="16" t="s">
        <v>2840</v>
      </c>
      <c r="D3115" s="17" t="s">
        <v>60</v>
      </c>
      <c r="E3115" s="17" t="s">
        <v>15</v>
      </c>
      <c r="F3115" s="17">
        <v>1</v>
      </c>
      <c r="G3115" s="17">
        <v>7896040708968</v>
      </c>
      <c r="H3115" s="17">
        <v>30</v>
      </c>
      <c r="I3115" s="17">
        <v>0</v>
      </c>
      <c r="J3115" s="17">
        <v>0</v>
      </c>
      <c r="K3115" s="17">
        <v>30</v>
      </c>
      <c r="L3115" s="17">
        <v>0</v>
      </c>
      <c r="M3115" s="16">
        <v>0</v>
      </c>
      <c r="N3115" s="16">
        <v>0</v>
      </c>
      <c r="O3115" s="16">
        <v>0</v>
      </c>
      <c r="P3115" s="16">
        <v>9.5</v>
      </c>
      <c r="Q3115" s="16">
        <v>9</v>
      </c>
      <c r="R3115" s="16">
        <v>0</v>
      </c>
      <c r="S3115" s="16">
        <v>14</v>
      </c>
      <c r="T3115" s="16">
        <v>22</v>
      </c>
      <c r="U3115" s="18">
        <v>102</v>
      </c>
      <c r="V3115" s="18">
        <v>46100</v>
      </c>
      <c r="W3115" s="18">
        <v>46197</v>
      </c>
      <c r="X3115" s="16">
        <v>103.89</v>
      </c>
      <c r="Y3115" s="13">
        <v>1125</v>
      </c>
      <c r="Z3115" s="16" t="s">
        <v>4783</v>
      </c>
      <c r="AA3115" s="15">
        <v>76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95676</v>
      </c>
      <c r="C3116" s="16" t="s">
        <v>2841</v>
      </c>
      <c r="D3116" s="17" t="s">
        <v>130</v>
      </c>
      <c r="E3116" s="17" t="s">
        <v>4853</v>
      </c>
      <c r="F3116" s="17">
        <v>1</v>
      </c>
      <c r="G3116" s="17">
        <v>7898575692231</v>
      </c>
      <c r="H3116" s="17">
        <v>128</v>
      </c>
      <c r="I3116" s="17">
        <v>0</v>
      </c>
      <c r="J3116" s="17">
        <v>0</v>
      </c>
      <c r="K3116" s="17"/>
      <c r="L3116" s="17">
        <v>0</v>
      </c>
      <c r="M3116" s="16">
        <v>0</v>
      </c>
      <c r="N3116" s="16">
        <v>128</v>
      </c>
      <c r="O3116" s="16">
        <v>2</v>
      </c>
      <c r="P3116" s="16">
        <v>10.5</v>
      </c>
      <c r="Q3116" s="16">
        <v>10.824</v>
      </c>
      <c r="R3116" s="16">
        <v>0</v>
      </c>
      <c r="S3116" s="16">
        <v>6</v>
      </c>
      <c r="T3116" s="16">
        <v>46</v>
      </c>
      <c r="U3116" s="18">
        <v>101</v>
      </c>
      <c r="V3116" s="18">
        <v>46281</v>
      </c>
      <c r="W3116" s="18">
        <v>46282</v>
      </c>
      <c r="X3116" s="16">
        <v>54.61</v>
      </c>
      <c r="Y3116" s="13">
        <v>181</v>
      </c>
      <c r="Z3116" s="16" t="s">
        <v>4557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95115</v>
      </c>
      <c r="C3117" s="16" t="s">
        <v>2842</v>
      </c>
      <c r="D3117" s="17" t="s">
        <v>130</v>
      </c>
      <c r="E3117" s="17" t="s">
        <v>4853</v>
      </c>
      <c r="F3117" s="17">
        <v>1</v>
      </c>
      <c r="G3117" s="17">
        <v>7898575692651</v>
      </c>
      <c r="H3117" s="17">
        <v>391</v>
      </c>
      <c r="I3117" s="17">
        <v>4</v>
      </c>
      <c r="J3117" s="17">
        <v>0</v>
      </c>
      <c r="K3117" s="17"/>
      <c r="L3117" s="17">
        <v>0</v>
      </c>
      <c r="M3117" s="16">
        <v>0</v>
      </c>
      <c r="N3117" s="16">
        <v>387</v>
      </c>
      <c r="O3117" s="16">
        <v>3</v>
      </c>
      <c r="P3117" s="16">
        <v>10.5</v>
      </c>
      <c r="Q3117" s="16">
        <v>10.824</v>
      </c>
      <c r="R3117" s="16">
        <v>0</v>
      </c>
      <c r="S3117" s="16">
        <v>7</v>
      </c>
      <c r="T3117" s="16">
        <v>41</v>
      </c>
      <c r="U3117" s="18">
        <v>102</v>
      </c>
      <c r="V3117" s="18">
        <v>46279</v>
      </c>
      <c r="W3117" s="18">
        <v>46282</v>
      </c>
      <c r="X3117" s="16">
        <v>56.27</v>
      </c>
      <c r="Y3117" s="13">
        <v>181</v>
      </c>
      <c r="Z3117" s="16" t="s">
        <v>4557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90059</v>
      </c>
      <c r="C3118" s="16" t="s">
        <v>2843</v>
      </c>
      <c r="D3118" s="17" t="s">
        <v>130</v>
      </c>
      <c r="E3118" s="17" t="s">
        <v>4853</v>
      </c>
      <c r="F3118" s="17">
        <v>1</v>
      </c>
      <c r="G3118" s="17">
        <v>7896440504757</v>
      </c>
      <c r="H3118" s="17">
        <v>291</v>
      </c>
      <c r="I3118" s="17">
        <v>4</v>
      </c>
      <c r="J3118" s="17">
        <v>0</v>
      </c>
      <c r="K3118" s="17">
        <v>0</v>
      </c>
      <c r="L3118" s="17">
        <v>0</v>
      </c>
      <c r="M3118" s="16">
        <v>0</v>
      </c>
      <c r="N3118" s="16">
        <v>287</v>
      </c>
      <c r="O3118" s="16">
        <v>3</v>
      </c>
      <c r="P3118" s="16">
        <v>10.5</v>
      </c>
      <c r="Q3118" s="16">
        <v>10.824</v>
      </c>
      <c r="R3118" s="16">
        <v>2.3900000000000001E-2</v>
      </c>
      <c r="S3118" s="16">
        <v>5</v>
      </c>
      <c r="T3118" s="16">
        <v>42</v>
      </c>
      <c r="U3118" s="18">
        <v>102</v>
      </c>
      <c r="V3118" s="18">
        <v>46282</v>
      </c>
      <c r="W3118" s="18">
        <v>46282</v>
      </c>
      <c r="X3118" s="16">
        <v>56.32</v>
      </c>
      <c r="Y3118" s="13">
        <v>181</v>
      </c>
      <c r="Z3118" s="16" t="s">
        <v>4557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90058</v>
      </c>
      <c r="C3119" s="16" t="s">
        <v>2844</v>
      </c>
      <c r="D3119" s="17" t="s">
        <v>130</v>
      </c>
      <c r="E3119" s="17" t="s">
        <v>4853</v>
      </c>
      <c r="F3119" s="17">
        <v>1</v>
      </c>
      <c r="G3119" s="17">
        <v>7896440504580</v>
      </c>
      <c r="H3119" s="17">
        <v>272</v>
      </c>
      <c r="I3119" s="17">
        <v>9</v>
      </c>
      <c r="J3119" s="17">
        <v>0</v>
      </c>
      <c r="K3119" s="17">
        <v>0</v>
      </c>
      <c r="L3119" s="17">
        <v>0</v>
      </c>
      <c r="M3119" s="16">
        <v>0</v>
      </c>
      <c r="N3119" s="16">
        <v>263</v>
      </c>
      <c r="O3119" s="16">
        <v>2</v>
      </c>
      <c r="P3119" s="16">
        <v>10.5</v>
      </c>
      <c r="Q3119" s="16">
        <v>10.824</v>
      </c>
      <c r="R3119" s="16">
        <v>2.3900000000000001E-2</v>
      </c>
      <c r="S3119" s="16">
        <v>5</v>
      </c>
      <c r="T3119" s="16">
        <v>40</v>
      </c>
      <c r="U3119" s="18">
        <v>102</v>
      </c>
      <c r="V3119" s="18">
        <v>46280</v>
      </c>
      <c r="W3119" s="18">
        <v>46282</v>
      </c>
      <c r="X3119" s="16">
        <v>56.38</v>
      </c>
      <c r="Y3119" s="13">
        <v>181</v>
      </c>
      <c r="Z3119" s="16" t="s">
        <v>4557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96224</v>
      </c>
      <c r="C3120" s="16" t="s">
        <v>5581</v>
      </c>
      <c r="D3120" s="17" t="s">
        <v>130</v>
      </c>
      <c r="E3120" s="17" t="s">
        <v>4853</v>
      </c>
      <c r="F3120" s="17">
        <v>1</v>
      </c>
      <c r="G3120" s="17">
        <v>7898575692941</v>
      </c>
      <c r="H3120" s="17">
        <v>240</v>
      </c>
      <c r="I3120" s="17">
        <v>0</v>
      </c>
      <c r="J3120" s="17">
        <v>0</v>
      </c>
      <c r="K3120" s="17"/>
      <c r="L3120" s="17">
        <v>0</v>
      </c>
      <c r="M3120" s="16">
        <v>0</v>
      </c>
      <c r="N3120" s="16">
        <v>240</v>
      </c>
      <c r="O3120" s="16">
        <v>1</v>
      </c>
      <c r="P3120" s="16">
        <v>10.5</v>
      </c>
      <c r="Q3120" s="16">
        <v>10.824</v>
      </c>
      <c r="R3120" s="16">
        <v>0</v>
      </c>
      <c r="S3120" s="16">
        <v>70</v>
      </c>
      <c r="T3120" s="16"/>
      <c r="U3120" s="18"/>
      <c r="V3120" s="18">
        <v>46281</v>
      </c>
      <c r="W3120" s="18">
        <v>46282</v>
      </c>
      <c r="X3120" s="16">
        <v>56.42</v>
      </c>
      <c r="Y3120" s="13">
        <v>181</v>
      </c>
      <c r="Z3120" s="16" t="s">
        <v>4557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90057</v>
      </c>
      <c r="C3121" s="16" t="s">
        <v>2845</v>
      </c>
      <c r="D3121" s="17" t="s">
        <v>130</v>
      </c>
      <c r="E3121" s="17" t="s">
        <v>4853</v>
      </c>
      <c r="F3121" s="17">
        <v>1</v>
      </c>
      <c r="G3121" s="17">
        <v>7896440504573</v>
      </c>
      <c r="H3121" s="17">
        <v>291</v>
      </c>
      <c r="I3121" s="17">
        <v>3</v>
      </c>
      <c r="J3121" s="17">
        <v>0</v>
      </c>
      <c r="K3121" s="17">
        <v>0</v>
      </c>
      <c r="L3121" s="17">
        <v>0</v>
      </c>
      <c r="M3121" s="16">
        <v>0</v>
      </c>
      <c r="N3121" s="16">
        <v>288</v>
      </c>
      <c r="O3121" s="16">
        <v>2</v>
      </c>
      <c r="P3121" s="16">
        <v>10.5</v>
      </c>
      <c r="Q3121" s="16">
        <v>10.824</v>
      </c>
      <c r="R3121" s="16">
        <v>2.3900000000000001E-2</v>
      </c>
      <c r="S3121" s="16">
        <v>5</v>
      </c>
      <c r="T3121" s="16">
        <v>40</v>
      </c>
      <c r="U3121" s="18">
        <v>101</v>
      </c>
      <c r="V3121" s="18">
        <v>46279</v>
      </c>
      <c r="W3121" s="18">
        <v>46282</v>
      </c>
      <c r="X3121" s="16">
        <v>55.82</v>
      </c>
      <c r="Y3121" s="13">
        <v>181</v>
      </c>
      <c r="Z3121" s="16" t="s">
        <v>4557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92446</v>
      </c>
      <c r="C3122" s="16" t="s">
        <v>2846</v>
      </c>
      <c r="D3122" s="17" t="s">
        <v>130</v>
      </c>
      <c r="E3122" s="17" t="s">
        <v>4853</v>
      </c>
      <c r="F3122" s="17">
        <v>1</v>
      </c>
      <c r="G3122" s="17">
        <v>7896440504948</v>
      </c>
      <c r="H3122" s="17">
        <v>218</v>
      </c>
      <c r="I3122" s="17">
        <v>2</v>
      </c>
      <c r="J3122" s="17">
        <v>0</v>
      </c>
      <c r="K3122" s="17">
        <v>0</v>
      </c>
      <c r="L3122" s="17">
        <v>0</v>
      </c>
      <c r="M3122" s="16">
        <v>0</v>
      </c>
      <c r="N3122" s="16">
        <v>216</v>
      </c>
      <c r="O3122" s="16">
        <v>2</v>
      </c>
      <c r="P3122" s="16">
        <v>10.5</v>
      </c>
      <c r="Q3122" s="16">
        <v>10.824</v>
      </c>
      <c r="R3122" s="16">
        <v>2.3900000000000001E-2</v>
      </c>
      <c r="S3122" s="16">
        <v>5</v>
      </c>
      <c r="T3122" s="16">
        <v>41</v>
      </c>
      <c r="U3122" s="18">
        <v>101</v>
      </c>
      <c r="V3122" s="18">
        <v>46281</v>
      </c>
      <c r="W3122" s="18">
        <v>46282</v>
      </c>
      <c r="X3122" s="16">
        <v>56.41</v>
      </c>
      <c r="Y3122" s="13">
        <v>181</v>
      </c>
      <c r="Z3122" s="16" t="s">
        <v>4557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96228</v>
      </c>
      <c r="C3123" s="16" t="s">
        <v>5003</v>
      </c>
      <c r="D3123" s="17" t="s">
        <v>130</v>
      </c>
      <c r="E3123" s="17" t="s">
        <v>4853</v>
      </c>
      <c r="F3123" s="17">
        <v>1</v>
      </c>
      <c r="G3123" s="17">
        <v>7898575692965</v>
      </c>
      <c r="H3123" s="17">
        <v>242</v>
      </c>
      <c r="I3123" s="17">
        <v>2</v>
      </c>
      <c r="J3123" s="17">
        <v>0</v>
      </c>
      <c r="K3123" s="17"/>
      <c r="L3123" s="17">
        <v>0</v>
      </c>
      <c r="M3123" s="16">
        <v>0</v>
      </c>
      <c r="N3123" s="16">
        <v>240</v>
      </c>
      <c r="O3123" s="16">
        <v>3</v>
      </c>
      <c r="P3123" s="16">
        <v>10.5</v>
      </c>
      <c r="Q3123" s="16">
        <v>10.824</v>
      </c>
      <c r="R3123" s="16">
        <v>0</v>
      </c>
      <c r="S3123" s="16">
        <v>6</v>
      </c>
      <c r="T3123" s="16">
        <v>29</v>
      </c>
      <c r="U3123" s="18">
        <v>102</v>
      </c>
      <c r="V3123" s="18">
        <v>46281</v>
      </c>
      <c r="W3123" s="18">
        <v>46282</v>
      </c>
      <c r="X3123" s="16">
        <v>56.42</v>
      </c>
      <c r="Y3123" s="13">
        <v>181</v>
      </c>
      <c r="Z3123" s="16" t="s">
        <v>4557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94559</v>
      </c>
      <c r="C3124" s="16" t="s">
        <v>2847</v>
      </c>
      <c r="D3124" s="17" t="s">
        <v>130</v>
      </c>
      <c r="E3124" s="17" t="s">
        <v>4853</v>
      </c>
      <c r="F3124" s="17">
        <v>1</v>
      </c>
      <c r="G3124" s="17">
        <v>7898575690336</v>
      </c>
      <c r="H3124" s="17">
        <v>159</v>
      </c>
      <c r="I3124" s="17">
        <v>0</v>
      </c>
      <c r="J3124" s="17">
        <v>0</v>
      </c>
      <c r="K3124" s="17"/>
      <c r="L3124" s="17">
        <v>0</v>
      </c>
      <c r="M3124" s="16">
        <v>0</v>
      </c>
      <c r="N3124" s="16">
        <v>159</v>
      </c>
      <c r="O3124" s="16">
        <v>2</v>
      </c>
      <c r="P3124" s="16">
        <v>10.5</v>
      </c>
      <c r="Q3124" s="16">
        <v>10.824</v>
      </c>
      <c r="R3124" s="16">
        <v>0</v>
      </c>
      <c r="S3124" s="16">
        <v>5</v>
      </c>
      <c r="T3124" s="16">
        <v>35</v>
      </c>
      <c r="U3124" s="18">
        <v>102</v>
      </c>
      <c r="V3124" s="18">
        <v>46281</v>
      </c>
      <c r="W3124" s="18">
        <v>46282</v>
      </c>
      <c r="X3124" s="16">
        <v>56.21</v>
      </c>
      <c r="Y3124" s="13">
        <v>181</v>
      </c>
      <c r="Z3124" s="16" t="s">
        <v>4557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96129</v>
      </c>
      <c r="C3125" s="16" t="s">
        <v>2848</v>
      </c>
      <c r="D3125" s="17" t="s">
        <v>130</v>
      </c>
      <c r="E3125" s="17" t="s">
        <v>4853</v>
      </c>
      <c r="F3125" s="17">
        <v>1</v>
      </c>
      <c r="G3125" s="17">
        <v>7896440500117</v>
      </c>
      <c r="H3125" s="17">
        <v>227</v>
      </c>
      <c r="I3125" s="17">
        <v>7</v>
      </c>
      <c r="J3125" s="17">
        <v>0</v>
      </c>
      <c r="K3125" s="17"/>
      <c r="L3125" s="17">
        <v>0</v>
      </c>
      <c r="M3125" s="16">
        <v>0</v>
      </c>
      <c r="N3125" s="16">
        <v>220</v>
      </c>
      <c r="O3125" s="16">
        <v>2</v>
      </c>
      <c r="P3125" s="16">
        <v>10.5</v>
      </c>
      <c r="Q3125" s="16">
        <v>10.824</v>
      </c>
      <c r="R3125" s="16">
        <v>0</v>
      </c>
      <c r="S3125" s="16">
        <v>6</v>
      </c>
      <c r="T3125" s="16">
        <v>27</v>
      </c>
      <c r="U3125" s="18">
        <v>102</v>
      </c>
      <c r="V3125" s="18">
        <v>46280</v>
      </c>
      <c r="W3125" s="18">
        <v>46282</v>
      </c>
      <c r="X3125" s="16">
        <v>56.42</v>
      </c>
      <c r="Y3125" s="13">
        <v>181</v>
      </c>
      <c r="Z3125" s="16" t="s">
        <v>4557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96227</v>
      </c>
      <c r="C3126" s="16" t="s">
        <v>5582</v>
      </c>
      <c r="D3126" s="17" t="s">
        <v>130</v>
      </c>
      <c r="E3126" s="17" t="s">
        <v>4853</v>
      </c>
      <c r="F3126" s="17">
        <v>1</v>
      </c>
      <c r="G3126" s="17">
        <v>7898575692910</v>
      </c>
      <c r="H3126" s="17">
        <v>180</v>
      </c>
      <c r="I3126" s="17">
        <v>0</v>
      </c>
      <c r="J3126" s="17">
        <v>0</v>
      </c>
      <c r="K3126" s="17"/>
      <c r="L3126" s="17"/>
      <c r="M3126" s="16">
        <v>0</v>
      </c>
      <c r="N3126" s="16">
        <v>180</v>
      </c>
      <c r="O3126" s="16">
        <v>0</v>
      </c>
      <c r="P3126" s="16">
        <v>10.5</v>
      </c>
      <c r="Q3126" s="16">
        <v>10.824</v>
      </c>
      <c r="R3126" s="16">
        <v>0</v>
      </c>
      <c r="S3126" s="16">
        <v>5</v>
      </c>
      <c r="T3126" s="16"/>
      <c r="U3126" s="18"/>
      <c r="V3126" s="18">
        <v>46281</v>
      </c>
      <c r="W3126" s="18"/>
      <c r="X3126" s="16">
        <v>56.42</v>
      </c>
      <c r="Y3126" s="13">
        <v>181</v>
      </c>
      <c r="Z3126" s="16" t="s">
        <v>4557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94890</v>
      </c>
      <c r="C3127" s="16" t="s">
        <v>2849</v>
      </c>
      <c r="D3127" s="17" t="s">
        <v>60</v>
      </c>
      <c r="E3127" s="17" t="s">
        <v>4853</v>
      </c>
      <c r="F3127" s="17">
        <v>1</v>
      </c>
      <c r="G3127" s="17">
        <v>7898575692156</v>
      </c>
      <c r="H3127" s="17">
        <v>9</v>
      </c>
      <c r="I3127" s="17">
        <v>6</v>
      </c>
      <c r="J3127" s="17">
        <v>0</v>
      </c>
      <c r="K3127" s="17"/>
      <c r="L3127" s="17">
        <v>0</v>
      </c>
      <c r="M3127" s="16">
        <v>0</v>
      </c>
      <c r="N3127" s="16">
        <v>3</v>
      </c>
      <c r="O3127" s="16">
        <v>3</v>
      </c>
      <c r="P3127" s="16">
        <v>10.5</v>
      </c>
      <c r="Q3127" s="16">
        <v>12.48</v>
      </c>
      <c r="R3127" s="16">
        <v>0</v>
      </c>
      <c r="S3127" s="16">
        <v>6</v>
      </c>
      <c r="T3127" s="16">
        <v>18</v>
      </c>
      <c r="U3127" s="18">
        <v>101</v>
      </c>
      <c r="V3127" s="18">
        <v>46225</v>
      </c>
      <c r="W3127" s="18">
        <v>46281</v>
      </c>
      <c r="X3127" s="16">
        <v>67.58</v>
      </c>
      <c r="Y3127" s="13">
        <v>181</v>
      </c>
      <c r="Z3127" s="16" t="s">
        <v>4557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94888</v>
      </c>
      <c r="C3128" s="16" t="s">
        <v>2850</v>
      </c>
      <c r="D3128" s="17" t="s">
        <v>60</v>
      </c>
      <c r="E3128" s="17" t="s">
        <v>4853</v>
      </c>
      <c r="F3128" s="17">
        <v>1</v>
      </c>
      <c r="G3128" s="17">
        <v>7898575692194</v>
      </c>
      <c r="H3128" s="17">
        <v>14</v>
      </c>
      <c r="I3128" s="17">
        <v>1</v>
      </c>
      <c r="J3128" s="17">
        <v>0</v>
      </c>
      <c r="K3128" s="17"/>
      <c r="L3128" s="17">
        <v>0</v>
      </c>
      <c r="M3128" s="16">
        <v>0</v>
      </c>
      <c r="N3128" s="16">
        <v>13</v>
      </c>
      <c r="O3128" s="16">
        <v>0</v>
      </c>
      <c r="P3128" s="16">
        <v>10.5</v>
      </c>
      <c r="Q3128" s="16">
        <v>12.48</v>
      </c>
      <c r="R3128" s="16">
        <v>0</v>
      </c>
      <c r="S3128" s="16">
        <v>5</v>
      </c>
      <c r="T3128" s="16"/>
      <c r="U3128" s="16"/>
      <c r="V3128" s="18">
        <v>46225</v>
      </c>
      <c r="W3128" s="18">
        <v>46282</v>
      </c>
      <c r="X3128" s="16">
        <v>67.52</v>
      </c>
      <c r="Y3128" s="13">
        <v>181</v>
      </c>
      <c r="Z3128" s="16" t="s">
        <v>4557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90054</v>
      </c>
      <c r="C3129" s="16" t="s">
        <v>2851</v>
      </c>
      <c r="D3129" s="17" t="s">
        <v>60</v>
      </c>
      <c r="E3129" s="17" t="s">
        <v>4853</v>
      </c>
      <c r="F3129" s="17">
        <v>1</v>
      </c>
      <c r="G3129" s="17">
        <v>7896440504313</v>
      </c>
      <c r="H3129" s="17">
        <v>137</v>
      </c>
      <c r="I3129" s="17">
        <v>3</v>
      </c>
      <c r="J3129" s="17">
        <v>0</v>
      </c>
      <c r="K3129" s="17">
        <v>0</v>
      </c>
      <c r="L3129" s="17">
        <v>0</v>
      </c>
      <c r="M3129" s="16">
        <v>0</v>
      </c>
      <c r="N3129" s="16">
        <v>134</v>
      </c>
      <c r="O3129" s="16">
        <v>6</v>
      </c>
      <c r="P3129" s="16">
        <v>10.5</v>
      </c>
      <c r="Q3129" s="16">
        <v>12.48</v>
      </c>
      <c r="R3129" s="16">
        <v>2.2599999999999999E-2</v>
      </c>
      <c r="S3129" s="16">
        <v>5</v>
      </c>
      <c r="T3129" s="16">
        <v>25</v>
      </c>
      <c r="U3129" s="18">
        <v>102</v>
      </c>
      <c r="V3129" s="18">
        <v>46280</v>
      </c>
      <c r="W3129" s="18">
        <v>46282</v>
      </c>
      <c r="X3129" s="16">
        <v>67.459999999999994</v>
      </c>
      <c r="Y3129" s="13">
        <v>181</v>
      </c>
      <c r="Z3129" s="16" t="s">
        <v>4557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94891</v>
      </c>
      <c r="C3130" s="16" t="s">
        <v>2852</v>
      </c>
      <c r="D3130" s="17" t="s">
        <v>60</v>
      </c>
      <c r="E3130" s="17" t="s">
        <v>4853</v>
      </c>
      <c r="F3130" s="17">
        <v>1</v>
      </c>
      <c r="G3130" s="17">
        <v>7898575692132</v>
      </c>
      <c r="H3130" s="17">
        <v>55</v>
      </c>
      <c r="I3130" s="17">
        <v>5</v>
      </c>
      <c r="J3130" s="17">
        <v>0</v>
      </c>
      <c r="K3130" s="17"/>
      <c r="L3130" s="17">
        <v>0</v>
      </c>
      <c r="M3130" s="16">
        <v>0</v>
      </c>
      <c r="N3130" s="16">
        <v>50</v>
      </c>
      <c r="O3130" s="16">
        <v>3</v>
      </c>
      <c r="P3130" s="16">
        <v>10.5</v>
      </c>
      <c r="Q3130" s="16">
        <v>12.48</v>
      </c>
      <c r="R3130" s="16">
        <v>0</v>
      </c>
      <c r="S3130" s="16">
        <v>7</v>
      </c>
      <c r="T3130" s="16">
        <v>46</v>
      </c>
      <c r="U3130" s="18">
        <v>101</v>
      </c>
      <c r="V3130" s="18">
        <v>46225</v>
      </c>
      <c r="W3130" s="18">
        <v>46282</v>
      </c>
      <c r="X3130" s="16">
        <v>66.98</v>
      </c>
      <c r="Y3130" s="13">
        <v>181</v>
      </c>
      <c r="Z3130" s="16" t="s">
        <v>4557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95113</v>
      </c>
      <c r="C3131" s="16" t="s">
        <v>2853</v>
      </c>
      <c r="D3131" s="17" t="s">
        <v>60</v>
      </c>
      <c r="E3131" s="17" t="s">
        <v>4853</v>
      </c>
      <c r="F3131" s="17">
        <v>1</v>
      </c>
      <c r="G3131" s="17">
        <v>7898575692644</v>
      </c>
      <c r="H3131" s="17">
        <v>365</v>
      </c>
      <c r="I3131" s="17">
        <v>5</v>
      </c>
      <c r="J3131" s="17">
        <v>0</v>
      </c>
      <c r="K3131" s="17"/>
      <c r="L3131" s="17">
        <v>0</v>
      </c>
      <c r="M3131" s="16">
        <v>0</v>
      </c>
      <c r="N3131" s="16">
        <v>360</v>
      </c>
      <c r="O3131" s="16">
        <v>7</v>
      </c>
      <c r="P3131" s="16">
        <v>10.5</v>
      </c>
      <c r="Q3131" s="16">
        <v>12.48</v>
      </c>
      <c r="R3131" s="16">
        <v>0</v>
      </c>
      <c r="S3131" s="16">
        <v>7</v>
      </c>
      <c r="T3131" s="16">
        <v>40</v>
      </c>
      <c r="U3131" s="18">
        <v>102</v>
      </c>
      <c r="V3131" s="18">
        <v>46269</v>
      </c>
      <c r="W3131" s="18">
        <v>46282</v>
      </c>
      <c r="X3131" s="16">
        <v>66.650000000000006</v>
      </c>
      <c r="Y3131" s="13">
        <v>181</v>
      </c>
      <c r="Z3131" s="16" t="s">
        <v>4557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92444</v>
      </c>
      <c r="C3132" s="16" t="s">
        <v>2854</v>
      </c>
      <c r="D3132" s="17" t="s">
        <v>60</v>
      </c>
      <c r="E3132" s="17" t="s">
        <v>4853</v>
      </c>
      <c r="F3132" s="17">
        <v>1</v>
      </c>
      <c r="G3132" s="17">
        <v>7896440500094</v>
      </c>
      <c r="H3132" s="17">
        <v>174</v>
      </c>
      <c r="I3132" s="17">
        <v>2</v>
      </c>
      <c r="J3132" s="17">
        <v>0</v>
      </c>
      <c r="K3132" s="17">
        <v>7</v>
      </c>
      <c r="L3132" s="17">
        <v>0</v>
      </c>
      <c r="M3132" s="16">
        <v>0</v>
      </c>
      <c r="N3132" s="16">
        <v>165</v>
      </c>
      <c r="O3132" s="16">
        <v>6</v>
      </c>
      <c r="P3132" s="16">
        <v>10.5</v>
      </c>
      <c r="Q3132" s="16">
        <v>12.48</v>
      </c>
      <c r="R3132" s="16">
        <v>2.2599999999999999E-2</v>
      </c>
      <c r="S3132" s="16">
        <v>5</v>
      </c>
      <c r="T3132" s="16">
        <v>45</v>
      </c>
      <c r="U3132" s="18">
        <v>102</v>
      </c>
      <c r="V3132" s="18">
        <v>46281</v>
      </c>
      <c r="W3132" s="18">
        <v>46282</v>
      </c>
      <c r="X3132" s="16">
        <v>66.88</v>
      </c>
      <c r="Y3132" s="13">
        <v>181</v>
      </c>
      <c r="Z3132" s="16" t="s">
        <v>4557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281</v>
      </c>
      <c r="C3133" s="16" t="s">
        <v>2855</v>
      </c>
      <c r="D3133" s="17" t="s">
        <v>60</v>
      </c>
      <c r="E3133" s="17" t="s">
        <v>4853</v>
      </c>
      <c r="F3133" s="17">
        <v>1</v>
      </c>
      <c r="G3133" s="17">
        <v>7896440504023</v>
      </c>
      <c r="H3133" s="17">
        <v>200</v>
      </c>
      <c r="I3133" s="17">
        <v>5</v>
      </c>
      <c r="J3133" s="17">
        <v>0</v>
      </c>
      <c r="K3133" s="17">
        <v>0</v>
      </c>
      <c r="L3133" s="17">
        <v>0</v>
      </c>
      <c r="M3133" s="16">
        <v>0</v>
      </c>
      <c r="N3133" s="16">
        <v>195</v>
      </c>
      <c r="O3133" s="16">
        <v>5</v>
      </c>
      <c r="P3133" s="16">
        <v>10.5</v>
      </c>
      <c r="Q3133" s="16">
        <v>12.48</v>
      </c>
      <c r="R3133" s="16">
        <v>2.2599999999999999E-2</v>
      </c>
      <c r="S3133" s="16">
        <v>5</v>
      </c>
      <c r="T3133" s="16">
        <v>29</v>
      </c>
      <c r="U3133" s="18">
        <v>101</v>
      </c>
      <c r="V3133" s="18">
        <v>46269</v>
      </c>
      <c r="W3133" s="18">
        <v>46282</v>
      </c>
      <c r="X3133" s="16">
        <v>67.45</v>
      </c>
      <c r="Y3133" s="13">
        <v>181</v>
      </c>
      <c r="Z3133" s="16" t="s">
        <v>4557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96225</v>
      </c>
      <c r="C3134" s="16" t="s">
        <v>5004</v>
      </c>
      <c r="D3134" s="17" t="s">
        <v>60</v>
      </c>
      <c r="E3134" s="17" t="s">
        <v>4853</v>
      </c>
      <c r="F3134" s="17">
        <v>1</v>
      </c>
      <c r="G3134" s="17">
        <v>7898575692934</v>
      </c>
      <c r="H3134" s="17">
        <v>230</v>
      </c>
      <c r="I3134" s="17">
        <v>1</v>
      </c>
      <c r="J3134" s="17">
        <v>0</v>
      </c>
      <c r="K3134" s="17"/>
      <c r="L3134" s="17">
        <v>0</v>
      </c>
      <c r="M3134" s="16">
        <v>0</v>
      </c>
      <c r="N3134" s="16">
        <v>229</v>
      </c>
      <c r="O3134" s="16">
        <v>0</v>
      </c>
      <c r="P3134" s="16">
        <v>10.5</v>
      </c>
      <c r="Q3134" s="16">
        <v>12.48</v>
      </c>
      <c r="R3134" s="16">
        <v>0</v>
      </c>
      <c r="S3134" s="16">
        <v>69</v>
      </c>
      <c r="T3134" s="16"/>
      <c r="U3134" s="18"/>
      <c r="V3134" s="18">
        <v>46281</v>
      </c>
      <c r="W3134" s="18">
        <v>46280</v>
      </c>
      <c r="X3134" s="16">
        <v>67.59</v>
      </c>
      <c r="Y3134" s="13">
        <v>181</v>
      </c>
      <c r="Z3134" s="16" t="s">
        <v>4557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84741</v>
      </c>
      <c r="C3135" s="16" t="s">
        <v>2856</v>
      </c>
      <c r="D3135" s="17" t="s">
        <v>60</v>
      </c>
      <c r="E3135" s="17" t="s">
        <v>4853</v>
      </c>
      <c r="F3135" s="17">
        <v>1</v>
      </c>
      <c r="G3135" s="17">
        <v>7896440504030</v>
      </c>
      <c r="H3135" s="17">
        <v>238</v>
      </c>
      <c r="I3135" s="17">
        <v>2</v>
      </c>
      <c r="J3135" s="17">
        <v>0</v>
      </c>
      <c r="K3135" s="17">
        <v>0</v>
      </c>
      <c r="L3135" s="17">
        <v>0</v>
      </c>
      <c r="M3135" s="16">
        <v>0</v>
      </c>
      <c r="N3135" s="16">
        <v>236</v>
      </c>
      <c r="O3135" s="16">
        <v>5</v>
      </c>
      <c r="P3135" s="16">
        <v>10.5</v>
      </c>
      <c r="Q3135" s="16">
        <v>12.48</v>
      </c>
      <c r="R3135" s="16">
        <v>2.2599999999999999E-2</v>
      </c>
      <c r="S3135" s="16">
        <v>5</v>
      </c>
      <c r="T3135" s="16">
        <v>29</v>
      </c>
      <c r="U3135" s="18">
        <v>102</v>
      </c>
      <c r="V3135" s="18">
        <v>46269</v>
      </c>
      <c r="W3135" s="18">
        <v>46282</v>
      </c>
      <c r="X3135" s="16">
        <v>66.709999999999994</v>
      </c>
      <c r="Y3135" s="13">
        <v>181</v>
      </c>
      <c r="Z3135" s="16" t="s">
        <v>4557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92442</v>
      </c>
      <c r="C3136" s="16" t="s">
        <v>2857</v>
      </c>
      <c r="D3136" s="17" t="s">
        <v>60</v>
      </c>
      <c r="E3136" s="17" t="s">
        <v>4853</v>
      </c>
      <c r="F3136" s="17">
        <v>1</v>
      </c>
      <c r="G3136" s="17">
        <v>7896440504931</v>
      </c>
      <c r="H3136" s="17">
        <v>135</v>
      </c>
      <c r="I3136" s="17">
        <v>4</v>
      </c>
      <c r="J3136" s="17">
        <v>0</v>
      </c>
      <c r="K3136" s="17"/>
      <c r="L3136" s="17">
        <v>0</v>
      </c>
      <c r="M3136" s="16">
        <v>0</v>
      </c>
      <c r="N3136" s="16">
        <v>131</v>
      </c>
      <c r="O3136" s="16">
        <v>2</v>
      </c>
      <c r="P3136" s="16">
        <v>10.5</v>
      </c>
      <c r="Q3136" s="16">
        <v>12.48</v>
      </c>
      <c r="R3136" s="16">
        <v>2.2599999999999999E-2</v>
      </c>
      <c r="S3136" s="16">
        <v>5</v>
      </c>
      <c r="T3136" s="16">
        <v>38</v>
      </c>
      <c r="U3136" s="18">
        <v>101</v>
      </c>
      <c r="V3136" s="18">
        <v>46280</v>
      </c>
      <c r="W3136" s="18">
        <v>46282</v>
      </c>
      <c r="X3136" s="16">
        <v>67.5</v>
      </c>
      <c r="Y3136" s="13">
        <v>181</v>
      </c>
      <c r="Z3136" s="16" t="s">
        <v>4557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96229</v>
      </c>
      <c r="C3137" s="16" t="s">
        <v>5005</v>
      </c>
      <c r="D3137" s="17" t="s">
        <v>60</v>
      </c>
      <c r="E3137" s="17" t="s">
        <v>4853</v>
      </c>
      <c r="F3137" s="17">
        <v>1</v>
      </c>
      <c r="G3137" s="17">
        <v>7898575692958</v>
      </c>
      <c r="H3137" s="17">
        <v>234</v>
      </c>
      <c r="I3137" s="17">
        <v>1</v>
      </c>
      <c r="J3137" s="17">
        <v>0</v>
      </c>
      <c r="K3137" s="17"/>
      <c r="L3137" s="17">
        <v>0</v>
      </c>
      <c r="M3137" s="16">
        <v>0</v>
      </c>
      <c r="N3137" s="16">
        <v>233</v>
      </c>
      <c r="O3137" s="16">
        <v>0</v>
      </c>
      <c r="P3137" s="16">
        <v>10.5</v>
      </c>
      <c r="Q3137" s="16">
        <v>12.48</v>
      </c>
      <c r="R3137" s="16">
        <v>0</v>
      </c>
      <c r="S3137" s="16">
        <v>69</v>
      </c>
      <c r="T3137" s="16"/>
      <c r="U3137" s="18"/>
      <c r="V3137" s="18">
        <v>46281</v>
      </c>
      <c r="W3137" s="18">
        <v>46280</v>
      </c>
      <c r="X3137" s="16">
        <v>67.59</v>
      </c>
      <c r="Y3137" s="13">
        <v>181</v>
      </c>
      <c r="Z3137" s="16" t="s">
        <v>4557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279</v>
      </c>
      <c r="C3138" s="16" t="s">
        <v>2858</v>
      </c>
      <c r="D3138" s="17" t="s">
        <v>60</v>
      </c>
      <c r="E3138" s="17" t="s">
        <v>4853</v>
      </c>
      <c r="F3138" s="17">
        <v>1</v>
      </c>
      <c r="G3138" s="17">
        <v>7896440504054</v>
      </c>
      <c r="H3138" s="17">
        <v>160</v>
      </c>
      <c r="I3138" s="17">
        <v>1</v>
      </c>
      <c r="J3138" s="17">
        <v>0</v>
      </c>
      <c r="K3138" s="17">
        <v>0</v>
      </c>
      <c r="L3138" s="17">
        <v>0</v>
      </c>
      <c r="M3138" s="16">
        <v>0</v>
      </c>
      <c r="N3138" s="16">
        <v>159</v>
      </c>
      <c r="O3138" s="16">
        <v>2</v>
      </c>
      <c r="P3138" s="16">
        <v>10.5</v>
      </c>
      <c r="Q3138" s="16">
        <v>12.48</v>
      </c>
      <c r="R3138" s="16">
        <v>2.2599999999999999E-2</v>
      </c>
      <c r="S3138" s="16">
        <v>5</v>
      </c>
      <c r="T3138" s="16">
        <v>31</v>
      </c>
      <c r="U3138" s="18">
        <v>101</v>
      </c>
      <c r="V3138" s="18">
        <v>46280</v>
      </c>
      <c r="W3138" s="18">
        <v>46282</v>
      </c>
      <c r="X3138" s="16">
        <v>66.900000000000006</v>
      </c>
      <c r="Y3138" s="13">
        <v>181</v>
      </c>
      <c r="Z3138" s="16" t="s">
        <v>4557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92441</v>
      </c>
      <c r="C3139" s="16" t="s">
        <v>2859</v>
      </c>
      <c r="D3139" s="17" t="s">
        <v>60</v>
      </c>
      <c r="E3139" s="17" t="s">
        <v>4853</v>
      </c>
      <c r="F3139" s="17">
        <v>1</v>
      </c>
      <c r="G3139" s="17">
        <v>7896440500100</v>
      </c>
      <c r="H3139" s="17">
        <v>220</v>
      </c>
      <c r="I3139" s="17">
        <v>6</v>
      </c>
      <c r="J3139" s="17">
        <v>0</v>
      </c>
      <c r="K3139" s="17">
        <v>0</v>
      </c>
      <c r="L3139" s="17">
        <v>0</v>
      </c>
      <c r="M3139" s="16">
        <v>0</v>
      </c>
      <c r="N3139" s="16">
        <v>214</v>
      </c>
      <c r="O3139" s="16">
        <v>7</v>
      </c>
      <c r="P3139" s="16">
        <v>10.5</v>
      </c>
      <c r="Q3139" s="16">
        <v>12.48</v>
      </c>
      <c r="R3139" s="16">
        <v>2.2599999999999999E-2</v>
      </c>
      <c r="S3139" s="16">
        <v>5</v>
      </c>
      <c r="T3139" s="16">
        <v>46</v>
      </c>
      <c r="U3139" s="18">
        <v>102</v>
      </c>
      <c r="V3139" s="18">
        <v>46282</v>
      </c>
      <c r="W3139" s="18">
        <v>46282</v>
      </c>
      <c r="X3139" s="16">
        <v>67.41</v>
      </c>
      <c r="Y3139" s="13">
        <v>181</v>
      </c>
      <c r="Z3139" s="16" t="s">
        <v>4557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84742</v>
      </c>
      <c r="C3140" s="16" t="s">
        <v>2860</v>
      </c>
      <c r="D3140" s="17" t="s">
        <v>60</v>
      </c>
      <c r="E3140" s="17" t="s">
        <v>4853</v>
      </c>
      <c r="F3140" s="17">
        <v>1</v>
      </c>
      <c r="G3140" s="17">
        <v>7896440504047</v>
      </c>
      <c r="H3140" s="17">
        <v>92</v>
      </c>
      <c r="I3140" s="17">
        <v>5</v>
      </c>
      <c r="J3140" s="17">
        <v>0</v>
      </c>
      <c r="K3140" s="17">
        <v>0</v>
      </c>
      <c r="L3140" s="17">
        <v>0</v>
      </c>
      <c r="M3140" s="16">
        <v>0</v>
      </c>
      <c r="N3140" s="16">
        <v>87</v>
      </c>
      <c r="O3140" s="16">
        <v>2</v>
      </c>
      <c r="P3140" s="16">
        <v>10.5</v>
      </c>
      <c r="Q3140" s="16">
        <v>12.48</v>
      </c>
      <c r="R3140" s="16">
        <v>2.2599999999999999E-2</v>
      </c>
      <c r="S3140" s="16">
        <v>5</v>
      </c>
      <c r="T3140" s="16">
        <v>31</v>
      </c>
      <c r="U3140" s="18">
        <v>102</v>
      </c>
      <c r="V3140" s="18">
        <v>46280</v>
      </c>
      <c r="W3140" s="18">
        <v>46282</v>
      </c>
      <c r="X3140" s="16">
        <v>67.58</v>
      </c>
      <c r="Y3140" s="13">
        <v>181</v>
      </c>
      <c r="Z3140" s="16" t="s">
        <v>4557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96226</v>
      </c>
      <c r="C3141" s="16" t="s">
        <v>5006</v>
      </c>
      <c r="D3141" s="17" t="s">
        <v>60</v>
      </c>
      <c r="E3141" s="17" t="s">
        <v>4853</v>
      </c>
      <c r="F3141" s="17">
        <v>1</v>
      </c>
      <c r="G3141" s="17">
        <v>7898575692927</v>
      </c>
      <c r="H3141" s="17">
        <v>45</v>
      </c>
      <c r="I3141" s="17">
        <v>0</v>
      </c>
      <c r="J3141" s="17">
        <v>0</v>
      </c>
      <c r="K3141" s="17"/>
      <c r="L3141" s="17">
        <v>0</v>
      </c>
      <c r="M3141" s="16">
        <v>0</v>
      </c>
      <c r="N3141" s="16">
        <v>45</v>
      </c>
      <c r="O3141" s="16">
        <v>0</v>
      </c>
      <c r="P3141" s="16">
        <v>10.5</v>
      </c>
      <c r="Q3141" s="16">
        <v>12.48</v>
      </c>
      <c r="R3141" s="16">
        <v>0</v>
      </c>
      <c r="S3141" s="16">
        <v>70</v>
      </c>
      <c r="T3141" s="16"/>
      <c r="U3141" s="18"/>
      <c r="V3141" s="18">
        <v>46233</v>
      </c>
      <c r="W3141" s="18">
        <v>46280</v>
      </c>
      <c r="X3141" s="16">
        <v>67.59</v>
      </c>
      <c r="Y3141" s="13">
        <v>181</v>
      </c>
      <c r="Z3141" s="16" t="s">
        <v>4557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95532</v>
      </c>
      <c r="C3142" s="16" t="s">
        <v>2861</v>
      </c>
      <c r="D3142" s="17" t="s">
        <v>0</v>
      </c>
      <c r="E3142" s="17" t="s">
        <v>15</v>
      </c>
      <c r="F3142" s="17">
        <v>6</v>
      </c>
      <c r="G3142" s="17">
        <v>7898575692781</v>
      </c>
      <c r="H3142" s="17">
        <v>165</v>
      </c>
      <c r="I3142" s="17">
        <v>1</v>
      </c>
      <c r="J3142" s="17">
        <v>0</v>
      </c>
      <c r="K3142" s="17"/>
      <c r="L3142" s="17">
        <v>0</v>
      </c>
      <c r="M3142" s="16">
        <v>0</v>
      </c>
      <c r="N3142" s="16">
        <v>164</v>
      </c>
      <c r="O3142" s="16">
        <v>1</v>
      </c>
      <c r="P3142" s="16">
        <v>3.03</v>
      </c>
      <c r="Q3142" s="16">
        <v>3.13</v>
      </c>
      <c r="R3142" s="16">
        <v>0</v>
      </c>
      <c r="S3142" s="16">
        <v>5</v>
      </c>
      <c r="T3142" s="16">
        <v>30</v>
      </c>
      <c r="U3142" s="18">
        <v>102</v>
      </c>
      <c r="V3142" s="18">
        <v>46227</v>
      </c>
      <c r="W3142" s="18">
        <v>46281</v>
      </c>
      <c r="X3142" s="16">
        <v>15.48</v>
      </c>
      <c r="Y3142" s="13">
        <v>181</v>
      </c>
      <c r="Z3142" s="16" t="s">
        <v>4557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93190</v>
      </c>
      <c r="C3143" s="16" t="s">
        <v>2862</v>
      </c>
      <c r="D3143" s="17" t="s">
        <v>0</v>
      </c>
      <c r="E3143" s="17" t="s">
        <v>15</v>
      </c>
      <c r="F3143" s="17">
        <v>6</v>
      </c>
      <c r="G3143" s="17">
        <v>7898575690619</v>
      </c>
      <c r="H3143" s="17">
        <v>148</v>
      </c>
      <c r="I3143" s="17">
        <v>0</v>
      </c>
      <c r="J3143" s="17">
        <v>0</v>
      </c>
      <c r="K3143" s="17"/>
      <c r="L3143" s="17">
        <v>0</v>
      </c>
      <c r="M3143" s="16">
        <v>0</v>
      </c>
      <c r="N3143" s="16">
        <v>148</v>
      </c>
      <c r="O3143" s="16">
        <v>0</v>
      </c>
      <c r="P3143" s="16">
        <v>3.03</v>
      </c>
      <c r="Q3143" s="16">
        <v>3.13</v>
      </c>
      <c r="R3143" s="16">
        <v>5.7999999999999996E-3</v>
      </c>
      <c r="S3143" s="16">
        <v>5</v>
      </c>
      <c r="T3143" s="16">
        <v>13</v>
      </c>
      <c r="U3143" s="18">
        <v>101</v>
      </c>
      <c r="V3143" s="18">
        <v>46223</v>
      </c>
      <c r="W3143" s="18">
        <v>46281</v>
      </c>
      <c r="X3143" s="16">
        <v>16.03</v>
      </c>
      <c r="Y3143" s="13">
        <v>181</v>
      </c>
      <c r="Z3143" s="16" t="s">
        <v>4557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93188</v>
      </c>
      <c r="C3144" s="16" t="s">
        <v>2863</v>
      </c>
      <c r="D3144" s="17" t="s">
        <v>0</v>
      </c>
      <c r="E3144" s="17" t="s">
        <v>15</v>
      </c>
      <c r="F3144" s="17">
        <v>6</v>
      </c>
      <c r="G3144" s="17">
        <v>7898575690633</v>
      </c>
      <c r="H3144" s="17">
        <v>196</v>
      </c>
      <c r="I3144" s="17">
        <v>0</v>
      </c>
      <c r="J3144" s="17">
        <v>0</v>
      </c>
      <c r="K3144" s="17">
        <v>0</v>
      </c>
      <c r="L3144" s="17">
        <v>0</v>
      </c>
      <c r="M3144" s="16">
        <v>0</v>
      </c>
      <c r="N3144" s="16">
        <v>196</v>
      </c>
      <c r="O3144" s="16">
        <v>0</v>
      </c>
      <c r="P3144" s="16">
        <v>3.03</v>
      </c>
      <c r="Q3144" s="16">
        <v>3.13</v>
      </c>
      <c r="R3144" s="16">
        <v>5.7999999999999996E-3</v>
      </c>
      <c r="S3144" s="16">
        <v>5</v>
      </c>
      <c r="T3144" s="16">
        <v>38</v>
      </c>
      <c r="U3144" s="18">
        <v>102</v>
      </c>
      <c r="V3144" s="18">
        <v>46237</v>
      </c>
      <c r="W3144" s="18">
        <v>46280</v>
      </c>
      <c r="X3144" s="16">
        <v>16.22</v>
      </c>
      <c r="Y3144" s="13">
        <v>181</v>
      </c>
      <c r="Z3144" s="16" t="s">
        <v>4557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93187</v>
      </c>
      <c r="C3145" s="16" t="s">
        <v>2864</v>
      </c>
      <c r="D3145" s="17" t="s">
        <v>0</v>
      </c>
      <c r="E3145" s="17" t="s">
        <v>15</v>
      </c>
      <c r="F3145" s="17">
        <v>6</v>
      </c>
      <c r="G3145" s="17">
        <v>7898575690626</v>
      </c>
      <c r="H3145" s="17">
        <v>77</v>
      </c>
      <c r="I3145" s="17">
        <v>0</v>
      </c>
      <c r="J3145" s="17">
        <v>0</v>
      </c>
      <c r="K3145" s="17"/>
      <c r="L3145" s="17">
        <v>0</v>
      </c>
      <c r="M3145" s="16">
        <v>0</v>
      </c>
      <c r="N3145" s="16">
        <v>77</v>
      </c>
      <c r="O3145" s="16">
        <v>0</v>
      </c>
      <c r="P3145" s="16">
        <v>3.03</v>
      </c>
      <c r="Q3145" s="16">
        <v>3.13</v>
      </c>
      <c r="R3145" s="16">
        <v>5.7999999999999996E-3</v>
      </c>
      <c r="S3145" s="16">
        <v>5</v>
      </c>
      <c r="T3145" s="16">
        <v>23</v>
      </c>
      <c r="U3145" s="16">
        <v>101</v>
      </c>
      <c r="V3145" s="18">
        <v>46227</v>
      </c>
      <c r="W3145" s="18">
        <v>46279</v>
      </c>
      <c r="X3145" s="16">
        <v>15.33</v>
      </c>
      <c r="Y3145" s="13">
        <v>181</v>
      </c>
      <c r="Z3145" s="16" t="s">
        <v>4557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93189</v>
      </c>
      <c r="C3146" s="16" t="s">
        <v>2865</v>
      </c>
      <c r="D3146" s="17" t="s">
        <v>0</v>
      </c>
      <c r="E3146" s="17" t="s">
        <v>15</v>
      </c>
      <c r="F3146" s="17">
        <v>6</v>
      </c>
      <c r="G3146" s="17">
        <v>7898575690640</v>
      </c>
      <c r="H3146" s="17">
        <v>160</v>
      </c>
      <c r="I3146" s="17">
        <v>1</v>
      </c>
      <c r="J3146" s="17">
        <v>0</v>
      </c>
      <c r="K3146" s="17"/>
      <c r="L3146" s="17">
        <v>0</v>
      </c>
      <c r="M3146" s="16">
        <v>0</v>
      </c>
      <c r="N3146" s="16">
        <v>159</v>
      </c>
      <c r="O3146" s="16">
        <v>0</v>
      </c>
      <c r="P3146" s="16">
        <v>3.03</v>
      </c>
      <c r="Q3146" s="16">
        <v>3.13</v>
      </c>
      <c r="R3146" s="16">
        <v>5.7999999999999996E-3</v>
      </c>
      <c r="S3146" s="16">
        <v>5</v>
      </c>
      <c r="T3146" s="16">
        <v>48</v>
      </c>
      <c r="U3146" s="18">
        <v>101</v>
      </c>
      <c r="V3146" s="18">
        <v>46227</v>
      </c>
      <c r="W3146" s="18">
        <v>46280</v>
      </c>
      <c r="X3146" s="16">
        <v>15.45</v>
      </c>
      <c r="Y3146" s="13">
        <v>181</v>
      </c>
      <c r="Z3146" s="16" t="s">
        <v>4557</v>
      </c>
      <c r="AA3146" s="15">
        <v>77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94895</v>
      </c>
      <c r="C3147" s="16" t="s">
        <v>2866</v>
      </c>
      <c r="D3147" s="17" t="s">
        <v>60</v>
      </c>
      <c r="E3147" s="17" t="s">
        <v>4853</v>
      </c>
      <c r="F3147" s="17">
        <v>1</v>
      </c>
      <c r="G3147" s="17">
        <v>7898575692149</v>
      </c>
      <c r="H3147" s="17">
        <v>4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4</v>
      </c>
      <c r="O3147" s="16">
        <v>5</v>
      </c>
      <c r="P3147" s="16">
        <v>6</v>
      </c>
      <c r="Q3147" s="16">
        <v>6.48</v>
      </c>
      <c r="R3147" s="16">
        <v>0</v>
      </c>
      <c r="S3147" s="16">
        <v>14</v>
      </c>
      <c r="T3147" s="16">
        <v>31</v>
      </c>
      <c r="U3147" s="18">
        <v>101</v>
      </c>
      <c r="V3147" s="18">
        <v>46227</v>
      </c>
      <c r="W3147" s="18">
        <v>46282</v>
      </c>
      <c r="X3147" s="16">
        <v>42.19</v>
      </c>
      <c r="Y3147" s="13">
        <v>181</v>
      </c>
      <c r="Z3147" s="16" t="s">
        <v>4557</v>
      </c>
      <c r="AA3147" s="15">
        <v>77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94894</v>
      </c>
      <c r="C3148" s="16" t="s">
        <v>2867</v>
      </c>
      <c r="D3148" s="17" t="s">
        <v>60</v>
      </c>
      <c r="E3148" s="17" t="s">
        <v>4853</v>
      </c>
      <c r="F3148" s="17">
        <v>1</v>
      </c>
      <c r="G3148" s="17">
        <v>7898575692187</v>
      </c>
      <c r="H3148" s="17">
        <v>2</v>
      </c>
      <c r="I3148" s="17">
        <v>1</v>
      </c>
      <c r="J3148" s="17">
        <v>0</v>
      </c>
      <c r="K3148" s="17"/>
      <c r="L3148" s="17">
        <v>0</v>
      </c>
      <c r="M3148" s="16">
        <v>0</v>
      </c>
      <c r="N3148" s="16">
        <v>1</v>
      </c>
      <c r="O3148" s="16">
        <v>6</v>
      </c>
      <c r="P3148" s="16">
        <v>6</v>
      </c>
      <c r="Q3148" s="16">
        <v>6.48</v>
      </c>
      <c r="R3148" s="16">
        <v>0</v>
      </c>
      <c r="S3148" s="16">
        <v>34</v>
      </c>
      <c r="T3148" s="16">
        <v>39</v>
      </c>
      <c r="U3148" s="18">
        <v>101</v>
      </c>
      <c r="V3148" s="18">
        <v>46227</v>
      </c>
      <c r="W3148" s="18">
        <v>46282</v>
      </c>
      <c r="X3148" s="16">
        <v>42.37</v>
      </c>
      <c r="Y3148" s="13">
        <v>181</v>
      </c>
      <c r="Z3148" s="16" t="s">
        <v>4557</v>
      </c>
      <c r="AA3148" s="15">
        <v>77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95926</v>
      </c>
      <c r="C3149" s="16" t="s">
        <v>2868</v>
      </c>
      <c r="D3149" s="17" t="s">
        <v>60</v>
      </c>
      <c r="E3149" s="17" t="s">
        <v>4853</v>
      </c>
      <c r="F3149" s="17">
        <v>1</v>
      </c>
      <c r="G3149" s="17">
        <v>7896440504283</v>
      </c>
      <c r="H3149" s="17">
        <v>9</v>
      </c>
      <c r="I3149" s="17">
        <v>1</v>
      </c>
      <c r="J3149" s="17">
        <v>0</v>
      </c>
      <c r="K3149" s="17"/>
      <c r="L3149" s="17">
        <v>0</v>
      </c>
      <c r="M3149" s="16">
        <v>0</v>
      </c>
      <c r="N3149" s="16">
        <v>8</v>
      </c>
      <c r="O3149" s="16">
        <v>6</v>
      </c>
      <c r="P3149" s="16">
        <v>6.48</v>
      </c>
      <c r="Q3149" s="16">
        <v>6.48</v>
      </c>
      <c r="R3149" s="16">
        <v>0</v>
      </c>
      <c r="S3149" s="16">
        <v>5</v>
      </c>
      <c r="T3149" s="16">
        <v>43</v>
      </c>
      <c r="U3149" s="18">
        <v>102</v>
      </c>
      <c r="V3149" s="18">
        <v>46227</v>
      </c>
      <c r="W3149" s="18">
        <v>46282</v>
      </c>
      <c r="X3149" s="16">
        <v>41.34</v>
      </c>
      <c r="Y3149" s="13">
        <v>181</v>
      </c>
      <c r="Z3149" s="16" t="s">
        <v>4557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94897</v>
      </c>
      <c r="C3150" s="16" t="s">
        <v>2869</v>
      </c>
      <c r="D3150" s="17" t="s">
        <v>60</v>
      </c>
      <c r="E3150" s="17" t="s">
        <v>4853</v>
      </c>
      <c r="F3150" s="17">
        <v>1</v>
      </c>
      <c r="G3150" s="17">
        <v>7898575692125</v>
      </c>
      <c r="H3150" s="17">
        <v>30</v>
      </c>
      <c r="I3150" s="17">
        <v>1</v>
      </c>
      <c r="J3150" s="17">
        <v>0</v>
      </c>
      <c r="K3150" s="17"/>
      <c r="L3150" s="17">
        <v>0</v>
      </c>
      <c r="M3150" s="16">
        <v>0</v>
      </c>
      <c r="N3150" s="16">
        <v>29</v>
      </c>
      <c r="O3150" s="16">
        <v>5</v>
      </c>
      <c r="P3150" s="16">
        <v>6</v>
      </c>
      <c r="Q3150" s="16">
        <v>6.48</v>
      </c>
      <c r="R3150" s="16">
        <v>0</v>
      </c>
      <c r="S3150" s="16">
        <v>61</v>
      </c>
      <c r="T3150" s="16">
        <v>9</v>
      </c>
      <c r="U3150" s="18">
        <v>101</v>
      </c>
      <c r="V3150" s="18">
        <v>46227</v>
      </c>
      <c r="W3150" s="18">
        <v>46282</v>
      </c>
      <c r="X3150" s="16">
        <v>42.2</v>
      </c>
      <c r="Y3150" s="13">
        <v>181</v>
      </c>
      <c r="Z3150" s="16" t="s">
        <v>4557</v>
      </c>
      <c r="AA3150" s="15">
        <v>77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90055</v>
      </c>
      <c r="C3151" s="16" t="s">
        <v>2870</v>
      </c>
      <c r="D3151" s="17" t="s">
        <v>60</v>
      </c>
      <c r="E3151" s="17" t="s">
        <v>4853</v>
      </c>
      <c r="F3151" s="17">
        <v>1</v>
      </c>
      <c r="G3151" s="17">
        <v>7896440504641</v>
      </c>
      <c r="H3151" s="17">
        <v>110</v>
      </c>
      <c r="I3151" s="17">
        <v>1</v>
      </c>
      <c r="J3151" s="17">
        <v>0</v>
      </c>
      <c r="K3151" s="17">
        <v>10</v>
      </c>
      <c r="L3151" s="17">
        <v>0</v>
      </c>
      <c r="M3151" s="16">
        <v>0</v>
      </c>
      <c r="N3151" s="16">
        <v>99</v>
      </c>
      <c r="O3151" s="16">
        <v>0</v>
      </c>
      <c r="P3151" s="16">
        <v>6</v>
      </c>
      <c r="Q3151" s="16">
        <v>6.48</v>
      </c>
      <c r="R3151" s="16">
        <v>1.3899999999999999E-2</v>
      </c>
      <c r="S3151" s="16">
        <v>5</v>
      </c>
      <c r="T3151" s="16">
        <v>33</v>
      </c>
      <c r="U3151" s="18">
        <v>101</v>
      </c>
      <c r="V3151" s="18">
        <v>46280</v>
      </c>
      <c r="W3151" s="18">
        <v>46282</v>
      </c>
      <c r="X3151" s="16">
        <v>42.4</v>
      </c>
      <c r="Y3151" s="13">
        <v>181</v>
      </c>
      <c r="Z3151" s="16" t="s">
        <v>4557</v>
      </c>
      <c r="AA3151" s="15">
        <v>77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12737</v>
      </c>
      <c r="C3152" s="16" t="s">
        <v>2871</v>
      </c>
      <c r="D3152" s="17" t="s">
        <v>60</v>
      </c>
      <c r="E3152" s="17" t="s">
        <v>4853</v>
      </c>
      <c r="F3152" s="17">
        <v>1</v>
      </c>
      <c r="G3152" s="17">
        <v>7896440503934</v>
      </c>
      <c r="H3152" s="17">
        <v>142</v>
      </c>
      <c r="I3152" s="17">
        <v>1</v>
      </c>
      <c r="J3152" s="17">
        <v>0</v>
      </c>
      <c r="K3152" s="17">
        <v>0</v>
      </c>
      <c r="L3152" s="17">
        <v>0</v>
      </c>
      <c r="M3152" s="16">
        <v>0</v>
      </c>
      <c r="N3152" s="16">
        <v>141</v>
      </c>
      <c r="O3152" s="16">
        <v>1</v>
      </c>
      <c r="P3152" s="16">
        <v>6</v>
      </c>
      <c r="Q3152" s="16">
        <v>6.48</v>
      </c>
      <c r="R3152" s="16">
        <v>1.3899999999999999E-2</v>
      </c>
      <c r="S3152" s="16">
        <v>5</v>
      </c>
      <c r="T3152" s="16">
        <v>33</v>
      </c>
      <c r="U3152" s="18">
        <v>102</v>
      </c>
      <c r="V3152" s="18">
        <v>46280</v>
      </c>
      <c r="W3152" s="18">
        <v>46282</v>
      </c>
      <c r="X3152" s="16">
        <v>42.28</v>
      </c>
      <c r="Y3152" s="13">
        <v>181</v>
      </c>
      <c r="Z3152" s="16" t="s">
        <v>4557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12736</v>
      </c>
      <c r="C3153" s="16" t="s">
        <v>2872</v>
      </c>
      <c r="D3153" s="17" t="s">
        <v>60</v>
      </c>
      <c r="E3153" s="17" t="s">
        <v>4853</v>
      </c>
      <c r="F3153" s="17">
        <v>1</v>
      </c>
      <c r="G3153" s="17">
        <v>7896440503941</v>
      </c>
      <c r="H3153" s="17">
        <v>104</v>
      </c>
      <c r="I3153" s="17">
        <v>3</v>
      </c>
      <c r="J3153" s="17">
        <v>0</v>
      </c>
      <c r="K3153" s="17">
        <v>0</v>
      </c>
      <c r="L3153" s="17">
        <v>0</v>
      </c>
      <c r="M3153" s="16">
        <v>0</v>
      </c>
      <c r="N3153" s="16">
        <v>101</v>
      </c>
      <c r="O3153" s="16">
        <v>0</v>
      </c>
      <c r="P3153" s="16">
        <v>6</v>
      </c>
      <c r="Q3153" s="16">
        <v>6.48</v>
      </c>
      <c r="R3153" s="16">
        <v>1.3899999999999999E-2</v>
      </c>
      <c r="S3153" s="16">
        <v>5</v>
      </c>
      <c r="T3153" s="16">
        <v>35</v>
      </c>
      <c r="U3153" s="18">
        <v>101</v>
      </c>
      <c r="V3153" s="18">
        <v>46269</v>
      </c>
      <c r="W3153" s="18">
        <v>46282</v>
      </c>
      <c r="X3153" s="16">
        <v>41.88</v>
      </c>
      <c r="Y3153" s="13">
        <v>181</v>
      </c>
      <c r="Z3153" s="16" t="s">
        <v>4557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92445</v>
      </c>
      <c r="C3154" s="16" t="s">
        <v>2873</v>
      </c>
      <c r="D3154" s="17" t="s">
        <v>60</v>
      </c>
      <c r="E3154" s="17" t="s">
        <v>4853</v>
      </c>
      <c r="F3154" s="17">
        <v>1</v>
      </c>
      <c r="G3154" s="17">
        <v>7896440504924</v>
      </c>
      <c r="H3154" s="17">
        <v>13</v>
      </c>
      <c r="I3154" s="17">
        <v>0</v>
      </c>
      <c r="J3154" s="17">
        <v>0</v>
      </c>
      <c r="K3154" s="17">
        <v>0</v>
      </c>
      <c r="L3154" s="17">
        <v>0</v>
      </c>
      <c r="M3154" s="16">
        <v>0</v>
      </c>
      <c r="N3154" s="16">
        <v>13</v>
      </c>
      <c r="O3154" s="16">
        <v>0</v>
      </c>
      <c r="P3154" s="16">
        <v>6</v>
      </c>
      <c r="Q3154" s="16">
        <v>6.48</v>
      </c>
      <c r="R3154" s="16">
        <v>1.3899999999999999E-2</v>
      </c>
      <c r="S3154" s="16">
        <v>6</v>
      </c>
      <c r="T3154" s="16">
        <v>26</v>
      </c>
      <c r="U3154" s="18">
        <v>102</v>
      </c>
      <c r="V3154" s="18">
        <v>46227</v>
      </c>
      <c r="W3154" s="18">
        <v>46282</v>
      </c>
      <c r="X3154" s="16">
        <v>42.33</v>
      </c>
      <c r="Y3154" s="13">
        <v>181</v>
      </c>
      <c r="Z3154" s="16" t="s">
        <v>4557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8906</v>
      </c>
      <c r="C3155" s="16" t="s">
        <v>2874</v>
      </c>
      <c r="D3155" s="17" t="s">
        <v>60</v>
      </c>
      <c r="E3155" s="17" t="s">
        <v>4853</v>
      </c>
      <c r="F3155" s="17">
        <v>1</v>
      </c>
      <c r="G3155" s="17">
        <v>7896440503958</v>
      </c>
      <c r="H3155" s="17">
        <v>93</v>
      </c>
      <c r="I3155" s="17">
        <v>0</v>
      </c>
      <c r="J3155" s="17">
        <v>0</v>
      </c>
      <c r="K3155" s="17">
        <v>4</v>
      </c>
      <c r="L3155" s="17">
        <v>0</v>
      </c>
      <c r="M3155" s="16">
        <v>0</v>
      </c>
      <c r="N3155" s="16">
        <v>89</v>
      </c>
      <c r="O3155" s="16">
        <v>0</v>
      </c>
      <c r="P3155" s="16">
        <v>6</v>
      </c>
      <c r="Q3155" s="16">
        <v>6.48</v>
      </c>
      <c r="R3155" s="16">
        <v>1.3899999999999999E-2</v>
      </c>
      <c r="S3155" s="16">
        <v>5</v>
      </c>
      <c r="T3155" s="16">
        <v>37</v>
      </c>
      <c r="U3155" s="18">
        <v>101</v>
      </c>
      <c r="V3155" s="18">
        <v>46269</v>
      </c>
      <c r="W3155" s="18">
        <v>46282</v>
      </c>
      <c r="X3155" s="16">
        <v>42.37</v>
      </c>
      <c r="Y3155" s="13">
        <v>181</v>
      </c>
      <c r="Z3155" s="16" t="s">
        <v>4557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90056</v>
      </c>
      <c r="C3156" s="16" t="s">
        <v>2875</v>
      </c>
      <c r="D3156" s="17" t="s">
        <v>60</v>
      </c>
      <c r="E3156" s="17" t="s">
        <v>4853</v>
      </c>
      <c r="F3156" s="17">
        <v>1</v>
      </c>
      <c r="G3156" s="17">
        <v>7896440504634</v>
      </c>
      <c r="H3156" s="17">
        <v>18</v>
      </c>
      <c r="I3156" s="17">
        <v>1</v>
      </c>
      <c r="J3156" s="17">
        <v>0</v>
      </c>
      <c r="K3156" s="17">
        <v>5</v>
      </c>
      <c r="L3156" s="17">
        <v>0</v>
      </c>
      <c r="M3156" s="16">
        <v>0</v>
      </c>
      <c r="N3156" s="16">
        <v>12</v>
      </c>
      <c r="O3156" s="16">
        <v>5</v>
      </c>
      <c r="P3156" s="16">
        <v>6</v>
      </c>
      <c r="Q3156" s="16">
        <v>6.48</v>
      </c>
      <c r="R3156" s="16">
        <v>1.3299999999999999E-2</v>
      </c>
      <c r="S3156" s="16">
        <v>5</v>
      </c>
      <c r="T3156" s="16">
        <v>37</v>
      </c>
      <c r="U3156" s="18">
        <v>102</v>
      </c>
      <c r="V3156" s="18">
        <v>46225</v>
      </c>
      <c r="W3156" s="18">
        <v>46282</v>
      </c>
      <c r="X3156" s="16">
        <v>41.36</v>
      </c>
      <c r="Y3156" s="13">
        <v>181</v>
      </c>
      <c r="Z3156" s="16" t="s">
        <v>4557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12738</v>
      </c>
      <c r="C3157" s="16" t="s">
        <v>2876</v>
      </c>
      <c r="D3157" s="17" t="s">
        <v>60</v>
      </c>
      <c r="E3157" s="17" t="s">
        <v>4853</v>
      </c>
      <c r="F3157" s="17">
        <v>1</v>
      </c>
      <c r="G3157" s="17">
        <v>7896440503965</v>
      </c>
      <c r="H3157" s="17">
        <v>108</v>
      </c>
      <c r="I3157" s="17">
        <v>3</v>
      </c>
      <c r="J3157" s="17">
        <v>0</v>
      </c>
      <c r="K3157" s="17">
        <v>0</v>
      </c>
      <c r="L3157" s="17">
        <v>0</v>
      </c>
      <c r="M3157" s="16">
        <v>0</v>
      </c>
      <c r="N3157" s="16">
        <v>105</v>
      </c>
      <c r="O3157" s="16">
        <v>0</v>
      </c>
      <c r="P3157" s="16">
        <v>6</v>
      </c>
      <c r="Q3157" s="16">
        <v>6.48</v>
      </c>
      <c r="R3157" s="16">
        <v>1.3899999999999999E-2</v>
      </c>
      <c r="S3157" s="16">
        <v>5</v>
      </c>
      <c r="T3157" s="16">
        <v>39</v>
      </c>
      <c r="U3157" s="18">
        <v>101</v>
      </c>
      <c r="V3157" s="18">
        <v>46280</v>
      </c>
      <c r="W3157" s="18">
        <v>46282</v>
      </c>
      <c r="X3157" s="16">
        <v>42.42</v>
      </c>
      <c r="Y3157" s="13">
        <v>181</v>
      </c>
      <c r="Z3157" s="16" t="s">
        <v>4557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95323</v>
      </c>
      <c r="C3158" s="16" t="s">
        <v>2877</v>
      </c>
      <c r="D3158" s="17" t="s">
        <v>0</v>
      </c>
      <c r="E3158" s="17" t="s">
        <v>15</v>
      </c>
      <c r="F3158" s="17">
        <v>12</v>
      </c>
      <c r="G3158" s="17">
        <v>7891150090804</v>
      </c>
      <c r="H3158" s="17">
        <v>2292</v>
      </c>
      <c r="I3158" s="17">
        <v>37</v>
      </c>
      <c r="J3158" s="17">
        <v>0</v>
      </c>
      <c r="K3158" s="17">
        <v>10</v>
      </c>
      <c r="L3158" s="17">
        <v>0</v>
      </c>
      <c r="M3158" s="16">
        <v>0</v>
      </c>
      <c r="N3158" s="16">
        <v>2245</v>
      </c>
      <c r="O3158" s="16">
        <v>84</v>
      </c>
      <c r="P3158" s="16">
        <v>0.25</v>
      </c>
      <c r="Q3158" s="16">
        <v>0.28000000000000003</v>
      </c>
      <c r="R3158" s="16">
        <v>0</v>
      </c>
      <c r="S3158" s="16">
        <v>34</v>
      </c>
      <c r="T3158" s="16">
        <v>28</v>
      </c>
      <c r="U3158" s="18">
        <v>102</v>
      </c>
      <c r="V3158" s="18">
        <v>46258</v>
      </c>
      <c r="W3158" s="18">
        <v>46282</v>
      </c>
      <c r="X3158" s="16">
        <v>7.3</v>
      </c>
      <c r="Y3158" s="13">
        <v>43381</v>
      </c>
      <c r="Z3158" s="16" t="s">
        <v>4546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84217</v>
      </c>
      <c r="C3159" s="16" t="s">
        <v>2878</v>
      </c>
      <c r="D3159" s="17" t="s">
        <v>0</v>
      </c>
      <c r="E3159" s="17" t="s">
        <v>15</v>
      </c>
      <c r="F3159" s="17">
        <v>12</v>
      </c>
      <c r="G3159" s="17">
        <v>7891150022010</v>
      </c>
      <c r="H3159" s="17">
        <v>3893</v>
      </c>
      <c r="I3159" s="17">
        <v>20</v>
      </c>
      <c r="J3159" s="17">
        <v>0</v>
      </c>
      <c r="K3159" s="17">
        <v>0</v>
      </c>
      <c r="L3159" s="17">
        <v>0</v>
      </c>
      <c r="M3159" s="16">
        <v>0</v>
      </c>
      <c r="N3159" s="16">
        <v>3873</v>
      </c>
      <c r="O3159" s="16">
        <v>0</v>
      </c>
      <c r="P3159" s="16">
        <v>0.25</v>
      </c>
      <c r="Q3159" s="16">
        <v>0.28499999999999998</v>
      </c>
      <c r="R3159" s="16">
        <v>7.4000000000000003E-3</v>
      </c>
      <c r="S3159" s="16">
        <v>34</v>
      </c>
      <c r="T3159" s="16">
        <v>30</v>
      </c>
      <c r="U3159" s="18">
        <v>102</v>
      </c>
      <c r="V3159" s="18">
        <v>46227</v>
      </c>
      <c r="W3159" s="18">
        <v>46282</v>
      </c>
      <c r="X3159" s="16">
        <v>9.02</v>
      </c>
      <c r="Y3159" s="13">
        <v>43381</v>
      </c>
      <c r="Z3159" s="16" t="s">
        <v>4546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94845</v>
      </c>
      <c r="C3160" s="16" t="s">
        <v>2879</v>
      </c>
      <c r="D3160" s="17" t="s">
        <v>0</v>
      </c>
      <c r="E3160" s="17" t="s">
        <v>15</v>
      </c>
      <c r="F3160" s="17">
        <v>12</v>
      </c>
      <c r="G3160" s="17">
        <v>7891150034341</v>
      </c>
      <c r="H3160" s="17">
        <v>1063</v>
      </c>
      <c r="I3160" s="17">
        <v>24</v>
      </c>
      <c r="J3160" s="17">
        <v>0</v>
      </c>
      <c r="K3160" s="17">
        <v>0</v>
      </c>
      <c r="L3160" s="17">
        <v>0</v>
      </c>
      <c r="M3160" s="16">
        <v>0</v>
      </c>
      <c r="N3160" s="16">
        <v>1039</v>
      </c>
      <c r="O3160" s="16">
        <v>72</v>
      </c>
      <c r="P3160" s="16">
        <v>0.25</v>
      </c>
      <c r="Q3160" s="16">
        <v>0.28499999999999998</v>
      </c>
      <c r="R3160" s="16">
        <v>0</v>
      </c>
      <c r="S3160" s="16">
        <v>34</v>
      </c>
      <c r="T3160" s="16">
        <v>32</v>
      </c>
      <c r="U3160" s="18">
        <v>102</v>
      </c>
      <c r="V3160" s="18">
        <v>46227</v>
      </c>
      <c r="W3160" s="18">
        <v>46282</v>
      </c>
      <c r="X3160" s="16">
        <v>9.0399999999999991</v>
      </c>
      <c r="Y3160" s="13">
        <v>43381</v>
      </c>
      <c r="Z3160" s="16" t="s">
        <v>4546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94846</v>
      </c>
      <c r="C3161" s="16" t="s">
        <v>2880</v>
      </c>
      <c r="D3161" s="17" t="s">
        <v>0</v>
      </c>
      <c r="E3161" s="17" t="s">
        <v>15</v>
      </c>
      <c r="F3161" s="17">
        <v>12</v>
      </c>
      <c r="G3161" s="17">
        <v>7891150022003</v>
      </c>
      <c r="H3161" s="17">
        <v>631</v>
      </c>
      <c r="I3161" s="17">
        <v>0</v>
      </c>
      <c r="J3161" s="17">
        <v>0</v>
      </c>
      <c r="K3161" s="17">
        <v>0</v>
      </c>
      <c r="L3161" s="17">
        <v>0</v>
      </c>
      <c r="M3161" s="16">
        <v>0</v>
      </c>
      <c r="N3161" s="16">
        <v>631</v>
      </c>
      <c r="O3161" s="16">
        <v>72</v>
      </c>
      <c r="P3161" s="16">
        <v>0.25</v>
      </c>
      <c r="Q3161" s="16">
        <v>0.28499999999999998</v>
      </c>
      <c r="R3161" s="16">
        <v>0</v>
      </c>
      <c r="S3161" s="16">
        <v>34</v>
      </c>
      <c r="T3161" s="16">
        <v>34</v>
      </c>
      <c r="U3161" s="18">
        <v>101</v>
      </c>
      <c r="V3161" s="18">
        <v>46227</v>
      </c>
      <c r="W3161" s="18">
        <v>46282</v>
      </c>
      <c r="X3161" s="16">
        <v>9.0299999999999994</v>
      </c>
      <c r="Y3161" s="13">
        <v>43381</v>
      </c>
      <c r="Z3161" s="16" t="s">
        <v>4546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95186</v>
      </c>
      <c r="C3162" s="16" t="s">
        <v>2881</v>
      </c>
      <c r="D3162" s="17" t="s">
        <v>0</v>
      </c>
      <c r="E3162" s="17" t="s">
        <v>15</v>
      </c>
      <c r="F3162" s="17">
        <v>15</v>
      </c>
      <c r="G3162" s="17">
        <v>7891150090750</v>
      </c>
      <c r="H3162" s="17">
        <v>1225</v>
      </c>
      <c r="I3162" s="17">
        <v>0</v>
      </c>
      <c r="J3162" s="17">
        <v>0</v>
      </c>
      <c r="K3162" s="17"/>
      <c r="L3162" s="17">
        <v>0</v>
      </c>
      <c r="M3162" s="16">
        <v>0</v>
      </c>
      <c r="N3162" s="16">
        <v>1225</v>
      </c>
      <c r="O3162" s="16">
        <v>4</v>
      </c>
      <c r="P3162" s="16">
        <v>0.5</v>
      </c>
      <c r="Q3162" s="16">
        <v>0.52</v>
      </c>
      <c r="R3162" s="16">
        <v>0</v>
      </c>
      <c r="S3162" s="16">
        <v>34</v>
      </c>
      <c r="T3162" s="16">
        <v>38</v>
      </c>
      <c r="U3162" s="18">
        <v>102</v>
      </c>
      <c r="V3162" s="18">
        <v>46064</v>
      </c>
      <c r="W3162" s="18">
        <v>46282</v>
      </c>
      <c r="X3162" s="16">
        <v>7.79</v>
      </c>
      <c r="Y3162" s="13">
        <v>43381</v>
      </c>
      <c r="Z3162" s="16" t="s">
        <v>4546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95187</v>
      </c>
      <c r="C3163" s="16" t="s">
        <v>2882</v>
      </c>
      <c r="D3163" s="17" t="s">
        <v>0</v>
      </c>
      <c r="E3163" s="17" t="s">
        <v>15</v>
      </c>
      <c r="F3163" s="17">
        <v>15</v>
      </c>
      <c r="G3163" s="17">
        <v>7891150038530</v>
      </c>
      <c r="H3163" s="17">
        <v>1484</v>
      </c>
      <c r="I3163" s="17">
        <v>73</v>
      </c>
      <c r="J3163" s="17">
        <v>0</v>
      </c>
      <c r="K3163" s="17"/>
      <c r="L3163" s="17">
        <v>0</v>
      </c>
      <c r="M3163" s="16">
        <v>0</v>
      </c>
      <c r="N3163" s="16">
        <v>1411</v>
      </c>
      <c r="O3163" s="16">
        <v>0</v>
      </c>
      <c r="P3163" s="16">
        <v>0.5</v>
      </c>
      <c r="Q3163" s="16">
        <v>0.52</v>
      </c>
      <c r="R3163" s="16">
        <v>0</v>
      </c>
      <c r="S3163" s="16">
        <v>34</v>
      </c>
      <c r="T3163" s="16">
        <v>38</v>
      </c>
      <c r="U3163" s="18">
        <v>101</v>
      </c>
      <c r="V3163" s="18">
        <v>46169</v>
      </c>
      <c r="W3163" s="18">
        <v>46281</v>
      </c>
      <c r="X3163" s="16">
        <v>7.65</v>
      </c>
      <c r="Y3163" s="13">
        <v>43381</v>
      </c>
      <c r="Z3163" s="16" t="s">
        <v>4546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95189</v>
      </c>
      <c r="C3164" s="16" t="s">
        <v>2883</v>
      </c>
      <c r="D3164" s="17" t="s">
        <v>0</v>
      </c>
      <c r="E3164" s="17" t="s">
        <v>15</v>
      </c>
      <c r="F3164" s="17">
        <v>12</v>
      </c>
      <c r="G3164" s="17">
        <v>7891150038547</v>
      </c>
      <c r="H3164" s="17">
        <v>742</v>
      </c>
      <c r="I3164" s="17">
        <v>0</v>
      </c>
      <c r="J3164" s="17">
        <v>0</v>
      </c>
      <c r="K3164" s="17"/>
      <c r="L3164" s="17">
        <v>0</v>
      </c>
      <c r="M3164" s="16">
        <v>0</v>
      </c>
      <c r="N3164" s="16">
        <v>742</v>
      </c>
      <c r="O3164" s="16">
        <v>0</v>
      </c>
      <c r="P3164" s="16">
        <v>0.5</v>
      </c>
      <c r="Q3164" s="16">
        <v>0.52</v>
      </c>
      <c r="R3164" s="16">
        <v>0</v>
      </c>
      <c r="S3164" s="16">
        <v>34</v>
      </c>
      <c r="T3164" s="16">
        <v>40</v>
      </c>
      <c r="U3164" s="18">
        <v>101</v>
      </c>
      <c r="V3164" s="18">
        <v>45897</v>
      </c>
      <c r="W3164" s="18">
        <v>46280</v>
      </c>
      <c r="X3164" s="16">
        <v>10.88</v>
      </c>
      <c r="Y3164" s="13">
        <v>43624</v>
      </c>
      <c r="Z3164" s="16" t="s">
        <v>4561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84170</v>
      </c>
      <c r="C3165" s="16" t="s">
        <v>2884</v>
      </c>
      <c r="D3165" s="17" t="s">
        <v>0</v>
      </c>
      <c r="E3165" s="17" t="s">
        <v>15</v>
      </c>
      <c r="F3165" s="17">
        <v>12</v>
      </c>
      <c r="G3165" s="17">
        <v>7891150022034</v>
      </c>
      <c r="H3165" s="17">
        <v>4249</v>
      </c>
      <c r="I3165" s="17">
        <v>126</v>
      </c>
      <c r="J3165" s="17">
        <v>0</v>
      </c>
      <c r="K3165" s="17">
        <v>0</v>
      </c>
      <c r="L3165" s="17">
        <v>0</v>
      </c>
      <c r="M3165" s="16">
        <v>0</v>
      </c>
      <c r="N3165" s="16">
        <v>4123</v>
      </c>
      <c r="O3165" s="16">
        <v>0</v>
      </c>
      <c r="P3165" s="16">
        <v>0.72</v>
      </c>
      <c r="Q3165" s="16">
        <v>0.74</v>
      </c>
      <c r="R3165" s="16">
        <v>1.4999999999999999E-2</v>
      </c>
      <c r="S3165" s="16">
        <v>34</v>
      </c>
      <c r="T3165" s="16">
        <v>32</v>
      </c>
      <c r="U3165" s="18">
        <v>101</v>
      </c>
      <c r="V3165" s="18">
        <v>46268</v>
      </c>
      <c r="W3165" s="18">
        <v>46282</v>
      </c>
      <c r="X3165" s="16">
        <v>13.35</v>
      </c>
      <c r="Y3165" s="13">
        <v>43381</v>
      </c>
      <c r="Z3165" s="16" t="s">
        <v>4546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95185</v>
      </c>
      <c r="C3166" s="16" t="s">
        <v>2885</v>
      </c>
      <c r="D3166" s="17" t="s">
        <v>0</v>
      </c>
      <c r="E3166" s="17" t="s">
        <v>15</v>
      </c>
      <c r="F3166" s="17">
        <v>12</v>
      </c>
      <c r="G3166" s="17">
        <v>7891150062153</v>
      </c>
      <c r="H3166" s="17">
        <v>2347</v>
      </c>
      <c r="I3166" s="17">
        <v>58</v>
      </c>
      <c r="J3166" s="17">
        <v>0</v>
      </c>
      <c r="K3166" s="17">
        <v>17</v>
      </c>
      <c r="L3166" s="17">
        <v>0</v>
      </c>
      <c r="M3166" s="16">
        <v>0</v>
      </c>
      <c r="N3166" s="16">
        <v>2272</v>
      </c>
      <c r="O3166" s="16">
        <v>184</v>
      </c>
      <c r="P3166" s="16">
        <v>0.72</v>
      </c>
      <c r="Q3166" s="16">
        <v>0.74</v>
      </c>
      <c r="R3166" s="16">
        <v>0</v>
      </c>
      <c r="S3166" s="16">
        <v>34</v>
      </c>
      <c r="T3166" s="16">
        <v>30</v>
      </c>
      <c r="U3166" s="18">
        <v>101</v>
      </c>
      <c r="V3166" s="18">
        <v>46261</v>
      </c>
      <c r="W3166" s="18">
        <v>46282</v>
      </c>
      <c r="X3166" s="16">
        <v>11.45</v>
      </c>
      <c r="Y3166" s="13">
        <v>43381</v>
      </c>
      <c r="Z3166" s="16" t="s">
        <v>4546</v>
      </c>
      <c r="AA3166" s="15">
        <v>65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95182</v>
      </c>
      <c r="C3167" s="16" t="s">
        <v>2886</v>
      </c>
      <c r="D3167" s="17" t="s">
        <v>0</v>
      </c>
      <c r="E3167" s="17" t="s">
        <v>15</v>
      </c>
      <c r="F3167" s="17">
        <v>12</v>
      </c>
      <c r="G3167" s="17">
        <v>7791290796287</v>
      </c>
      <c r="H3167" s="17">
        <v>40</v>
      </c>
      <c r="I3167" s="17">
        <v>0</v>
      </c>
      <c r="J3167" s="17">
        <v>0</v>
      </c>
      <c r="K3167" s="17">
        <v>40</v>
      </c>
      <c r="L3167" s="17">
        <v>0</v>
      </c>
      <c r="M3167" s="16">
        <v>0</v>
      </c>
      <c r="N3167" s="16">
        <v>0</v>
      </c>
      <c r="O3167" s="16">
        <v>0</v>
      </c>
      <c r="P3167" s="16">
        <v>0.72</v>
      </c>
      <c r="Q3167" s="16">
        <v>0.74</v>
      </c>
      <c r="R3167" s="16">
        <v>0</v>
      </c>
      <c r="S3167" s="16">
        <v>34</v>
      </c>
      <c r="T3167" s="16"/>
      <c r="U3167" s="18">
        <v>102</v>
      </c>
      <c r="V3167" s="18">
        <v>45898</v>
      </c>
      <c r="W3167" s="18">
        <v>46182</v>
      </c>
      <c r="X3167" s="16">
        <v>12.81</v>
      </c>
      <c r="Y3167" s="13">
        <v>43624</v>
      </c>
      <c r="Z3167" s="16" t="s">
        <v>4561</v>
      </c>
      <c r="AA3167" s="15">
        <v>65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95184</v>
      </c>
      <c r="C3168" s="16" t="s">
        <v>2887</v>
      </c>
      <c r="D3168" s="17" t="s">
        <v>0</v>
      </c>
      <c r="E3168" s="17" t="s">
        <v>15</v>
      </c>
      <c r="F3168" s="17">
        <v>12</v>
      </c>
      <c r="G3168" s="17">
        <v>7891150034365</v>
      </c>
      <c r="H3168" s="17">
        <v>985</v>
      </c>
      <c r="I3168" s="17">
        <v>108</v>
      </c>
      <c r="J3168" s="17">
        <v>0</v>
      </c>
      <c r="K3168" s="17"/>
      <c r="L3168" s="17">
        <v>0</v>
      </c>
      <c r="M3168" s="16">
        <v>0</v>
      </c>
      <c r="N3168" s="16">
        <v>877</v>
      </c>
      <c r="O3168" s="16">
        <v>52</v>
      </c>
      <c r="P3168" s="16">
        <v>0.72</v>
      </c>
      <c r="Q3168" s="16">
        <v>0.74</v>
      </c>
      <c r="R3168" s="16">
        <v>0</v>
      </c>
      <c r="S3168" s="16">
        <v>34</v>
      </c>
      <c r="T3168" s="16"/>
      <c r="U3168" s="18">
        <v>101</v>
      </c>
      <c r="V3168" s="18">
        <v>46268</v>
      </c>
      <c r="W3168" s="18">
        <v>46282</v>
      </c>
      <c r="X3168" s="16">
        <v>13.34</v>
      </c>
      <c r="Y3168" s="13">
        <v>43381</v>
      </c>
      <c r="Z3168" s="16" t="s">
        <v>4546</v>
      </c>
      <c r="AA3168" s="15">
        <v>65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94878</v>
      </c>
      <c r="C3169" s="16" t="s">
        <v>2888</v>
      </c>
      <c r="D3169" s="17" t="s">
        <v>0</v>
      </c>
      <c r="E3169" s="17" t="s">
        <v>15</v>
      </c>
      <c r="F3169" s="17">
        <v>12</v>
      </c>
      <c r="G3169" s="17">
        <v>7891150022027</v>
      </c>
      <c r="H3169" s="17">
        <v>2698</v>
      </c>
      <c r="I3169" s="17">
        <v>72</v>
      </c>
      <c r="J3169" s="17">
        <v>0</v>
      </c>
      <c r="K3169" s="17">
        <v>0</v>
      </c>
      <c r="L3169" s="17">
        <v>0</v>
      </c>
      <c r="M3169" s="16">
        <v>0</v>
      </c>
      <c r="N3169" s="16">
        <v>2626</v>
      </c>
      <c r="O3169" s="16">
        <v>100</v>
      </c>
      <c r="P3169" s="16">
        <v>0.45</v>
      </c>
      <c r="Q3169" s="16">
        <v>0.48</v>
      </c>
      <c r="R3169" s="16">
        <v>0</v>
      </c>
      <c r="S3169" s="16">
        <v>34</v>
      </c>
      <c r="T3169" s="16">
        <v>37</v>
      </c>
      <c r="U3169" s="18">
        <v>0</v>
      </c>
      <c r="V3169" s="18">
        <v>46268</v>
      </c>
      <c r="W3169" s="18">
        <v>46282</v>
      </c>
      <c r="X3169" s="16">
        <v>13.34</v>
      </c>
      <c r="Y3169" s="13">
        <v>43381</v>
      </c>
      <c r="Z3169" s="16" t="s">
        <v>4546</v>
      </c>
      <c r="AA3169" s="15">
        <v>65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94848</v>
      </c>
      <c r="C3170" s="16" t="s">
        <v>2889</v>
      </c>
      <c r="D3170" s="17" t="s">
        <v>0</v>
      </c>
      <c r="E3170" s="17" t="s">
        <v>15</v>
      </c>
      <c r="F3170" s="17">
        <v>12</v>
      </c>
      <c r="G3170" s="17">
        <v>7891150038585</v>
      </c>
      <c r="H3170" s="17">
        <v>579</v>
      </c>
      <c r="I3170" s="17">
        <v>72</v>
      </c>
      <c r="J3170" s="17">
        <v>0</v>
      </c>
      <c r="K3170" s="17"/>
      <c r="L3170" s="17">
        <v>0</v>
      </c>
      <c r="M3170" s="16">
        <v>0</v>
      </c>
      <c r="N3170" s="16">
        <v>507</v>
      </c>
      <c r="O3170" s="16">
        <v>0</v>
      </c>
      <c r="P3170" s="16">
        <v>0.5</v>
      </c>
      <c r="Q3170" s="16">
        <v>0.53</v>
      </c>
      <c r="R3170" s="16">
        <v>0</v>
      </c>
      <c r="S3170" s="16">
        <v>34</v>
      </c>
      <c r="T3170" s="16">
        <v>42</v>
      </c>
      <c r="U3170" s="18">
        <v>102</v>
      </c>
      <c r="V3170" s="18">
        <v>45966</v>
      </c>
      <c r="W3170" s="18">
        <v>46281</v>
      </c>
      <c r="X3170" s="16">
        <v>15.1</v>
      </c>
      <c r="Y3170" s="13">
        <v>43381</v>
      </c>
      <c r="Z3170" s="16" t="s">
        <v>4546</v>
      </c>
      <c r="AA3170" s="15">
        <v>65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94849</v>
      </c>
      <c r="C3171" s="16" t="s">
        <v>2890</v>
      </c>
      <c r="D3171" s="17" t="s">
        <v>0</v>
      </c>
      <c r="E3171" s="17" t="s">
        <v>15</v>
      </c>
      <c r="F3171" s="17">
        <v>12</v>
      </c>
      <c r="G3171" s="17">
        <v>7891150071704</v>
      </c>
      <c r="H3171" s="17">
        <v>12</v>
      </c>
      <c r="I3171" s="17">
        <v>0</v>
      </c>
      <c r="J3171" s="17">
        <v>0</v>
      </c>
      <c r="K3171" s="17">
        <v>12</v>
      </c>
      <c r="L3171" s="17">
        <v>0</v>
      </c>
      <c r="M3171" s="16">
        <v>0</v>
      </c>
      <c r="N3171" s="16">
        <v>0</v>
      </c>
      <c r="O3171" s="16">
        <v>0</v>
      </c>
      <c r="P3171" s="16">
        <v>0.5</v>
      </c>
      <c r="Q3171" s="16">
        <v>0.53</v>
      </c>
      <c r="R3171" s="16">
        <v>0</v>
      </c>
      <c r="S3171" s="16">
        <v>34</v>
      </c>
      <c r="T3171" s="16"/>
      <c r="U3171" s="18">
        <v>101</v>
      </c>
      <c r="V3171" s="18">
        <v>46127</v>
      </c>
      <c r="W3171" s="18">
        <v>46170</v>
      </c>
      <c r="X3171" s="16">
        <v>6.89</v>
      </c>
      <c r="Y3171" s="13">
        <v>43381</v>
      </c>
      <c r="Z3171" s="16" t="s">
        <v>4546</v>
      </c>
      <c r="AA3171" s="15">
        <v>65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94850</v>
      </c>
      <c r="C3172" s="16" t="s">
        <v>2891</v>
      </c>
      <c r="D3172" s="17" t="s">
        <v>0</v>
      </c>
      <c r="E3172" s="17" t="s">
        <v>15</v>
      </c>
      <c r="F3172" s="17">
        <v>12</v>
      </c>
      <c r="G3172" s="17">
        <v>7891150071643</v>
      </c>
      <c r="H3172" s="17">
        <v>41</v>
      </c>
      <c r="I3172" s="17">
        <v>0</v>
      </c>
      <c r="J3172" s="17">
        <v>0</v>
      </c>
      <c r="K3172" s="17">
        <v>41</v>
      </c>
      <c r="L3172" s="17">
        <v>0</v>
      </c>
      <c r="M3172" s="16">
        <v>0</v>
      </c>
      <c r="N3172" s="16">
        <v>0</v>
      </c>
      <c r="O3172" s="16">
        <v>0</v>
      </c>
      <c r="P3172" s="16">
        <v>0.5</v>
      </c>
      <c r="Q3172" s="16">
        <v>0.53</v>
      </c>
      <c r="R3172" s="16">
        <v>0</v>
      </c>
      <c r="S3172" s="16">
        <v>34</v>
      </c>
      <c r="T3172" s="16">
        <v>36</v>
      </c>
      <c r="U3172" s="16">
        <v>101</v>
      </c>
      <c r="V3172" s="18">
        <v>46174</v>
      </c>
      <c r="W3172" s="18">
        <v>46269</v>
      </c>
      <c r="X3172" s="16">
        <v>8.8699999999999992</v>
      </c>
      <c r="Y3172" s="13">
        <v>43381</v>
      </c>
      <c r="Z3172" s="16" t="s">
        <v>4546</v>
      </c>
      <c r="AA3172" s="15">
        <v>65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94851</v>
      </c>
      <c r="C3173" s="16" t="s">
        <v>2892</v>
      </c>
      <c r="D3173" s="17" t="s">
        <v>0</v>
      </c>
      <c r="E3173" s="17" t="s">
        <v>15</v>
      </c>
      <c r="F3173" s="17">
        <v>12</v>
      </c>
      <c r="G3173" s="17">
        <v>7891150090743</v>
      </c>
      <c r="H3173" s="17">
        <v>48</v>
      </c>
      <c r="I3173" s="17">
        <v>13</v>
      </c>
      <c r="J3173" s="17">
        <v>0</v>
      </c>
      <c r="K3173" s="17"/>
      <c r="L3173" s="17">
        <v>0</v>
      </c>
      <c r="M3173" s="16">
        <v>0</v>
      </c>
      <c r="N3173" s="16">
        <v>35</v>
      </c>
      <c r="O3173" s="16">
        <v>0</v>
      </c>
      <c r="P3173" s="16">
        <v>0.5</v>
      </c>
      <c r="Q3173" s="16">
        <v>0.53</v>
      </c>
      <c r="R3173" s="16">
        <v>0</v>
      </c>
      <c r="S3173" s="16">
        <v>34</v>
      </c>
      <c r="T3173" s="16">
        <v>44</v>
      </c>
      <c r="U3173" s="18">
        <v>101</v>
      </c>
      <c r="V3173" s="18">
        <v>46148</v>
      </c>
      <c r="W3173" s="18">
        <v>46282</v>
      </c>
      <c r="X3173" s="16">
        <v>14.72</v>
      </c>
      <c r="Y3173" s="13">
        <v>43381</v>
      </c>
      <c r="Z3173" s="16" t="s">
        <v>4546</v>
      </c>
      <c r="AA3173" s="15">
        <v>65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92349</v>
      </c>
      <c r="C3174" s="16" t="s">
        <v>2893</v>
      </c>
      <c r="D3174" s="17" t="s">
        <v>0</v>
      </c>
      <c r="E3174" s="17" t="s">
        <v>15</v>
      </c>
      <c r="F3174" s="17">
        <v>12</v>
      </c>
      <c r="G3174" s="17">
        <v>7891150071773</v>
      </c>
      <c r="H3174" s="17">
        <v>5</v>
      </c>
      <c r="I3174" s="17">
        <v>0</v>
      </c>
      <c r="J3174" s="17">
        <v>0</v>
      </c>
      <c r="K3174" s="17">
        <v>5</v>
      </c>
      <c r="L3174" s="17">
        <v>0</v>
      </c>
      <c r="M3174" s="16">
        <v>0</v>
      </c>
      <c r="N3174" s="16">
        <v>0</v>
      </c>
      <c r="O3174" s="16">
        <v>0</v>
      </c>
      <c r="P3174" s="16">
        <v>0.53</v>
      </c>
      <c r="Q3174" s="16">
        <v>0.53</v>
      </c>
      <c r="R3174" s="16">
        <v>0</v>
      </c>
      <c r="S3174" s="16">
        <v>61</v>
      </c>
      <c r="T3174" s="16">
        <v>10</v>
      </c>
      <c r="U3174" s="16">
        <v>102</v>
      </c>
      <c r="V3174" s="18">
        <v>45966</v>
      </c>
      <c r="W3174" s="18">
        <v>46230</v>
      </c>
      <c r="X3174" s="16">
        <v>4.5</v>
      </c>
      <c r="Y3174" s="13">
        <v>43381</v>
      </c>
      <c r="Z3174" s="16" t="s">
        <v>4546</v>
      </c>
      <c r="AA3174" s="15">
        <v>65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91213</v>
      </c>
      <c r="C3175" s="16" t="s">
        <v>2894</v>
      </c>
      <c r="D3175" s="17" t="s">
        <v>0</v>
      </c>
      <c r="E3175" s="17" t="s">
        <v>15</v>
      </c>
      <c r="F3175" s="17">
        <v>24</v>
      </c>
      <c r="G3175" s="17">
        <v>7891150071742</v>
      </c>
      <c r="H3175" s="17">
        <v>19</v>
      </c>
      <c r="I3175" s="17">
        <v>0</v>
      </c>
      <c r="J3175" s="17">
        <v>0</v>
      </c>
      <c r="K3175" s="17">
        <v>19</v>
      </c>
      <c r="L3175" s="17">
        <v>0</v>
      </c>
      <c r="M3175" s="16">
        <v>0</v>
      </c>
      <c r="N3175" s="16">
        <v>0</v>
      </c>
      <c r="O3175" s="16">
        <v>0</v>
      </c>
      <c r="P3175" s="16">
        <v>0.72</v>
      </c>
      <c r="Q3175" s="16">
        <v>0.74</v>
      </c>
      <c r="R3175" s="16">
        <v>3.3000000000000002E-2</v>
      </c>
      <c r="S3175" s="16">
        <v>34</v>
      </c>
      <c r="T3175" s="16">
        <v>34</v>
      </c>
      <c r="U3175" s="18">
        <v>103</v>
      </c>
      <c r="V3175" s="18">
        <v>45897</v>
      </c>
      <c r="W3175" s="18">
        <v>46266</v>
      </c>
      <c r="X3175" s="16">
        <v>4.37</v>
      </c>
      <c r="Y3175" s="13">
        <v>43624</v>
      </c>
      <c r="Z3175" s="16" t="s">
        <v>4561</v>
      </c>
      <c r="AA3175" s="15">
        <v>65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92348</v>
      </c>
      <c r="C3176" s="16" t="s">
        <v>2895</v>
      </c>
      <c r="D3176" s="17" t="s">
        <v>0</v>
      </c>
      <c r="E3176" s="17" t="s">
        <v>15</v>
      </c>
      <c r="F3176" s="17">
        <v>12</v>
      </c>
      <c r="G3176" s="17">
        <v>7891150071636</v>
      </c>
      <c r="H3176" s="17">
        <v>37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37</v>
      </c>
      <c r="O3176" s="16">
        <v>0</v>
      </c>
      <c r="P3176" s="16">
        <v>0.53</v>
      </c>
      <c r="Q3176" s="16">
        <v>0.53</v>
      </c>
      <c r="R3176" s="16">
        <v>0</v>
      </c>
      <c r="S3176" s="16">
        <v>34</v>
      </c>
      <c r="T3176" s="16">
        <v>37</v>
      </c>
      <c r="U3176" s="18">
        <v>101</v>
      </c>
      <c r="V3176" s="18">
        <v>46261</v>
      </c>
      <c r="W3176" s="18">
        <v>46274</v>
      </c>
      <c r="X3176" s="16">
        <v>4.8</v>
      </c>
      <c r="Y3176" s="13">
        <v>43381</v>
      </c>
      <c r="Z3176" s="16" t="s">
        <v>4546</v>
      </c>
      <c r="AA3176" s="15">
        <v>65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91214</v>
      </c>
      <c r="C3177" s="16" t="s">
        <v>2896</v>
      </c>
      <c r="D3177" s="17" t="s">
        <v>0</v>
      </c>
      <c r="E3177" s="17" t="s">
        <v>15</v>
      </c>
      <c r="F3177" s="17">
        <v>12</v>
      </c>
      <c r="G3177" s="17">
        <v>7891150071667</v>
      </c>
      <c r="H3177" s="17">
        <v>31</v>
      </c>
      <c r="I3177" s="17">
        <v>31</v>
      </c>
      <c r="J3177" s="17">
        <v>0</v>
      </c>
      <c r="K3177" s="17">
        <v>0</v>
      </c>
      <c r="L3177" s="17">
        <v>0</v>
      </c>
      <c r="M3177" s="16">
        <v>0</v>
      </c>
      <c r="N3177" s="16">
        <v>0</v>
      </c>
      <c r="O3177" s="16">
        <v>0</v>
      </c>
      <c r="P3177" s="16">
        <v>0.55000000000000004</v>
      </c>
      <c r="Q3177" s="16">
        <v>0.55000000000000004</v>
      </c>
      <c r="R3177" s="16">
        <v>3.3000000000000002E-2</v>
      </c>
      <c r="S3177" s="16">
        <v>34</v>
      </c>
      <c r="T3177" s="16">
        <v>36</v>
      </c>
      <c r="U3177" s="18">
        <v>102</v>
      </c>
      <c r="V3177" s="18">
        <v>45966</v>
      </c>
      <c r="W3177" s="18">
        <v>46282</v>
      </c>
      <c r="X3177" s="16">
        <v>11</v>
      </c>
      <c r="Y3177" s="13">
        <v>43381</v>
      </c>
      <c r="Z3177" s="16" t="s">
        <v>4546</v>
      </c>
      <c r="AA3177" s="15">
        <v>65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92321</v>
      </c>
      <c r="C3178" s="16" t="s">
        <v>2897</v>
      </c>
      <c r="D3178" s="17" t="s">
        <v>0</v>
      </c>
      <c r="E3178" s="17" t="s">
        <v>15</v>
      </c>
      <c r="F3178" s="17">
        <v>12</v>
      </c>
      <c r="G3178" s="17">
        <v>7891150025332</v>
      </c>
      <c r="H3178" s="17">
        <v>269</v>
      </c>
      <c r="I3178" s="17">
        <v>38</v>
      </c>
      <c r="J3178" s="17">
        <v>0</v>
      </c>
      <c r="K3178" s="17"/>
      <c r="L3178" s="17">
        <v>0</v>
      </c>
      <c r="M3178" s="16">
        <v>0</v>
      </c>
      <c r="N3178" s="16">
        <v>231</v>
      </c>
      <c r="O3178" s="16">
        <v>0</v>
      </c>
      <c r="P3178" s="16">
        <v>0.72</v>
      </c>
      <c r="Q3178" s="16">
        <v>0.74</v>
      </c>
      <c r="R3178" s="16">
        <v>3.3000000000000002E-2</v>
      </c>
      <c r="S3178" s="16">
        <v>34</v>
      </c>
      <c r="T3178" s="16">
        <v>40</v>
      </c>
      <c r="U3178" s="18">
        <v>102</v>
      </c>
      <c r="V3178" s="18">
        <v>46195</v>
      </c>
      <c r="W3178" s="18">
        <v>46282</v>
      </c>
      <c r="X3178" s="16">
        <v>13.06</v>
      </c>
      <c r="Y3178" s="13">
        <v>43381</v>
      </c>
      <c r="Z3178" s="16" t="s">
        <v>4546</v>
      </c>
      <c r="AA3178" s="15">
        <v>65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92960</v>
      </c>
      <c r="C3179" s="16" t="s">
        <v>2898</v>
      </c>
      <c r="D3179" s="17" t="s">
        <v>60</v>
      </c>
      <c r="E3179" s="17" t="s">
        <v>15</v>
      </c>
      <c r="F3179" s="17">
        <v>1</v>
      </c>
      <c r="G3179" s="17">
        <v>7891035115806</v>
      </c>
      <c r="H3179" s="17">
        <v>2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2</v>
      </c>
      <c r="O3179" s="16">
        <v>0</v>
      </c>
      <c r="P3179" s="16">
        <v>9</v>
      </c>
      <c r="Q3179" s="16">
        <v>9</v>
      </c>
      <c r="R3179" s="16">
        <v>0</v>
      </c>
      <c r="S3179" s="16">
        <v>34</v>
      </c>
      <c r="T3179" s="16"/>
      <c r="U3179" s="18">
        <v>102</v>
      </c>
      <c r="V3179" s="18">
        <v>45558</v>
      </c>
      <c r="W3179" s="18">
        <v>46213</v>
      </c>
      <c r="X3179" s="16">
        <v>169.93</v>
      </c>
      <c r="Y3179" s="13">
        <v>331</v>
      </c>
      <c r="Z3179" s="16" t="s">
        <v>4579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95181</v>
      </c>
      <c r="C3180" s="16" t="s">
        <v>2899</v>
      </c>
      <c r="D3180" s="17" t="s">
        <v>0</v>
      </c>
      <c r="E3180" s="17" t="s">
        <v>15</v>
      </c>
      <c r="F3180" s="17">
        <v>6</v>
      </c>
      <c r="G3180" s="17">
        <v>7899674043030</v>
      </c>
      <c r="H3180" s="17">
        <v>190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190</v>
      </c>
      <c r="O3180" s="16">
        <v>0</v>
      </c>
      <c r="P3180" s="16">
        <v>0.15</v>
      </c>
      <c r="Q3180" s="16">
        <v>0.23300000000000001</v>
      </c>
      <c r="R3180" s="16">
        <v>0</v>
      </c>
      <c r="S3180" s="16">
        <v>77</v>
      </c>
      <c r="T3180" s="16">
        <v>2</v>
      </c>
      <c r="U3180" s="18">
        <v>201</v>
      </c>
      <c r="V3180" s="18">
        <v>46175</v>
      </c>
      <c r="W3180" s="18">
        <v>46280</v>
      </c>
      <c r="X3180" s="16">
        <v>12.9</v>
      </c>
      <c r="Y3180" s="13">
        <v>44165</v>
      </c>
      <c r="Z3180" s="16" t="s">
        <v>4782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95039</v>
      </c>
      <c r="C3181" s="16" t="s">
        <v>2900</v>
      </c>
      <c r="D3181" s="17" t="s">
        <v>0</v>
      </c>
      <c r="E3181" s="17" t="s">
        <v>15</v>
      </c>
      <c r="F3181" s="17">
        <v>24</v>
      </c>
      <c r="G3181" s="17">
        <v>7897744502173</v>
      </c>
      <c r="H3181" s="17">
        <v>873</v>
      </c>
      <c r="I3181" s="17">
        <v>24</v>
      </c>
      <c r="J3181" s="17">
        <v>0</v>
      </c>
      <c r="K3181" s="17">
        <v>0</v>
      </c>
      <c r="L3181" s="17">
        <v>0</v>
      </c>
      <c r="M3181" s="16">
        <v>0</v>
      </c>
      <c r="N3181" s="16">
        <v>849</v>
      </c>
      <c r="O3181" s="16">
        <v>6</v>
      </c>
      <c r="P3181" s="16">
        <v>0.12</v>
      </c>
      <c r="Q3181" s="16">
        <v>0.13</v>
      </c>
      <c r="R3181" s="16">
        <v>0</v>
      </c>
      <c r="S3181" s="16">
        <v>61</v>
      </c>
      <c r="T3181" s="16">
        <v>24</v>
      </c>
      <c r="U3181" s="18">
        <v>103</v>
      </c>
      <c r="V3181" s="18">
        <v>46184</v>
      </c>
      <c r="W3181" s="18">
        <v>46282</v>
      </c>
      <c r="X3181" s="16">
        <v>11.55</v>
      </c>
      <c r="Y3181" s="13">
        <v>44322</v>
      </c>
      <c r="Z3181" s="16" t="s">
        <v>4794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95037</v>
      </c>
      <c r="C3182" s="16" t="s">
        <v>2901</v>
      </c>
      <c r="D3182" s="17" t="s">
        <v>0</v>
      </c>
      <c r="E3182" s="17" t="s">
        <v>15</v>
      </c>
      <c r="F3182" s="17">
        <v>24</v>
      </c>
      <c r="G3182" s="17">
        <v>7897744502432</v>
      </c>
      <c r="H3182" s="17">
        <v>200</v>
      </c>
      <c r="I3182" s="17">
        <v>27</v>
      </c>
      <c r="J3182" s="17">
        <v>0</v>
      </c>
      <c r="K3182" s="17">
        <v>25</v>
      </c>
      <c r="L3182" s="17">
        <v>0</v>
      </c>
      <c r="M3182" s="16">
        <v>0</v>
      </c>
      <c r="N3182" s="16">
        <v>148</v>
      </c>
      <c r="O3182" s="16">
        <v>11</v>
      </c>
      <c r="P3182" s="16">
        <v>0.12</v>
      </c>
      <c r="Q3182" s="16">
        <v>0.13</v>
      </c>
      <c r="R3182" s="16">
        <v>0</v>
      </c>
      <c r="S3182" s="16">
        <v>61</v>
      </c>
      <c r="T3182" s="16">
        <v>24</v>
      </c>
      <c r="U3182" s="18">
        <v>203</v>
      </c>
      <c r="V3182" s="18">
        <v>46184</v>
      </c>
      <c r="W3182" s="18">
        <v>46282</v>
      </c>
      <c r="X3182" s="16">
        <v>11.59</v>
      </c>
      <c r="Y3182" s="13">
        <v>44322</v>
      </c>
      <c r="Z3182" s="16" t="s">
        <v>4794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95036</v>
      </c>
      <c r="C3183" s="16" t="s">
        <v>2902</v>
      </c>
      <c r="D3183" s="17" t="s">
        <v>0</v>
      </c>
      <c r="E3183" s="17" t="s">
        <v>15</v>
      </c>
      <c r="F3183" s="17">
        <v>24</v>
      </c>
      <c r="G3183" s="17">
        <v>7897744503828</v>
      </c>
      <c r="H3183" s="17">
        <v>953</v>
      </c>
      <c r="I3183" s="17">
        <v>31</v>
      </c>
      <c r="J3183" s="17">
        <v>0</v>
      </c>
      <c r="K3183" s="17"/>
      <c r="L3183" s="17">
        <v>0</v>
      </c>
      <c r="M3183" s="16">
        <v>0</v>
      </c>
      <c r="N3183" s="16">
        <v>922</v>
      </c>
      <c r="O3183" s="16">
        <v>6</v>
      </c>
      <c r="P3183" s="16">
        <v>0.12</v>
      </c>
      <c r="Q3183" s="16">
        <v>0.13</v>
      </c>
      <c r="R3183" s="16">
        <v>0</v>
      </c>
      <c r="S3183" s="16">
        <v>61</v>
      </c>
      <c r="T3183" s="16">
        <v>24</v>
      </c>
      <c r="U3183" s="18">
        <v>201</v>
      </c>
      <c r="V3183" s="18">
        <v>46184</v>
      </c>
      <c r="W3183" s="18">
        <v>46282</v>
      </c>
      <c r="X3183" s="16">
        <v>11.58</v>
      </c>
      <c r="Y3183" s="13">
        <v>44322</v>
      </c>
      <c r="Z3183" s="16" t="s">
        <v>4794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95041</v>
      </c>
      <c r="C3184" s="16" t="s">
        <v>2903</v>
      </c>
      <c r="D3184" s="17" t="s">
        <v>0</v>
      </c>
      <c r="E3184" s="17" t="s">
        <v>15</v>
      </c>
      <c r="F3184" s="17">
        <v>24</v>
      </c>
      <c r="G3184" s="17">
        <v>7897744504740</v>
      </c>
      <c r="H3184" s="17">
        <v>147</v>
      </c>
      <c r="I3184" s="17">
        <v>77</v>
      </c>
      <c r="J3184" s="17">
        <v>0</v>
      </c>
      <c r="K3184" s="17">
        <v>0</v>
      </c>
      <c r="L3184" s="17">
        <v>0</v>
      </c>
      <c r="M3184" s="16">
        <v>0</v>
      </c>
      <c r="N3184" s="16">
        <v>70</v>
      </c>
      <c r="O3184" s="16">
        <v>6</v>
      </c>
      <c r="P3184" s="16">
        <v>0.12</v>
      </c>
      <c r="Q3184" s="16">
        <v>0.13</v>
      </c>
      <c r="R3184" s="16">
        <v>0</v>
      </c>
      <c r="S3184" s="16">
        <v>61</v>
      </c>
      <c r="T3184" s="16">
        <v>24</v>
      </c>
      <c r="U3184" s="18">
        <v>204</v>
      </c>
      <c r="V3184" s="18">
        <v>46184</v>
      </c>
      <c r="W3184" s="18">
        <v>46282</v>
      </c>
      <c r="X3184" s="16">
        <v>11.56</v>
      </c>
      <c r="Y3184" s="13">
        <v>44322</v>
      </c>
      <c r="Z3184" s="16" t="s">
        <v>4794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95034</v>
      </c>
      <c r="C3185" s="16" t="s">
        <v>2904</v>
      </c>
      <c r="D3185" s="17" t="s">
        <v>0</v>
      </c>
      <c r="E3185" s="17" t="s">
        <v>15</v>
      </c>
      <c r="F3185" s="17">
        <v>24</v>
      </c>
      <c r="G3185" s="17">
        <v>7897744502081</v>
      </c>
      <c r="H3185" s="17">
        <v>390</v>
      </c>
      <c r="I3185" s="17">
        <v>29</v>
      </c>
      <c r="J3185" s="17">
        <v>0</v>
      </c>
      <c r="K3185" s="17">
        <v>0</v>
      </c>
      <c r="L3185" s="17">
        <v>0</v>
      </c>
      <c r="M3185" s="16">
        <v>0</v>
      </c>
      <c r="N3185" s="16">
        <v>361</v>
      </c>
      <c r="O3185" s="16">
        <v>6</v>
      </c>
      <c r="P3185" s="16">
        <v>0.12</v>
      </c>
      <c r="Q3185" s="16">
        <v>0.13</v>
      </c>
      <c r="R3185" s="16">
        <v>0</v>
      </c>
      <c r="S3185" s="16">
        <v>61</v>
      </c>
      <c r="T3185" s="16">
        <v>24</v>
      </c>
      <c r="U3185" s="18">
        <v>101</v>
      </c>
      <c r="V3185" s="18">
        <v>46184</v>
      </c>
      <c r="W3185" s="18">
        <v>46282</v>
      </c>
      <c r="X3185" s="16">
        <v>11.6</v>
      </c>
      <c r="Y3185" s="13">
        <v>44322</v>
      </c>
      <c r="Z3185" s="16" t="s">
        <v>4794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95040</v>
      </c>
      <c r="C3186" s="16" t="s">
        <v>2905</v>
      </c>
      <c r="D3186" s="17" t="s">
        <v>0</v>
      </c>
      <c r="E3186" s="17" t="s">
        <v>15</v>
      </c>
      <c r="F3186" s="17">
        <v>24</v>
      </c>
      <c r="G3186" s="17">
        <v>7897744505174</v>
      </c>
      <c r="H3186" s="17">
        <v>478</v>
      </c>
      <c r="I3186" s="17">
        <v>39</v>
      </c>
      <c r="J3186" s="17">
        <v>0</v>
      </c>
      <c r="K3186" s="17">
        <v>36</v>
      </c>
      <c r="L3186" s="17">
        <v>0</v>
      </c>
      <c r="M3186" s="16">
        <v>0</v>
      </c>
      <c r="N3186" s="16">
        <v>403</v>
      </c>
      <c r="O3186" s="16">
        <v>14</v>
      </c>
      <c r="P3186" s="16">
        <v>0.12</v>
      </c>
      <c r="Q3186" s="16">
        <v>0.13</v>
      </c>
      <c r="R3186" s="16">
        <v>0</v>
      </c>
      <c r="S3186" s="16">
        <v>61</v>
      </c>
      <c r="T3186" s="16">
        <v>24</v>
      </c>
      <c r="U3186" s="18">
        <v>202</v>
      </c>
      <c r="V3186" s="18">
        <v>46184</v>
      </c>
      <c r="W3186" s="18">
        <v>46282</v>
      </c>
      <c r="X3186" s="16">
        <v>11.59</v>
      </c>
      <c r="Y3186" s="13">
        <v>44322</v>
      </c>
      <c r="Z3186" s="16" t="s">
        <v>4794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96045</v>
      </c>
      <c r="C3187" s="16" t="s">
        <v>4901</v>
      </c>
      <c r="D3187" s="17" t="s">
        <v>0</v>
      </c>
      <c r="E3187" s="17" t="s">
        <v>15</v>
      </c>
      <c r="F3187" s="17">
        <v>24</v>
      </c>
      <c r="G3187" s="17">
        <v>7896017202314</v>
      </c>
      <c r="H3187" s="17">
        <v>656</v>
      </c>
      <c r="I3187" s="17">
        <v>15</v>
      </c>
      <c r="J3187" s="17">
        <v>0</v>
      </c>
      <c r="K3187" s="17"/>
      <c r="L3187" s="17">
        <v>0</v>
      </c>
      <c r="M3187" s="16">
        <v>0</v>
      </c>
      <c r="N3187" s="16">
        <v>641</v>
      </c>
      <c r="O3187" s="16">
        <v>6</v>
      </c>
      <c r="P3187" s="16">
        <v>0.12</v>
      </c>
      <c r="Q3187" s="16">
        <v>0.14000000000000001</v>
      </c>
      <c r="R3187" s="16">
        <v>0</v>
      </c>
      <c r="S3187" s="16">
        <v>61</v>
      </c>
      <c r="T3187" s="16">
        <v>24</v>
      </c>
      <c r="U3187" s="18">
        <v>205</v>
      </c>
      <c r="V3187" s="18">
        <v>46184</v>
      </c>
      <c r="W3187" s="18">
        <v>46282</v>
      </c>
      <c r="X3187" s="16">
        <v>11.6</v>
      </c>
      <c r="Y3187" s="13">
        <v>44322</v>
      </c>
      <c r="Z3187" s="16" t="s">
        <v>4794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6">
        <v>95031</v>
      </c>
      <c r="C3188" s="16" t="s">
        <v>2906</v>
      </c>
      <c r="D3188" s="17" t="s">
        <v>0</v>
      </c>
      <c r="E3188" s="17" t="s">
        <v>15</v>
      </c>
      <c r="F3188" s="17">
        <v>24</v>
      </c>
      <c r="G3188" s="17">
        <v>7897744502098</v>
      </c>
      <c r="H3188" s="17">
        <v>692</v>
      </c>
      <c r="I3188" s="17">
        <v>27</v>
      </c>
      <c r="J3188" s="17">
        <v>0</v>
      </c>
      <c r="K3188" s="17"/>
      <c r="L3188" s="17">
        <v>0</v>
      </c>
      <c r="M3188" s="16">
        <v>0</v>
      </c>
      <c r="N3188" s="16">
        <v>665</v>
      </c>
      <c r="O3188" s="16">
        <v>6</v>
      </c>
      <c r="P3188" s="16">
        <v>0.12</v>
      </c>
      <c r="Q3188" s="16">
        <v>0.13</v>
      </c>
      <c r="R3188" s="16">
        <v>0</v>
      </c>
      <c r="S3188" s="16">
        <v>61</v>
      </c>
      <c r="T3188" s="16">
        <v>24</v>
      </c>
      <c r="U3188" s="18">
        <v>102</v>
      </c>
      <c r="V3188" s="18">
        <v>46184</v>
      </c>
      <c r="W3188" s="18">
        <v>46282</v>
      </c>
      <c r="X3188" s="16">
        <v>11.6</v>
      </c>
      <c r="Y3188" s="13">
        <v>44322</v>
      </c>
      <c r="Z3188" s="16" t="s">
        <v>4794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94601</v>
      </c>
      <c r="C3189" s="16" t="s">
        <v>2907</v>
      </c>
      <c r="D3189" s="17" t="s">
        <v>0</v>
      </c>
      <c r="E3189" s="17" t="s">
        <v>15</v>
      </c>
      <c r="F3189" s="17">
        <v>6</v>
      </c>
      <c r="G3189" s="17">
        <v>7897938901539</v>
      </c>
      <c r="H3189" s="17">
        <v>11</v>
      </c>
      <c r="I3189" s="17">
        <v>6</v>
      </c>
      <c r="J3189" s="17">
        <v>0</v>
      </c>
      <c r="K3189" s="17"/>
      <c r="L3189" s="17">
        <v>0</v>
      </c>
      <c r="M3189" s="16">
        <v>0</v>
      </c>
      <c r="N3189" s="16">
        <v>5</v>
      </c>
      <c r="O3189" s="16">
        <v>0</v>
      </c>
      <c r="P3189" s="16">
        <v>2</v>
      </c>
      <c r="Q3189" s="16">
        <v>2</v>
      </c>
      <c r="R3189" s="16">
        <v>0</v>
      </c>
      <c r="S3189" s="16">
        <v>34</v>
      </c>
      <c r="T3189" s="16"/>
      <c r="U3189" s="18">
        <v>101</v>
      </c>
      <c r="V3189" s="18">
        <v>46233</v>
      </c>
      <c r="W3189" s="18">
        <v>46265</v>
      </c>
      <c r="X3189" s="16">
        <v>11.36</v>
      </c>
      <c r="Y3189" s="13">
        <v>579</v>
      </c>
      <c r="Z3189" s="16" t="s">
        <v>4682</v>
      </c>
      <c r="AA3189" s="15">
        <v>77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93831</v>
      </c>
      <c r="C3190" s="16" t="s">
        <v>5171</v>
      </c>
      <c r="D3190" s="17" t="s">
        <v>60</v>
      </c>
      <c r="E3190" s="17" t="s">
        <v>4853</v>
      </c>
      <c r="F3190" s="17">
        <v>1</v>
      </c>
      <c r="G3190" s="17">
        <v>7896083801930</v>
      </c>
      <c r="H3190" s="17">
        <v>11</v>
      </c>
      <c r="I3190" s="17">
        <v>0</v>
      </c>
      <c r="J3190" s="17">
        <v>0</v>
      </c>
      <c r="K3190" s="17">
        <v>11</v>
      </c>
      <c r="L3190" s="17">
        <v>0</v>
      </c>
      <c r="M3190" s="16">
        <v>0</v>
      </c>
      <c r="N3190" s="16">
        <v>0</v>
      </c>
      <c r="O3190" s="16">
        <v>0</v>
      </c>
      <c r="P3190" s="16">
        <v>6</v>
      </c>
      <c r="Q3190" s="16">
        <v>6.7</v>
      </c>
      <c r="R3190" s="16">
        <v>0</v>
      </c>
      <c r="S3190" s="16">
        <v>70</v>
      </c>
      <c r="T3190" s="16">
        <v>20</v>
      </c>
      <c r="U3190" s="18">
        <v>102</v>
      </c>
      <c r="V3190" s="18">
        <v>45477</v>
      </c>
      <c r="W3190" s="18">
        <v>45973</v>
      </c>
      <c r="X3190" s="16">
        <v>27.5</v>
      </c>
      <c r="Y3190" s="13">
        <v>177</v>
      </c>
      <c r="Z3190" s="16" t="s">
        <v>4568</v>
      </c>
      <c r="AA3190" s="15">
        <v>77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86122</v>
      </c>
      <c r="C3191" s="16" t="s">
        <v>2908</v>
      </c>
      <c r="D3191" s="17" t="s">
        <v>60</v>
      </c>
      <c r="E3191" s="17" t="s">
        <v>4853</v>
      </c>
      <c r="F3191" s="17">
        <v>1</v>
      </c>
      <c r="G3191" s="17">
        <v>7894650701409</v>
      </c>
      <c r="H3191" s="17">
        <v>1</v>
      </c>
      <c r="I3191" s="17">
        <v>0</v>
      </c>
      <c r="J3191" s="17">
        <v>0</v>
      </c>
      <c r="K3191" s="17">
        <v>0</v>
      </c>
      <c r="L3191" s="17">
        <v>0</v>
      </c>
      <c r="M3191" s="16">
        <v>0</v>
      </c>
      <c r="N3191" s="16">
        <v>1</v>
      </c>
      <c r="O3191" s="16">
        <v>0</v>
      </c>
      <c r="P3191" s="16">
        <v>6</v>
      </c>
      <c r="Q3191" s="16">
        <v>6.95</v>
      </c>
      <c r="R3191" s="16">
        <v>1.4200000000000001E-2</v>
      </c>
      <c r="S3191" s="16">
        <v>5</v>
      </c>
      <c r="T3191" s="16">
        <v>32</v>
      </c>
      <c r="U3191" s="18">
        <v>103</v>
      </c>
      <c r="V3191" s="18">
        <v>46209</v>
      </c>
      <c r="W3191" s="18">
        <v>46280</v>
      </c>
      <c r="X3191" s="16">
        <v>129.11000000000001</v>
      </c>
      <c r="Y3191" s="13">
        <v>35</v>
      </c>
      <c r="Z3191" s="16" t="s">
        <v>4608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86123</v>
      </c>
      <c r="C3192" s="16" t="s">
        <v>2909</v>
      </c>
      <c r="D3192" s="17" t="s">
        <v>60</v>
      </c>
      <c r="E3192" s="17" t="s">
        <v>4853</v>
      </c>
      <c r="F3192" s="17">
        <v>1</v>
      </c>
      <c r="G3192" s="17">
        <v>7894650013595</v>
      </c>
      <c r="H3192" s="17">
        <v>4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4</v>
      </c>
      <c r="O3192" s="16">
        <v>0</v>
      </c>
      <c r="P3192" s="16">
        <v>6.1</v>
      </c>
      <c r="Q3192" s="16">
        <v>6.1</v>
      </c>
      <c r="R3192" s="16">
        <v>1.4200000000000001E-2</v>
      </c>
      <c r="S3192" s="16">
        <v>5</v>
      </c>
      <c r="T3192" s="16">
        <v>32</v>
      </c>
      <c r="U3192" s="18">
        <v>104</v>
      </c>
      <c r="V3192" s="18">
        <v>46209</v>
      </c>
      <c r="W3192" s="18">
        <v>46280</v>
      </c>
      <c r="X3192" s="16">
        <v>128.9</v>
      </c>
      <c r="Y3192" s="13">
        <v>35</v>
      </c>
      <c r="Z3192" s="16" t="s">
        <v>4608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94620</v>
      </c>
      <c r="C3193" s="16" t="s">
        <v>2910</v>
      </c>
      <c r="D3193" s="17" t="s">
        <v>0</v>
      </c>
      <c r="E3193" s="17" t="s">
        <v>15</v>
      </c>
      <c r="F3193" s="17">
        <v>6</v>
      </c>
      <c r="G3193" s="17">
        <v>7898575692071</v>
      </c>
      <c r="H3193" s="17">
        <v>1</v>
      </c>
      <c r="I3193" s="17">
        <v>0</v>
      </c>
      <c r="J3193" s="17">
        <v>0</v>
      </c>
      <c r="K3193" s="17"/>
      <c r="L3193" s="17">
        <v>0</v>
      </c>
      <c r="M3193" s="16">
        <v>0</v>
      </c>
      <c r="N3193" s="16">
        <v>1</v>
      </c>
      <c r="O3193" s="16">
        <v>0</v>
      </c>
      <c r="P3193" s="16">
        <v>0.5</v>
      </c>
      <c r="Q3193" s="16">
        <v>0.5</v>
      </c>
      <c r="R3193" s="16">
        <v>0</v>
      </c>
      <c r="S3193" s="16">
        <v>34</v>
      </c>
      <c r="T3193" s="16">
        <v>22</v>
      </c>
      <c r="U3193" s="18">
        <v>102</v>
      </c>
      <c r="V3193" s="18">
        <v>46237</v>
      </c>
      <c r="W3193" s="18">
        <v>46248</v>
      </c>
      <c r="X3193" s="16">
        <v>7.65</v>
      </c>
      <c r="Y3193" s="13">
        <v>181</v>
      </c>
      <c r="Z3193" s="16" t="s">
        <v>4557</v>
      </c>
      <c r="AA3193" s="15">
        <v>77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92791</v>
      </c>
      <c r="C3194" s="16" t="s">
        <v>2911</v>
      </c>
      <c r="D3194" s="17" t="s">
        <v>60</v>
      </c>
      <c r="E3194" s="17" t="s">
        <v>4853</v>
      </c>
      <c r="F3194" s="17">
        <v>1</v>
      </c>
      <c r="G3194" s="17">
        <v>7896440500247</v>
      </c>
      <c r="H3194" s="17">
        <v>24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24</v>
      </c>
      <c r="O3194" s="16">
        <v>0</v>
      </c>
      <c r="P3194" s="16">
        <v>6</v>
      </c>
      <c r="Q3194" s="16">
        <v>6.6</v>
      </c>
      <c r="R3194" s="16">
        <v>1.4999999999999999E-2</v>
      </c>
      <c r="S3194" s="16">
        <v>6</v>
      </c>
      <c r="T3194" s="16">
        <v>20</v>
      </c>
      <c r="U3194" s="18">
        <v>102</v>
      </c>
      <c r="V3194" s="18">
        <v>46237</v>
      </c>
      <c r="W3194" s="18">
        <v>46281</v>
      </c>
      <c r="X3194" s="16">
        <v>30.34</v>
      </c>
      <c r="Y3194" s="13">
        <v>181</v>
      </c>
      <c r="Z3194" s="16" t="s">
        <v>4557</v>
      </c>
      <c r="AA3194" s="15">
        <v>77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92792</v>
      </c>
      <c r="C3195" s="16" t="s">
        <v>2912</v>
      </c>
      <c r="D3195" s="17" t="s">
        <v>60</v>
      </c>
      <c r="E3195" s="17" t="s">
        <v>4853</v>
      </c>
      <c r="F3195" s="17">
        <v>1</v>
      </c>
      <c r="G3195" s="17">
        <v>7896440500070</v>
      </c>
      <c r="H3195" s="17">
        <v>1</v>
      </c>
      <c r="I3195" s="17">
        <v>0</v>
      </c>
      <c r="J3195" s="17">
        <v>0</v>
      </c>
      <c r="K3195" s="17"/>
      <c r="L3195" s="17">
        <v>0</v>
      </c>
      <c r="M3195" s="16">
        <v>0</v>
      </c>
      <c r="N3195" s="16">
        <v>1</v>
      </c>
      <c r="O3195" s="16">
        <v>0</v>
      </c>
      <c r="P3195" s="16">
        <v>6</v>
      </c>
      <c r="Q3195" s="16">
        <v>6.6</v>
      </c>
      <c r="R3195" s="16">
        <v>1.4999999999999999E-2</v>
      </c>
      <c r="S3195" s="16">
        <v>6</v>
      </c>
      <c r="T3195" s="16">
        <v>20</v>
      </c>
      <c r="U3195" s="18">
        <v>103</v>
      </c>
      <c r="V3195" s="18">
        <v>46237</v>
      </c>
      <c r="W3195" s="18">
        <v>46282</v>
      </c>
      <c r="X3195" s="16">
        <v>30.38</v>
      </c>
      <c r="Y3195" s="13">
        <v>181</v>
      </c>
      <c r="Z3195" s="16" t="s">
        <v>4557</v>
      </c>
      <c r="AA3195" s="15">
        <v>77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5">
        <v>7803</v>
      </c>
      <c r="C3196" s="15" t="s">
        <v>2913</v>
      </c>
      <c r="D3196" s="19" t="s">
        <v>60</v>
      </c>
      <c r="E3196" s="19" t="s">
        <v>4853</v>
      </c>
      <c r="F3196" s="19">
        <v>1</v>
      </c>
      <c r="G3196" s="19">
        <v>7896440500230</v>
      </c>
      <c r="H3196" s="19">
        <v>11</v>
      </c>
      <c r="I3196" s="19">
        <v>1</v>
      </c>
      <c r="J3196" s="19">
        <v>0</v>
      </c>
      <c r="K3196" s="19">
        <v>0</v>
      </c>
      <c r="L3196" s="19">
        <v>0</v>
      </c>
      <c r="M3196" s="15">
        <v>0</v>
      </c>
      <c r="N3196" s="15">
        <v>10</v>
      </c>
      <c r="O3196" s="15">
        <v>1</v>
      </c>
      <c r="P3196" s="15">
        <v>6</v>
      </c>
      <c r="Q3196" s="15">
        <v>6.6</v>
      </c>
      <c r="R3196" s="15">
        <v>1.47E-2</v>
      </c>
      <c r="S3196" s="15">
        <v>6</v>
      </c>
      <c r="T3196" s="15">
        <v>25</v>
      </c>
      <c r="U3196" s="20">
        <v>102</v>
      </c>
      <c r="V3196" s="20">
        <v>46237</v>
      </c>
      <c r="W3196" s="20">
        <v>46282</v>
      </c>
      <c r="X3196" s="15">
        <v>30.39</v>
      </c>
      <c r="Y3196" s="14">
        <v>181</v>
      </c>
      <c r="Z3196" s="15" t="s">
        <v>4557</v>
      </c>
      <c r="AA3196" s="15">
        <v>77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95108</v>
      </c>
      <c r="C3197" s="16" t="s">
        <v>2914</v>
      </c>
      <c r="D3197" s="17" t="s">
        <v>60</v>
      </c>
      <c r="E3197" s="17" t="s">
        <v>4853</v>
      </c>
      <c r="F3197" s="17">
        <v>1</v>
      </c>
      <c r="G3197" s="17">
        <v>7898575692477</v>
      </c>
      <c r="H3197" s="17">
        <v>4</v>
      </c>
      <c r="I3197" s="17">
        <v>0</v>
      </c>
      <c r="J3197" s="17">
        <v>0</v>
      </c>
      <c r="K3197" s="17">
        <v>4</v>
      </c>
      <c r="L3197" s="17">
        <v>0</v>
      </c>
      <c r="M3197" s="16">
        <v>0</v>
      </c>
      <c r="N3197" s="16">
        <v>0</v>
      </c>
      <c r="O3197" s="16">
        <v>0</v>
      </c>
      <c r="P3197" s="16">
        <v>6</v>
      </c>
      <c r="Q3197" s="16">
        <v>6.6</v>
      </c>
      <c r="R3197" s="16">
        <v>0</v>
      </c>
      <c r="S3197" s="16">
        <v>5</v>
      </c>
      <c r="T3197" s="16">
        <v>9</v>
      </c>
      <c r="U3197" s="18">
        <v>102</v>
      </c>
      <c r="V3197" s="18">
        <v>46227</v>
      </c>
      <c r="W3197" s="18">
        <v>46267</v>
      </c>
      <c r="X3197" s="16">
        <v>33.04</v>
      </c>
      <c r="Y3197" s="13">
        <v>181</v>
      </c>
      <c r="Z3197" s="16" t="s">
        <v>4557</v>
      </c>
      <c r="AA3197" s="15">
        <v>77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95107</v>
      </c>
      <c r="C3198" s="16" t="s">
        <v>2915</v>
      </c>
      <c r="D3198" s="17" t="s">
        <v>60</v>
      </c>
      <c r="E3198" s="17" t="s">
        <v>4853</v>
      </c>
      <c r="F3198" s="17">
        <v>1</v>
      </c>
      <c r="G3198" s="17">
        <v>7898575692491</v>
      </c>
      <c r="H3198" s="17">
        <v>2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</v>
      </c>
      <c r="O3198" s="16">
        <v>0</v>
      </c>
      <c r="P3198" s="16">
        <v>6</v>
      </c>
      <c r="Q3198" s="16">
        <v>6.6</v>
      </c>
      <c r="R3198" s="16">
        <v>0</v>
      </c>
      <c r="S3198" s="16">
        <v>6</v>
      </c>
      <c r="T3198" s="16">
        <v>33</v>
      </c>
      <c r="U3198" s="18">
        <v>102</v>
      </c>
      <c r="V3198" s="18">
        <v>46227</v>
      </c>
      <c r="W3198" s="18">
        <v>46279</v>
      </c>
      <c r="X3198" s="16">
        <v>33.159999999999997</v>
      </c>
      <c r="Y3198" s="13">
        <v>181</v>
      </c>
      <c r="Z3198" s="16" t="s">
        <v>4557</v>
      </c>
      <c r="AA3198" s="15">
        <v>77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95105</v>
      </c>
      <c r="C3199" s="16" t="s">
        <v>2916</v>
      </c>
      <c r="D3199" s="17" t="s">
        <v>60</v>
      </c>
      <c r="E3199" s="17" t="s">
        <v>4853</v>
      </c>
      <c r="F3199" s="17">
        <v>1</v>
      </c>
      <c r="G3199" s="17">
        <v>7898575692507</v>
      </c>
      <c r="H3199" s="17">
        <v>8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8</v>
      </c>
      <c r="O3199" s="16">
        <v>0</v>
      </c>
      <c r="P3199" s="16">
        <v>6</v>
      </c>
      <c r="Q3199" s="16">
        <v>6.6</v>
      </c>
      <c r="R3199" s="16">
        <v>0</v>
      </c>
      <c r="S3199" s="16">
        <v>5</v>
      </c>
      <c r="T3199" s="16">
        <v>32</v>
      </c>
      <c r="U3199" s="18">
        <v>101</v>
      </c>
      <c r="V3199" s="18">
        <v>46227</v>
      </c>
      <c r="W3199" s="18">
        <v>46281</v>
      </c>
      <c r="X3199" s="16">
        <v>33.11</v>
      </c>
      <c r="Y3199" s="13">
        <v>181</v>
      </c>
      <c r="Z3199" s="16" t="s">
        <v>4557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95109</v>
      </c>
      <c r="C3200" s="16" t="s">
        <v>2917</v>
      </c>
      <c r="D3200" s="17" t="s">
        <v>60</v>
      </c>
      <c r="E3200" s="17" t="s">
        <v>4853</v>
      </c>
      <c r="F3200" s="17">
        <v>1</v>
      </c>
      <c r="G3200" s="17">
        <v>7898575692453</v>
      </c>
      <c r="H3200" s="17">
        <v>3</v>
      </c>
      <c r="I3200" s="17">
        <v>0</v>
      </c>
      <c r="J3200" s="17">
        <v>0</v>
      </c>
      <c r="K3200" s="17"/>
      <c r="L3200" s="17">
        <v>0</v>
      </c>
      <c r="M3200" s="16">
        <v>0</v>
      </c>
      <c r="N3200" s="16">
        <v>3</v>
      </c>
      <c r="O3200" s="16">
        <v>0</v>
      </c>
      <c r="P3200" s="16">
        <v>6</v>
      </c>
      <c r="Q3200" s="16">
        <v>6.6</v>
      </c>
      <c r="R3200" s="16">
        <v>0</v>
      </c>
      <c r="S3200" s="16">
        <v>5</v>
      </c>
      <c r="T3200" s="16">
        <v>16</v>
      </c>
      <c r="U3200" s="18">
        <v>102</v>
      </c>
      <c r="V3200" s="18">
        <v>46227</v>
      </c>
      <c r="W3200" s="18">
        <v>46281</v>
      </c>
      <c r="X3200" s="16">
        <v>33.07</v>
      </c>
      <c r="Y3200" s="13">
        <v>181</v>
      </c>
      <c r="Z3200" s="16" t="s">
        <v>4557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95110</v>
      </c>
      <c r="C3201" s="16" t="s">
        <v>2918</v>
      </c>
      <c r="D3201" s="17" t="s">
        <v>60</v>
      </c>
      <c r="E3201" s="17" t="s">
        <v>4853</v>
      </c>
      <c r="F3201" s="17">
        <v>1</v>
      </c>
      <c r="G3201" s="17">
        <v>7898575692460</v>
      </c>
      <c r="H3201" s="17">
        <v>20</v>
      </c>
      <c r="I3201" s="17">
        <v>0</v>
      </c>
      <c r="J3201" s="17">
        <v>0</v>
      </c>
      <c r="K3201" s="17">
        <v>20</v>
      </c>
      <c r="L3201" s="17">
        <v>0</v>
      </c>
      <c r="M3201" s="16">
        <v>0</v>
      </c>
      <c r="N3201" s="16">
        <v>0</v>
      </c>
      <c r="O3201" s="16">
        <v>0</v>
      </c>
      <c r="P3201" s="16">
        <v>6</v>
      </c>
      <c r="Q3201" s="16">
        <v>6.6</v>
      </c>
      <c r="R3201" s="16">
        <v>0</v>
      </c>
      <c r="S3201" s="16">
        <v>7</v>
      </c>
      <c r="T3201" s="16">
        <v>34</v>
      </c>
      <c r="U3201" s="18">
        <v>101</v>
      </c>
      <c r="V3201" s="18">
        <v>46227</v>
      </c>
      <c r="W3201" s="18">
        <v>46258</v>
      </c>
      <c r="X3201" s="16">
        <v>33</v>
      </c>
      <c r="Y3201" s="13">
        <v>181</v>
      </c>
      <c r="Z3201" s="16" t="s">
        <v>4557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95112</v>
      </c>
      <c r="C3202" s="16" t="s">
        <v>2919</v>
      </c>
      <c r="D3202" s="17" t="s">
        <v>60</v>
      </c>
      <c r="E3202" s="17" t="s">
        <v>4853</v>
      </c>
      <c r="F3202" s="17">
        <v>1</v>
      </c>
      <c r="G3202" s="17">
        <v>7898575692484</v>
      </c>
      <c r="H3202" s="17">
        <v>9</v>
      </c>
      <c r="I3202" s="17">
        <v>0</v>
      </c>
      <c r="J3202" s="17">
        <v>0</v>
      </c>
      <c r="K3202" s="17">
        <v>7</v>
      </c>
      <c r="L3202" s="17">
        <v>0</v>
      </c>
      <c r="M3202" s="16">
        <v>0</v>
      </c>
      <c r="N3202" s="16">
        <v>2</v>
      </c>
      <c r="O3202" s="16">
        <v>0</v>
      </c>
      <c r="P3202" s="16">
        <v>6</v>
      </c>
      <c r="Q3202" s="16">
        <v>6.6</v>
      </c>
      <c r="R3202" s="16">
        <v>0</v>
      </c>
      <c r="S3202" s="16">
        <v>7</v>
      </c>
      <c r="T3202" s="16">
        <v>34</v>
      </c>
      <c r="U3202" s="18">
        <v>102</v>
      </c>
      <c r="V3202" s="18">
        <v>46227</v>
      </c>
      <c r="W3202" s="18">
        <v>46281</v>
      </c>
      <c r="X3202" s="16">
        <v>33</v>
      </c>
      <c r="Y3202" s="13">
        <v>181</v>
      </c>
      <c r="Z3202" s="16" t="s">
        <v>4557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88390</v>
      </c>
      <c r="C3203" s="16" t="s">
        <v>5428</v>
      </c>
      <c r="D3203" s="17" t="s">
        <v>60</v>
      </c>
      <c r="E3203" s="17" t="s">
        <v>4853</v>
      </c>
      <c r="F3203" s="17">
        <v>1</v>
      </c>
      <c r="G3203" s="17">
        <v>7891035285219</v>
      </c>
      <c r="H3203" s="17">
        <v>4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3</v>
      </c>
      <c r="O3203" s="16">
        <v>0</v>
      </c>
      <c r="P3203" s="16">
        <v>12</v>
      </c>
      <c r="Q3203" s="16">
        <v>12</v>
      </c>
      <c r="R3203" s="16">
        <v>2.3099999999999999E-2</v>
      </c>
      <c r="S3203" s="16">
        <v>7</v>
      </c>
      <c r="T3203" s="16">
        <v>37</v>
      </c>
      <c r="U3203" s="18">
        <v>102</v>
      </c>
      <c r="V3203" s="18">
        <v>46189</v>
      </c>
      <c r="W3203" s="18">
        <v>46266</v>
      </c>
      <c r="X3203" s="16">
        <v>156.25</v>
      </c>
      <c r="Y3203" s="13">
        <v>331</v>
      </c>
      <c r="Z3203" s="16" t="s">
        <v>4579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88389</v>
      </c>
      <c r="C3204" s="16" t="s">
        <v>2920</v>
      </c>
      <c r="D3204" s="17" t="s">
        <v>60</v>
      </c>
      <c r="E3204" s="17" t="s">
        <v>4853</v>
      </c>
      <c r="F3204" s="17">
        <v>1</v>
      </c>
      <c r="G3204" s="17">
        <v>7891035285202</v>
      </c>
      <c r="H3204" s="17">
        <v>14</v>
      </c>
      <c r="I3204" s="17">
        <v>6</v>
      </c>
      <c r="J3204" s="17">
        <v>0</v>
      </c>
      <c r="K3204" s="17">
        <v>0</v>
      </c>
      <c r="L3204" s="17">
        <v>0</v>
      </c>
      <c r="M3204" s="16">
        <v>0</v>
      </c>
      <c r="N3204" s="16">
        <v>8</v>
      </c>
      <c r="O3204" s="16">
        <v>0</v>
      </c>
      <c r="P3204" s="16">
        <v>12</v>
      </c>
      <c r="Q3204" s="16">
        <v>12</v>
      </c>
      <c r="R3204" s="16">
        <v>2.3099999999999999E-2</v>
      </c>
      <c r="S3204" s="16">
        <v>7</v>
      </c>
      <c r="T3204" s="16">
        <v>46</v>
      </c>
      <c r="U3204" s="18">
        <v>102</v>
      </c>
      <c r="V3204" s="18">
        <v>46246</v>
      </c>
      <c r="W3204" s="18">
        <v>46281</v>
      </c>
      <c r="X3204" s="16">
        <v>162.04</v>
      </c>
      <c r="Y3204" s="13">
        <v>331</v>
      </c>
      <c r="Z3204" s="16" t="s">
        <v>4579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92940</v>
      </c>
      <c r="C3205" s="16" t="s">
        <v>2921</v>
      </c>
      <c r="D3205" s="17" t="s">
        <v>60</v>
      </c>
      <c r="E3205" s="17" t="s">
        <v>15</v>
      </c>
      <c r="F3205" s="17">
        <v>1</v>
      </c>
      <c r="G3205" s="17">
        <v>7891035215339</v>
      </c>
      <c r="H3205" s="17">
        <v>32</v>
      </c>
      <c r="I3205" s="17">
        <v>1</v>
      </c>
      <c r="J3205" s="17">
        <v>0</v>
      </c>
      <c r="K3205" s="17"/>
      <c r="L3205" s="17">
        <v>0</v>
      </c>
      <c r="M3205" s="16">
        <v>0</v>
      </c>
      <c r="N3205" s="16">
        <v>31</v>
      </c>
      <c r="O3205" s="16">
        <v>0</v>
      </c>
      <c r="P3205" s="16">
        <v>12</v>
      </c>
      <c r="Q3205" s="16">
        <v>12</v>
      </c>
      <c r="R3205" s="16">
        <v>2.3099999999999999E-2</v>
      </c>
      <c r="S3205" s="16">
        <v>14</v>
      </c>
      <c r="T3205" s="16">
        <v>8</v>
      </c>
      <c r="U3205" s="18">
        <v>101</v>
      </c>
      <c r="V3205" s="18">
        <v>45679</v>
      </c>
      <c r="W3205" s="18">
        <v>46282</v>
      </c>
      <c r="X3205" s="16">
        <v>79.59</v>
      </c>
      <c r="Y3205" s="13">
        <v>331</v>
      </c>
      <c r="Z3205" s="16" t="s">
        <v>4579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86107</v>
      </c>
      <c r="C3206" s="16" t="s">
        <v>2922</v>
      </c>
      <c r="D3206" s="17" t="s">
        <v>130</v>
      </c>
      <c r="E3206" s="17" t="s">
        <v>4853</v>
      </c>
      <c r="F3206" s="17">
        <v>1</v>
      </c>
      <c r="G3206" s="17">
        <v>7891035228285</v>
      </c>
      <c r="H3206" s="17">
        <v>57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57</v>
      </c>
      <c r="O3206" s="16">
        <v>0</v>
      </c>
      <c r="P3206" s="16">
        <v>12</v>
      </c>
      <c r="Q3206" s="16">
        <v>12.8</v>
      </c>
      <c r="R3206" s="16">
        <v>2.6100000000000002E-2</v>
      </c>
      <c r="S3206" s="16">
        <v>34</v>
      </c>
      <c r="T3206" s="16">
        <v>6</v>
      </c>
      <c r="U3206" s="18">
        <v>103</v>
      </c>
      <c r="V3206" s="18">
        <v>46223</v>
      </c>
      <c r="W3206" s="18">
        <v>46281</v>
      </c>
      <c r="X3206" s="16">
        <v>64.17</v>
      </c>
      <c r="Y3206" s="13">
        <v>331</v>
      </c>
      <c r="Z3206" s="16" t="s">
        <v>4579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92934</v>
      </c>
      <c r="C3207" s="16" t="s">
        <v>2923</v>
      </c>
      <c r="D3207" s="17" t="s">
        <v>60</v>
      </c>
      <c r="E3207" s="17" t="s">
        <v>15</v>
      </c>
      <c r="F3207" s="17">
        <v>1</v>
      </c>
      <c r="G3207" s="17">
        <v>7891035285097</v>
      </c>
      <c r="H3207" s="17">
        <v>20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19</v>
      </c>
      <c r="O3207" s="16">
        <v>2</v>
      </c>
      <c r="P3207" s="16">
        <v>5.3</v>
      </c>
      <c r="Q3207" s="16">
        <v>5.3</v>
      </c>
      <c r="R3207" s="16">
        <v>7.9000000000000008E-3</v>
      </c>
      <c r="S3207" s="16">
        <v>34</v>
      </c>
      <c r="T3207" s="16">
        <v>31</v>
      </c>
      <c r="U3207" s="18">
        <v>101</v>
      </c>
      <c r="V3207" s="18">
        <v>46223</v>
      </c>
      <c r="W3207" s="18">
        <v>46282</v>
      </c>
      <c r="X3207" s="16">
        <v>97.9</v>
      </c>
      <c r="Y3207" s="13">
        <v>331</v>
      </c>
      <c r="Z3207" s="16" t="s">
        <v>4579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88394</v>
      </c>
      <c r="C3208" s="16" t="s">
        <v>2924</v>
      </c>
      <c r="D3208" s="17" t="s">
        <v>60</v>
      </c>
      <c r="E3208" s="17" t="s">
        <v>4853</v>
      </c>
      <c r="F3208" s="17">
        <v>1</v>
      </c>
      <c r="G3208" s="17">
        <v>7891035000089</v>
      </c>
      <c r="H3208" s="17">
        <v>39</v>
      </c>
      <c r="I3208" s="17">
        <v>1</v>
      </c>
      <c r="J3208" s="17">
        <v>0</v>
      </c>
      <c r="K3208" s="17">
        <v>0</v>
      </c>
      <c r="L3208" s="17">
        <v>0</v>
      </c>
      <c r="M3208" s="16">
        <v>0</v>
      </c>
      <c r="N3208" s="16">
        <v>38</v>
      </c>
      <c r="O3208" s="16">
        <v>1</v>
      </c>
      <c r="P3208" s="16">
        <v>6</v>
      </c>
      <c r="Q3208" s="16">
        <v>6</v>
      </c>
      <c r="R3208" s="16">
        <v>1.8499999999999999E-2</v>
      </c>
      <c r="S3208" s="16">
        <v>14</v>
      </c>
      <c r="T3208" s="16">
        <v>19</v>
      </c>
      <c r="U3208" s="18">
        <v>101</v>
      </c>
      <c r="V3208" s="18">
        <v>46223</v>
      </c>
      <c r="W3208" s="18">
        <v>46282</v>
      </c>
      <c r="X3208" s="16">
        <v>194.3</v>
      </c>
      <c r="Y3208" s="13">
        <v>331</v>
      </c>
      <c r="Z3208" s="16" t="s">
        <v>4579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92932</v>
      </c>
      <c r="C3209" s="16" t="s">
        <v>2925</v>
      </c>
      <c r="D3209" s="17" t="s">
        <v>69</v>
      </c>
      <c r="E3209" s="17" t="s">
        <v>15</v>
      </c>
      <c r="F3209" s="17">
        <v>1</v>
      </c>
      <c r="G3209" s="17">
        <v>7891035000065</v>
      </c>
      <c r="H3209" s="17">
        <v>32</v>
      </c>
      <c r="I3209" s="17">
        <v>0</v>
      </c>
      <c r="J3209" s="17">
        <v>0</v>
      </c>
      <c r="K3209" s="17">
        <v>3</v>
      </c>
      <c r="L3209" s="17">
        <v>0</v>
      </c>
      <c r="M3209" s="16">
        <v>0</v>
      </c>
      <c r="N3209" s="16">
        <v>29</v>
      </c>
      <c r="O3209" s="16">
        <v>0</v>
      </c>
      <c r="P3209" s="16">
        <v>12</v>
      </c>
      <c r="Q3209" s="16">
        <v>12</v>
      </c>
      <c r="R3209" s="16">
        <v>2.5700000000000001E-2</v>
      </c>
      <c r="S3209" s="16">
        <v>7</v>
      </c>
      <c r="T3209" s="16">
        <v>47</v>
      </c>
      <c r="U3209" s="18">
        <v>101</v>
      </c>
      <c r="V3209" s="18">
        <v>46244</v>
      </c>
      <c r="W3209" s="18">
        <v>46281</v>
      </c>
      <c r="X3209" s="16">
        <v>254.58</v>
      </c>
      <c r="Y3209" s="13">
        <v>331</v>
      </c>
      <c r="Z3209" s="16" t="s">
        <v>4579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88395</v>
      </c>
      <c r="C3210" s="16" t="s">
        <v>2926</v>
      </c>
      <c r="D3210" s="17" t="s">
        <v>60</v>
      </c>
      <c r="E3210" s="17" t="s">
        <v>4853</v>
      </c>
      <c r="F3210" s="17">
        <v>1</v>
      </c>
      <c r="G3210" s="17">
        <v>7891035800054</v>
      </c>
      <c r="H3210" s="17">
        <v>108</v>
      </c>
      <c r="I3210" s="17">
        <v>0</v>
      </c>
      <c r="J3210" s="17">
        <v>0</v>
      </c>
      <c r="K3210" s="17">
        <v>3</v>
      </c>
      <c r="L3210" s="17">
        <v>0</v>
      </c>
      <c r="M3210" s="16">
        <v>0</v>
      </c>
      <c r="N3210" s="16">
        <v>105</v>
      </c>
      <c r="O3210" s="16">
        <v>0</v>
      </c>
      <c r="P3210" s="16">
        <v>6</v>
      </c>
      <c r="Q3210" s="16">
        <v>6</v>
      </c>
      <c r="R3210" s="16">
        <v>2.1100000000000001E-2</v>
      </c>
      <c r="S3210" s="16">
        <v>14</v>
      </c>
      <c r="T3210" s="16">
        <v>44</v>
      </c>
      <c r="U3210" s="18">
        <v>102</v>
      </c>
      <c r="V3210" s="18">
        <v>46246</v>
      </c>
      <c r="W3210" s="18">
        <v>46279</v>
      </c>
      <c r="X3210" s="16">
        <v>183.73</v>
      </c>
      <c r="Y3210" s="13">
        <v>331</v>
      </c>
      <c r="Z3210" s="16" t="s">
        <v>4579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4871</v>
      </c>
      <c r="C3211" s="16" t="s">
        <v>5172</v>
      </c>
      <c r="D3211" s="17" t="s">
        <v>60</v>
      </c>
      <c r="E3211" s="17" t="s">
        <v>4853</v>
      </c>
      <c r="F3211" s="17">
        <v>1</v>
      </c>
      <c r="G3211" s="17">
        <v>7891035215605</v>
      </c>
      <c r="H3211" s="17">
        <v>2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2</v>
      </c>
      <c r="O3211" s="16">
        <v>0</v>
      </c>
      <c r="P3211" s="16">
        <v>6</v>
      </c>
      <c r="Q3211" s="16">
        <v>6.1</v>
      </c>
      <c r="R3211" s="16">
        <v>1.54E-2</v>
      </c>
      <c r="S3211" s="16">
        <v>14</v>
      </c>
      <c r="T3211" s="16"/>
      <c r="U3211" s="18">
        <v>101</v>
      </c>
      <c r="V3211" s="18">
        <v>45330</v>
      </c>
      <c r="W3211" s="18">
        <v>45425</v>
      </c>
      <c r="X3211" s="16">
        <v>158.02000000000001</v>
      </c>
      <c r="Y3211" s="13">
        <v>331</v>
      </c>
      <c r="Z3211" s="16" t="s">
        <v>4579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92942</v>
      </c>
      <c r="C3212" s="16" t="s">
        <v>2927</v>
      </c>
      <c r="D3212" s="17" t="s">
        <v>69</v>
      </c>
      <c r="E3212" s="17" t="s">
        <v>15</v>
      </c>
      <c r="F3212" s="17">
        <v>1</v>
      </c>
      <c r="G3212" s="17">
        <v>7891035249433</v>
      </c>
      <c r="H3212" s="17">
        <v>31</v>
      </c>
      <c r="I3212" s="17">
        <v>0</v>
      </c>
      <c r="J3212" s="17">
        <v>0</v>
      </c>
      <c r="K3212" s="17"/>
      <c r="L3212" s="17">
        <v>0</v>
      </c>
      <c r="M3212" s="16">
        <v>0</v>
      </c>
      <c r="N3212" s="16">
        <v>31</v>
      </c>
      <c r="O3212" s="16">
        <v>0</v>
      </c>
      <c r="P3212" s="16">
        <v>12</v>
      </c>
      <c r="Q3212" s="16">
        <v>12</v>
      </c>
      <c r="R3212" s="16">
        <v>2.5700000000000001E-2</v>
      </c>
      <c r="S3212" s="16">
        <v>7</v>
      </c>
      <c r="T3212" s="16">
        <v>43</v>
      </c>
      <c r="U3212" s="18">
        <v>101</v>
      </c>
      <c r="V3212" s="18">
        <v>46140</v>
      </c>
      <c r="W3212" s="18">
        <v>46282</v>
      </c>
      <c r="X3212" s="16">
        <v>101.22</v>
      </c>
      <c r="Y3212" s="13">
        <v>331</v>
      </c>
      <c r="Z3212" s="16" t="s">
        <v>4579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4533</v>
      </c>
      <c r="C3213" s="16" t="s">
        <v>2928</v>
      </c>
      <c r="D3213" s="17" t="s">
        <v>69</v>
      </c>
      <c r="E3213" s="17" t="s">
        <v>4853</v>
      </c>
      <c r="F3213" s="17">
        <v>1</v>
      </c>
      <c r="G3213" s="17">
        <v>7891035245008</v>
      </c>
      <c r="H3213" s="17">
        <v>2</v>
      </c>
      <c r="I3213" s="17">
        <v>0</v>
      </c>
      <c r="J3213" s="17">
        <v>0</v>
      </c>
      <c r="K3213" s="17">
        <v>0</v>
      </c>
      <c r="L3213" s="17">
        <v>0</v>
      </c>
      <c r="M3213" s="16">
        <v>0</v>
      </c>
      <c r="N3213" s="16">
        <v>2</v>
      </c>
      <c r="O3213" s="16">
        <v>0</v>
      </c>
      <c r="P3213" s="16">
        <v>12</v>
      </c>
      <c r="Q3213" s="16">
        <v>13.4</v>
      </c>
      <c r="R3213" s="16">
        <v>2.7400000000000001E-2</v>
      </c>
      <c r="S3213" s="16">
        <v>14</v>
      </c>
      <c r="T3213" s="16">
        <v>6</v>
      </c>
      <c r="U3213" s="18">
        <v>101</v>
      </c>
      <c r="V3213" s="18">
        <v>45922</v>
      </c>
      <c r="W3213" s="18">
        <v>46282</v>
      </c>
      <c r="X3213" s="16">
        <v>253.13</v>
      </c>
      <c r="Y3213" s="13">
        <v>331</v>
      </c>
      <c r="Z3213" s="16" t="s">
        <v>4579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88387</v>
      </c>
      <c r="C3214" s="16" t="s">
        <v>2929</v>
      </c>
      <c r="D3214" s="17" t="s">
        <v>69</v>
      </c>
      <c r="E3214" s="17" t="s">
        <v>4853</v>
      </c>
      <c r="F3214" s="17">
        <v>1</v>
      </c>
      <c r="G3214" s="17">
        <v>7891035285189</v>
      </c>
      <c r="H3214" s="17">
        <v>39</v>
      </c>
      <c r="I3214" s="17">
        <v>2</v>
      </c>
      <c r="J3214" s="17">
        <v>0</v>
      </c>
      <c r="K3214" s="17">
        <v>0</v>
      </c>
      <c r="L3214" s="17">
        <v>0</v>
      </c>
      <c r="M3214" s="16">
        <v>0</v>
      </c>
      <c r="N3214" s="16">
        <v>37</v>
      </c>
      <c r="O3214" s="16">
        <v>1</v>
      </c>
      <c r="P3214" s="16">
        <v>12</v>
      </c>
      <c r="Q3214" s="16">
        <v>12</v>
      </c>
      <c r="R3214" s="16">
        <v>2.3800000000000002E-2</v>
      </c>
      <c r="S3214" s="16">
        <v>7</v>
      </c>
      <c r="T3214" s="16">
        <v>45</v>
      </c>
      <c r="U3214" s="18">
        <v>102</v>
      </c>
      <c r="V3214" s="18">
        <v>46223</v>
      </c>
      <c r="W3214" s="18">
        <v>46282</v>
      </c>
      <c r="X3214" s="16">
        <v>189.49</v>
      </c>
      <c r="Y3214" s="13">
        <v>331</v>
      </c>
      <c r="Z3214" s="16" t="s">
        <v>4579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95965</v>
      </c>
      <c r="C3215" s="16" t="s">
        <v>2930</v>
      </c>
      <c r="D3215" s="17" t="s">
        <v>69</v>
      </c>
      <c r="E3215" s="17" t="s">
        <v>15</v>
      </c>
      <c r="F3215" s="17">
        <v>1</v>
      </c>
      <c r="G3215" s="17">
        <v>7891035002540</v>
      </c>
      <c r="H3215" s="17">
        <v>40</v>
      </c>
      <c r="I3215" s="17">
        <v>0</v>
      </c>
      <c r="J3215" s="17">
        <v>0</v>
      </c>
      <c r="K3215" s="17"/>
      <c r="L3215" s="17">
        <v>0</v>
      </c>
      <c r="M3215" s="16">
        <v>0</v>
      </c>
      <c r="N3215" s="16">
        <v>40</v>
      </c>
      <c r="O3215" s="16">
        <v>0</v>
      </c>
      <c r="P3215" s="16">
        <v>12</v>
      </c>
      <c r="Q3215" s="16">
        <v>12.72</v>
      </c>
      <c r="R3215" s="16">
        <v>0</v>
      </c>
      <c r="S3215" s="16">
        <v>34</v>
      </c>
      <c r="T3215" s="16">
        <v>45</v>
      </c>
      <c r="U3215" s="18">
        <v>102</v>
      </c>
      <c r="V3215" s="18">
        <v>46223</v>
      </c>
      <c r="W3215" s="18">
        <v>46281</v>
      </c>
      <c r="X3215" s="16">
        <v>253.32</v>
      </c>
      <c r="Y3215" s="13">
        <v>331</v>
      </c>
      <c r="Z3215" s="16" t="s">
        <v>4579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88388</v>
      </c>
      <c r="C3216" s="16" t="s">
        <v>2931</v>
      </c>
      <c r="D3216" s="17" t="s">
        <v>69</v>
      </c>
      <c r="E3216" s="17" t="s">
        <v>4853</v>
      </c>
      <c r="F3216" s="17">
        <v>1</v>
      </c>
      <c r="G3216" s="17">
        <v>7891035285196</v>
      </c>
      <c r="H3216" s="17">
        <v>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1</v>
      </c>
      <c r="O3216" s="16">
        <v>0</v>
      </c>
      <c r="P3216" s="16">
        <v>12</v>
      </c>
      <c r="Q3216" s="16">
        <v>12</v>
      </c>
      <c r="R3216" s="16">
        <v>2.47E-2</v>
      </c>
      <c r="S3216" s="16">
        <v>14</v>
      </c>
      <c r="T3216" s="16">
        <v>25</v>
      </c>
      <c r="U3216" s="18">
        <v>102</v>
      </c>
      <c r="V3216" s="18">
        <v>46223</v>
      </c>
      <c r="W3216" s="18">
        <v>46280</v>
      </c>
      <c r="X3216" s="16">
        <v>191.07</v>
      </c>
      <c r="Y3216" s="13">
        <v>331</v>
      </c>
      <c r="Z3216" s="16" t="s">
        <v>4579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88391</v>
      </c>
      <c r="C3217" s="16" t="s">
        <v>2932</v>
      </c>
      <c r="D3217" s="17" t="s">
        <v>69</v>
      </c>
      <c r="E3217" s="17" t="s">
        <v>4853</v>
      </c>
      <c r="F3217" s="17">
        <v>1</v>
      </c>
      <c r="G3217" s="17">
        <v>7891035285158</v>
      </c>
      <c r="H3217" s="17">
        <v>26</v>
      </c>
      <c r="I3217" s="17">
        <v>1</v>
      </c>
      <c r="J3217" s="17">
        <v>0</v>
      </c>
      <c r="K3217" s="17">
        <v>0</v>
      </c>
      <c r="L3217" s="17">
        <v>0</v>
      </c>
      <c r="M3217" s="16">
        <v>0</v>
      </c>
      <c r="N3217" s="16">
        <v>25</v>
      </c>
      <c r="O3217" s="16">
        <v>2</v>
      </c>
      <c r="P3217" s="16">
        <v>12</v>
      </c>
      <c r="Q3217" s="16">
        <v>12</v>
      </c>
      <c r="R3217" s="16">
        <v>2.7400000000000001E-2</v>
      </c>
      <c r="S3217" s="16">
        <v>14</v>
      </c>
      <c r="T3217" s="16">
        <v>32</v>
      </c>
      <c r="U3217" s="18">
        <v>101</v>
      </c>
      <c r="V3217" s="18">
        <v>46223</v>
      </c>
      <c r="W3217" s="18">
        <v>46282</v>
      </c>
      <c r="X3217" s="16">
        <v>94.17</v>
      </c>
      <c r="Y3217" s="13">
        <v>331</v>
      </c>
      <c r="Z3217" s="16" t="s">
        <v>4579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88392</v>
      </c>
      <c r="C3218" s="16" t="s">
        <v>2933</v>
      </c>
      <c r="D3218" s="17" t="s">
        <v>69</v>
      </c>
      <c r="E3218" s="17" t="s">
        <v>4853</v>
      </c>
      <c r="F3218" s="17">
        <v>1</v>
      </c>
      <c r="G3218" s="17">
        <v>7891035285165</v>
      </c>
      <c r="H3218" s="17">
        <v>27</v>
      </c>
      <c r="I3218" s="17">
        <v>1</v>
      </c>
      <c r="J3218" s="17">
        <v>0</v>
      </c>
      <c r="K3218" s="17">
        <v>0</v>
      </c>
      <c r="L3218" s="17">
        <v>0</v>
      </c>
      <c r="M3218" s="16">
        <v>0</v>
      </c>
      <c r="N3218" s="16">
        <v>26</v>
      </c>
      <c r="O3218" s="16">
        <v>2</v>
      </c>
      <c r="P3218" s="16">
        <v>12</v>
      </c>
      <c r="Q3218" s="16">
        <v>12</v>
      </c>
      <c r="R3218" s="16">
        <v>2.7400000000000001E-2</v>
      </c>
      <c r="S3218" s="16">
        <v>14</v>
      </c>
      <c r="T3218" s="16">
        <v>30</v>
      </c>
      <c r="U3218" s="18">
        <v>101</v>
      </c>
      <c r="V3218" s="18">
        <v>46223</v>
      </c>
      <c r="W3218" s="18">
        <v>46282</v>
      </c>
      <c r="X3218" s="16">
        <v>92.93</v>
      </c>
      <c r="Y3218" s="13">
        <v>331</v>
      </c>
      <c r="Z3218" s="16" t="s">
        <v>4579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93586</v>
      </c>
      <c r="C3219" s="16" t="s">
        <v>2934</v>
      </c>
      <c r="D3219" s="17" t="s">
        <v>69</v>
      </c>
      <c r="E3219" s="17" t="s">
        <v>15</v>
      </c>
      <c r="F3219" s="17">
        <v>1</v>
      </c>
      <c r="G3219" s="17">
        <v>7891035002793</v>
      </c>
      <c r="H3219" s="17">
        <v>1</v>
      </c>
      <c r="I3219" s="17">
        <v>0</v>
      </c>
      <c r="J3219" s="17">
        <v>0</v>
      </c>
      <c r="K3219" s="17">
        <v>0</v>
      </c>
      <c r="L3219" s="17">
        <v>0</v>
      </c>
      <c r="M3219" s="16">
        <v>0</v>
      </c>
      <c r="N3219" s="16">
        <v>1</v>
      </c>
      <c r="O3219" s="16">
        <v>0</v>
      </c>
      <c r="P3219" s="16">
        <v>13.2</v>
      </c>
      <c r="Q3219" s="16">
        <v>12</v>
      </c>
      <c r="R3219" s="16">
        <v>0</v>
      </c>
      <c r="S3219" s="16">
        <v>69</v>
      </c>
      <c r="T3219" s="16">
        <v>0</v>
      </c>
      <c r="U3219" s="18">
        <v>101</v>
      </c>
      <c r="V3219" s="18">
        <v>45338</v>
      </c>
      <c r="W3219" s="18">
        <v>46261</v>
      </c>
      <c r="X3219" s="16">
        <v>152.25</v>
      </c>
      <c r="Y3219" s="13">
        <v>331</v>
      </c>
      <c r="Z3219" s="16" t="s">
        <v>4579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93587</v>
      </c>
      <c r="C3220" s="16" t="s">
        <v>2935</v>
      </c>
      <c r="D3220" s="17" t="s">
        <v>69</v>
      </c>
      <c r="E3220" s="17" t="s">
        <v>15</v>
      </c>
      <c r="F3220" s="17">
        <v>1</v>
      </c>
      <c r="G3220" s="17">
        <v>7891035002809</v>
      </c>
      <c r="H3220" s="17">
        <v>4</v>
      </c>
      <c r="I3220" s="17">
        <v>0</v>
      </c>
      <c r="J3220" s="17">
        <v>0</v>
      </c>
      <c r="K3220" s="17">
        <v>4</v>
      </c>
      <c r="L3220" s="17">
        <v>0</v>
      </c>
      <c r="M3220" s="16">
        <v>0</v>
      </c>
      <c r="N3220" s="16">
        <v>0</v>
      </c>
      <c r="O3220" s="16">
        <v>0</v>
      </c>
      <c r="P3220" s="16">
        <v>13.2</v>
      </c>
      <c r="Q3220" s="16">
        <v>12</v>
      </c>
      <c r="R3220" s="16">
        <v>0</v>
      </c>
      <c r="S3220" s="16">
        <v>69</v>
      </c>
      <c r="T3220" s="16">
        <v>24</v>
      </c>
      <c r="U3220" s="18">
        <v>101</v>
      </c>
      <c r="V3220" s="18">
        <v>45338</v>
      </c>
      <c r="W3220" s="18">
        <v>46196</v>
      </c>
      <c r="X3220" s="16">
        <v>152.25</v>
      </c>
      <c r="Y3220" s="13">
        <v>331</v>
      </c>
      <c r="Z3220" s="16" t="s">
        <v>4579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88393</v>
      </c>
      <c r="C3221" s="16" t="s">
        <v>2936</v>
      </c>
      <c r="D3221" s="17" t="s">
        <v>69</v>
      </c>
      <c r="E3221" s="17" t="s">
        <v>4853</v>
      </c>
      <c r="F3221" s="17">
        <v>1</v>
      </c>
      <c r="G3221" s="17">
        <v>7891035285172</v>
      </c>
      <c r="H3221" s="17">
        <v>146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146</v>
      </c>
      <c r="O3221" s="16">
        <v>2</v>
      </c>
      <c r="P3221" s="16">
        <v>12</v>
      </c>
      <c r="Q3221" s="16">
        <v>12</v>
      </c>
      <c r="R3221" s="16">
        <v>3.2899999999999999E-2</v>
      </c>
      <c r="S3221" s="16">
        <v>7</v>
      </c>
      <c r="T3221" s="16">
        <v>31</v>
      </c>
      <c r="U3221" s="18">
        <v>102</v>
      </c>
      <c r="V3221" s="18">
        <v>46189</v>
      </c>
      <c r="W3221" s="18">
        <v>46282</v>
      </c>
      <c r="X3221" s="16">
        <v>95.71</v>
      </c>
      <c r="Y3221" s="13">
        <v>331</v>
      </c>
      <c r="Z3221" s="16" t="s">
        <v>4579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95964</v>
      </c>
      <c r="C3222" s="16" t="s">
        <v>2937</v>
      </c>
      <c r="D3222" s="17" t="s">
        <v>69</v>
      </c>
      <c r="E3222" s="17" t="s">
        <v>15</v>
      </c>
      <c r="F3222" s="17">
        <v>1</v>
      </c>
      <c r="G3222" s="17">
        <v>7891035990557</v>
      </c>
      <c r="H3222" s="17">
        <v>62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62</v>
      </c>
      <c r="O3222" s="16">
        <v>0</v>
      </c>
      <c r="P3222" s="16">
        <v>12</v>
      </c>
      <c r="Q3222" s="16">
        <v>12.72</v>
      </c>
      <c r="R3222" s="16">
        <v>0</v>
      </c>
      <c r="S3222" s="16">
        <v>34</v>
      </c>
      <c r="T3222" s="16">
        <v>42</v>
      </c>
      <c r="U3222" s="16">
        <v>102</v>
      </c>
      <c r="V3222" s="18">
        <v>46140</v>
      </c>
      <c r="W3222" s="18">
        <v>46281</v>
      </c>
      <c r="X3222" s="16">
        <v>144.79</v>
      </c>
      <c r="Y3222" s="13">
        <v>331</v>
      </c>
      <c r="Z3222" s="16" t="s">
        <v>4579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85783</v>
      </c>
      <c r="C3223" s="16" t="s">
        <v>5429</v>
      </c>
      <c r="D3223" s="17" t="s">
        <v>69</v>
      </c>
      <c r="E3223" s="17" t="s">
        <v>4853</v>
      </c>
      <c r="F3223" s="17">
        <v>1</v>
      </c>
      <c r="G3223" s="17">
        <v>7891035800214</v>
      </c>
      <c r="H3223" s="17">
        <v>2525</v>
      </c>
      <c r="I3223" s="17">
        <v>34</v>
      </c>
      <c r="J3223" s="17">
        <v>0</v>
      </c>
      <c r="K3223" s="17">
        <v>0</v>
      </c>
      <c r="L3223" s="17">
        <v>0</v>
      </c>
      <c r="M3223" s="16">
        <v>0</v>
      </c>
      <c r="N3223" s="16">
        <v>2491</v>
      </c>
      <c r="O3223" s="16">
        <v>20</v>
      </c>
      <c r="P3223" s="16">
        <v>12</v>
      </c>
      <c r="Q3223" s="16">
        <v>13.4</v>
      </c>
      <c r="R3223" s="16">
        <v>3.2899999999999999E-2</v>
      </c>
      <c r="S3223" s="16">
        <v>14</v>
      </c>
      <c r="T3223" s="16">
        <v>2</v>
      </c>
      <c r="U3223" s="18">
        <v>102</v>
      </c>
      <c r="V3223" s="18">
        <v>46246</v>
      </c>
      <c r="W3223" s="18">
        <v>46282</v>
      </c>
      <c r="X3223" s="16">
        <v>84.55</v>
      </c>
      <c r="Y3223" s="13">
        <v>331</v>
      </c>
      <c r="Z3223" s="16" t="s">
        <v>4579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92933</v>
      </c>
      <c r="C3224" s="16" t="s">
        <v>2938</v>
      </c>
      <c r="D3224" s="17" t="s">
        <v>69</v>
      </c>
      <c r="E3224" s="17" t="s">
        <v>15</v>
      </c>
      <c r="F3224" s="17">
        <v>1</v>
      </c>
      <c r="G3224" s="17">
        <v>7891035800245</v>
      </c>
      <c r="H3224" s="17">
        <v>34</v>
      </c>
      <c r="I3224" s="17">
        <v>2</v>
      </c>
      <c r="J3224" s="17">
        <v>0</v>
      </c>
      <c r="K3224" s="17">
        <v>0</v>
      </c>
      <c r="L3224" s="17">
        <v>0</v>
      </c>
      <c r="M3224" s="16">
        <v>0</v>
      </c>
      <c r="N3224" s="16">
        <v>32</v>
      </c>
      <c r="O3224" s="16">
        <v>0</v>
      </c>
      <c r="P3224" s="16">
        <v>12</v>
      </c>
      <c r="Q3224" s="16">
        <v>12</v>
      </c>
      <c r="R3224" s="16">
        <v>2.5700000000000001E-2</v>
      </c>
      <c r="S3224" s="16">
        <v>14</v>
      </c>
      <c r="T3224" s="16">
        <v>15</v>
      </c>
      <c r="U3224" s="18">
        <v>102</v>
      </c>
      <c r="V3224" s="18">
        <v>46244</v>
      </c>
      <c r="W3224" s="18">
        <v>46282</v>
      </c>
      <c r="X3224" s="16">
        <v>219.39</v>
      </c>
      <c r="Y3224" s="13">
        <v>331</v>
      </c>
      <c r="Z3224" s="16" t="s">
        <v>4579</v>
      </c>
      <c r="AA3224" s="15">
        <v>76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6">
        <v>92944</v>
      </c>
      <c r="C3225" s="16" t="s">
        <v>2939</v>
      </c>
      <c r="D3225" s="17" t="s">
        <v>69</v>
      </c>
      <c r="E3225" s="17" t="s">
        <v>15</v>
      </c>
      <c r="F3225" s="17">
        <v>1</v>
      </c>
      <c r="G3225" s="17">
        <v>7891035002588</v>
      </c>
      <c r="H3225" s="17">
        <v>38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38</v>
      </c>
      <c r="O3225" s="16">
        <v>0</v>
      </c>
      <c r="P3225" s="16">
        <v>12</v>
      </c>
      <c r="Q3225" s="16">
        <v>12</v>
      </c>
      <c r="R3225" s="16">
        <v>0</v>
      </c>
      <c r="S3225" s="16">
        <v>14</v>
      </c>
      <c r="T3225" s="16">
        <v>37</v>
      </c>
      <c r="U3225" s="18">
        <v>103</v>
      </c>
      <c r="V3225" s="18">
        <v>46223</v>
      </c>
      <c r="W3225" s="18">
        <v>46280</v>
      </c>
      <c r="X3225" s="16">
        <v>99.29</v>
      </c>
      <c r="Y3225" s="13">
        <v>331</v>
      </c>
      <c r="Z3225" s="16" t="s">
        <v>4579</v>
      </c>
      <c r="AA3225" s="15">
        <v>76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86105</v>
      </c>
      <c r="C3226" s="16" t="s">
        <v>2940</v>
      </c>
      <c r="D3226" s="17" t="s">
        <v>69</v>
      </c>
      <c r="E3226" s="17" t="s">
        <v>4853</v>
      </c>
      <c r="F3226" s="17">
        <v>1</v>
      </c>
      <c r="G3226" s="17">
        <v>7891035249228</v>
      </c>
      <c r="H3226" s="17">
        <v>31</v>
      </c>
      <c r="I3226" s="17">
        <v>0</v>
      </c>
      <c r="J3226" s="17">
        <v>0</v>
      </c>
      <c r="K3226" s="17">
        <v>0</v>
      </c>
      <c r="L3226" s="17">
        <v>0</v>
      </c>
      <c r="M3226" s="16">
        <v>0</v>
      </c>
      <c r="N3226" s="16">
        <v>31</v>
      </c>
      <c r="O3226" s="16">
        <v>0</v>
      </c>
      <c r="P3226" s="16">
        <v>12</v>
      </c>
      <c r="Q3226" s="16">
        <v>13.4</v>
      </c>
      <c r="R3226" s="16">
        <v>2.64E-2</v>
      </c>
      <c r="S3226" s="16">
        <v>7</v>
      </c>
      <c r="T3226" s="16">
        <v>43</v>
      </c>
      <c r="U3226" s="18">
        <v>102</v>
      </c>
      <c r="V3226" s="18">
        <v>46223</v>
      </c>
      <c r="W3226" s="18">
        <v>46282</v>
      </c>
      <c r="X3226" s="16">
        <v>99.23</v>
      </c>
      <c r="Y3226" s="13">
        <v>331</v>
      </c>
      <c r="Z3226" s="16" t="s">
        <v>4579</v>
      </c>
      <c r="AA3226" s="15">
        <v>76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92939</v>
      </c>
      <c r="C3227" s="16" t="s">
        <v>2941</v>
      </c>
      <c r="D3227" s="17" t="s">
        <v>69</v>
      </c>
      <c r="E3227" s="17" t="s">
        <v>15</v>
      </c>
      <c r="F3227" s="17">
        <v>1</v>
      </c>
      <c r="G3227" s="17">
        <v>7891035990571</v>
      </c>
      <c r="H3227" s="17">
        <v>3</v>
      </c>
      <c r="I3227" s="17">
        <v>0</v>
      </c>
      <c r="J3227" s="17">
        <v>0</v>
      </c>
      <c r="K3227" s="17">
        <v>2</v>
      </c>
      <c r="L3227" s="17">
        <v>0</v>
      </c>
      <c r="M3227" s="16">
        <v>0</v>
      </c>
      <c r="N3227" s="16">
        <v>1</v>
      </c>
      <c r="O3227" s="16">
        <v>0</v>
      </c>
      <c r="P3227" s="16">
        <v>12</v>
      </c>
      <c r="Q3227" s="16">
        <v>12</v>
      </c>
      <c r="R3227" s="16">
        <v>1.7600000000000001E-2</v>
      </c>
      <c r="S3227" s="16">
        <v>14</v>
      </c>
      <c r="T3227" s="16">
        <v>18</v>
      </c>
      <c r="U3227" s="18">
        <v>101</v>
      </c>
      <c r="V3227" s="18">
        <v>46223</v>
      </c>
      <c r="W3227" s="18">
        <v>46279</v>
      </c>
      <c r="X3227" s="16">
        <v>145.12</v>
      </c>
      <c r="Y3227" s="13">
        <v>331</v>
      </c>
      <c r="Z3227" s="16" t="s">
        <v>4579</v>
      </c>
      <c r="AA3227" s="15">
        <v>76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92938</v>
      </c>
      <c r="C3228" s="16" t="s">
        <v>2942</v>
      </c>
      <c r="D3228" s="17" t="s">
        <v>69</v>
      </c>
      <c r="E3228" s="17" t="s">
        <v>15</v>
      </c>
      <c r="F3228" s="17">
        <v>1</v>
      </c>
      <c r="G3228" s="17">
        <v>7891035228100</v>
      </c>
      <c r="H3228" s="17">
        <v>63</v>
      </c>
      <c r="I3228" s="17">
        <v>2</v>
      </c>
      <c r="J3228" s="17">
        <v>0</v>
      </c>
      <c r="K3228" s="17"/>
      <c r="L3228" s="17">
        <v>0</v>
      </c>
      <c r="M3228" s="16">
        <v>0</v>
      </c>
      <c r="N3228" s="16">
        <v>61</v>
      </c>
      <c r="O3228" s="16">
        <v>0</v>
      </c>
      <c r="P3228" s="16">
        <v>12</v>
      </c>
      <c r="Q3228" s="16">
        <v>12</v>
      </c>
      <c r="R3228" s="16">
        <v>2.5700000000000001E-2</v>
      </c>
      <c r="S3228" s="16">
        <v>7</v>
      </c>
      <c r="T3228" s="16">
        <v>35</v>
      </c>
      <c r="U3228" s="18">
        <v>102</v>
      </c>
      <c r="V3228" s="18">
        <v>46246</v>
      </c>
      <c r="W3228" s="18">
        <v>46279</v>
      </c>
      <c r="X3228" s="16">
        <v>224.61</v>
      </c>
      <c r="Y3228" s="13">
        <v>331</v>
      </c>
      <c r="Z3228" s="16" t="s">
        <v>4579</v>
      </c>
      <c r="AA3228" s="15">
        <v>76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1971</v>
      </c>
      <c r="C3229" s="16" t="s">
        <v>2943</v>
      </c>
      <c r="D3229" s="17" t="s">
        <v>60</v>
      </c>
      <c r="E3229" s="17" t="s">
        <v>4853</v>
      </c>
      <c r="F3229" s="17">
        <v>1</v>
      </c>
      <c r="G3229" s="17">
        <v>7891035225109</v>
      </c>
      <c r="H3229" s="17">
        <v>24</v>
      </c>
      <c r="I3229" s="17">
        <v>1</v>
      </c>
      <c r="J3229" s="17">
        <v>0</v>
      </c>
      <c r="K3229" s="17">
        <v>0</v>
      </c>
      <c r="L3229" s="17">
        <v>0</v>
      </c>
      <c r="M3229" s="16">
        <v>0</v>
      </c>
      <c r="N3229" s="16">
        <v>23</v>
      </c>
      <c r="O3229" s="16">
        <v>0</v>
      </c>
      <c r="P3229" s="16">
        <v>6.6</v>
      </c>
      <c r="Q3229" s="16">
        <v>6.6</v>
      </c>
      <c r="R3229" s="16">
        <v>1.67E-2</v>
      </c>
      <c r="S3229" s="16">
        <v>69</v>
      </c>
      <c r="T3229" s="16">
        <v>10</v>
      </c>
      <c r="U3229" s="18">
        <v>102</v>
      </c>
      <c r="V3229" s="18">
        <v>46223</v>
      </c>
      <c r="W3229" s="18">
        <v>46279</v>
      </c>
      <c r="X3229" s="16">
        <v>150.84</v>
      </c>
      <c r="Y3229" s="13">
        <v>331</v>
      </c>
      <c r="Z3229" s="16" t="s">
        <v>4579</v>
      </c>
      <c r="AA3229" s="15">
        <v>76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4526</v>
      </c>
      <c r="C3230" s="16" t="s">
        <v>2944</v>
      </c>
      <c r="D3230" s="17" t="s">
        <v>60</v>
      </c>
      <c r="E3230" s="17" t="s">
        <v>4853</v>
      </c>
      <c r="F3230" s="17">
        <v>1</v>
      </c>
      <c r="G3230" s="17">
        <v>7891035800276</v>
      </c>
      <c r="H3230" s="17">
        <v>4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4</v>
      </c>
      <c r="O3230" s="16">
        <v>0</v>
      </c>
      <c r="P3230" s="16">
        <v>6</v>
      </c>
      <c r="Q3230" s="16">
        <v>6.1</v>
      </c>
      <c r="R3230" s="16">
        <v>2.1100000000000001E-2</v>
      </c>
      <c r="S3230" s="16">
        <v>14</v>
      </c>
      <c r="T3230" s="16">
        <v>48</v>
      </c>
      <c r="U3230" s="18">
        <v>102</v>
      </c>
      <c r="V3230" s="18">
        <v>46280</v>
      </c>
      <c r="W3230" s="18">
        <v>46281</v>
      </c>
      <c r="X3230" s="16">
        <v>169.75</v>
      </c>
      <c r="Y3230" s="13">
        <v>331</v>
      </c>
      <c r="Z3230" s="16" t="s">
        <v>4579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10062</v>
      </c>
      <c r="C3231" s="16" t="s">
        <v>2945</v>
      </c>
      <c r="D3231" s="17" t="s">
        <v>69</v>
      </c>
      <c r="E3231" s="17" t="s">
        <v>4853</v>
      </c>
      <c r="F3231" s="17">
        <v>1</v>
      </c>
      <c r="G3231" s="17">
        <v>7891035800207</v>
      </c>
      <c r="H3231" s="17">
        <v>47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47</v>
      </c>
      <c r="O3231" s="16">
        <v>0</v>
      </c>
      <c r="P3231" s="16">
        <v>12</v>
      </c>
      <c r="Q3231" s="16">
        <v>13.5</v>
      </c>
      <c r="R3231" s="16">
        <v>3.2899999999999999E-2</v>
      </c>
      <c r="S3231" s="16">
        <v>14</v>
      </c>
      <c r="T3231" s="16">
        <v>6</v>
      </c>
      <c r="U3231" s="18">
        <v>102</v>
      </c>
      <c r="V3231" s="18">
        <v>46246</v>
      </c>
      <c r="W3231" s="18">
        <v>46281</v>
      </c>
      <c r="X3231" s="16">
        <v>188.41</v>
      </c>
      <c r="Y3231" s="13">
        <v>331</v>
      </c>
      <c r="Z3231" s="16" t="s">
        <v>4579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88396</v>
      </c>
      <c r="C3232" s="16" t="s">
        <v>2946</v>
      </c>
      <c r="D3232" s="17" t="s">
        <v>60</v>
      </c>
      <c r="E3232" s="17" t="s">
        <v>4853</v>
      </c>
      <c r="F3232" s="17">
        <v>1</v>
      </c>
      <c r="G3232" s="17">
        <v>7891035800061</v>
      </c>
      <c r="H3232" s="17">
        <v>17</v>
      </c>
      <c r="I3232" s="17">
        <v>0</v>
      </c>
      <c r="J3232" s="17">
        <v>0</v>
      </c>
      <c r="K3232" s="17">
        <v>17</v>
      </c>
      <c r="L3232" s="17">
        <v>0</v>
      </c>
      <c r="M3232" s="16">
        <v>0</v>
      </c>
      <c r="N3232" s="16">
        <v>0</v>
      </c>
      <c r="O3232" s="16">
        <v>0</v>
      </c>
      <c r="P3232" s="16">
        <v>6</v>
      </c>
      <c r="Q3232" s="16">
        <v>6</v>
      </c>
      <c r="R3232" s="16">
        <v>2.1100000000000001E-2</v>
      </c>
      <c r="S3232" s="16">
        <v>14</v>
      </c>
      <c r="T3232" s="16">
        <v>45</v>
      </c>
      <c r="U3232" s="18">
        <v>104</v>
      </c>
      <c r="V3232" s="18">
        <v>46223</v>
      </c>
      <c r="W3232" s="18">
        <v>46265</v>
      </c>
      <c r="X3232" s="16">
        <v>189.53</v>
      </c>
      <c r="Y3232" s="13">
        <v>331</v>
      </c>
      <c r="Z3232" s="16" t="s">
        <v>4579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5">
        <v>2865</v>
      </c>
      <c r="C3233" s="15" t="s">
        <v>2947</v>
      </c>
      <c r="D3233" s="19" t="s">
        <v>60</v>
      </c>
      <c r="E3233" s="19" t="s">
        <v>4853</v>
      </c>
      <c r="F3233" s="19">
        <v>1</v>
      </c>
      <c r="G3233" s="19">
        <v>7898024830184</v>
      </c>
      <c r="H3233" s="19">
        <v>55</v>
      </c>
      <c r="I3233" s="19">
        <v>0</v>
      </c>
      <c r="J3233" s="19">
        <v>0</v>
      </c>
      <c r="K3233" s="19">
        <v>55</v>
      </c>
      <c r="L3233" s="19">
        <v>0</v>
      </c>
      <c r="M3233" s="15">
        <v>0</v>
      </c>
      <c r="N3233" s="15">
        <v>0</v>
      </c>
      <c r="O3233" s="15">
        <v>0</v>
      </c>
      <c r="P3233" s="15">
        <v>6</v>
      </c>
      <c r="Q3233" s="15">
        <v>7.56</v>
      </c>
      <c r="R3233" s="15">
        <v>2.1100000000000001E-2</v>
      </c>
      <c r="S3233" s="15">
        <v>14</v>
      </c>
      <c r="T3233" s="15">
        <v>45</v>
      </c>
      <c r="U3233" s="20">
        <v>102</v>
      </c>
      <c r="V3233" s="20">
        <v>45833</v>
      </c>
      <c r="W3233" s="20">
        <v>46192</v>
      </c>
      <c r="X3233" s="15">
        <v>186.36</v>
      </c>
      <c r="Y3233" s="14">
        <v>331</v>
      </c>
      <c r="Z3233" s="15" t="s">
        <v>4579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92931</v>
      </c>
      <c r="C3234" s="16" t="s">
        <v>2948</v>
      </c>
      <c r="D3234" s="17" t="s">
        <v>69</v>
      </c>
      <c r="E3234" s="17" t="s">
        <v>15</v>
      </c>
      <c r="F3234" s="17">
        <v>1</v>
      </c>
      <c r="G3234" s="17">
        <v>7891035800238</v>
      </c>
      <c r="H3234" s="17">
        <v>65</v>
      </c>
      <c r="I3234" s="17">
        <v>0</v>
      </c>
      <c r="J3234" s="17">
        <v>0</v>
      </c>
      <c r="K3234" s="17">
        <v>0</v>
      </c>
      <c r="L3234" s="17">
        <v>0</v>
      </c>
      <c r="M3234" s="16">
        <v>0</v>
      </c>
      <c r="N3234" s="16">
        <v>65</v>
      </c>
      <c r="O3234" s="16">
        <v>1</v>
      </c>
      <c r="P3234" s="16">
        <v>12</v>
      </c>
      <c r="Q3234" s="16">
        <v>12</v>
      </c>
      <c r="R3234" s="16">
        <v>2.5700000000000001E-2</v>
      </c>
      <c r="S3234" s="16">
        <v>7</v>
      </c>
      <c r="T3234" s="16">
        <v>29</v>
      </c>
      <c r="U3234" s="18">
        <v>103</v>
      </c>
      <c r="V3234" s="18">
        <v>46223</v>
      </c>
      <c r="W3234" s="18">
        <v>46282</v>
      </c>
      <c r="X3234" s="16">
        <v>253.86</v>
      </c>
      <c r="Y3234" s="13">
        <v>331</v>
      </c>
      <c r="Z3234" s="16" t="s">
        <v>4579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96025</v>
      </c>
      <c r="C3235" s="16" t="s">
        <v>2949</v>
      </c>
      <c r="D3235" s="17" t="s">
        <v>60</v>
      </c>
      <c r="E3235" s="17" t="s">
        <v>15</v>
      </c>
      <c r="F3235" s="17">
        <v>1</v>
      </c>
      <c r="G3235" s="17">
        <v>7898962943656</v>
      </c>
      <c r="H3235" s="17">
        <v>77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77</v>
      </c>
      <c r="O3235" s="16">
        <v>0</v>
      </c>
      <c r="P3235" s="16">
        <v>4.8</v>
      </c>
      <c r="Q3235" s="16">
        <v>5.2</v>
      </c>
      <c r="R3235" s="16">
        <v>0</v>
      </c>
      <c r="S3235" s="16">
        <v>34</v>
      </c>
      <c r="T3235" s="16">
        <v>29</v>
      </c>
      <c r="U3235" s="18">
        <v>103</v>
      </c>
      <c r="V3235" s="18">
        <v>46156</v>
      </c>
      <c r="W3235" s="18">
        <v>46244</v>
      </c>
      <c r="X3235" s="16">
        <v>90.28</v>
      </c>
      <c r="Y3235" s="13">
        <v>331</v>
      </c>
      <c r="Z3235" s="16" t="s">
        <v>4579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4527</v>
      </c>
      <c r="C3236" s="16" t="s">
        <v>2950</v>
      </c>
      <c r="D3236" s="17" t="s">
        <v>60</v>
      </c>
      <c r="E3236" s="17" t="s">
        <v>4853</v>
      </c>
      <c r="F3236" s="17">
        <v>1</v>
      </c>
      <c r="G3236" s="17">
        <v>7891035225000</v>
      </c>
      <c r="H3236" s="17">
        <v>4</v>
      </c>
      <c r="I3236" s="17">
        <v>0</v>
      </c>
      <c r="J3236" s="17">
        <v>0</v>
      </c>
      <c r="K3236" s="17">
        <v>0</v>
      </c>
      <c r="L3236" s="17">
        <v>0</v>
      </c>
      <c r="M3236" s="16">
        <v>0</v>
      </c>
      <c r="N3236" s="16">
        <v>4</v>
      </c>
      <c r="O3236" s="16">
        <v>0</v>
      </c>
      <c r="P3236" s="16">
        <v>6</v>
      </c>
      <c r="Q3236" s="16">
        <v>6.1</v>
      </c>
      <c r="R3236" s="16">
        <v>1.52E-2</v>
      </c>
      <c r="S3236" s="16">
        <v>14</v>
      </c>
      <c r="T3236" s="16">
        <v>45</v>
      </c>
      <c r="U3236" s="18">
        <v>101</v>
      </c>
      <c r="V3236" s="18">
        <v>46041</v>
      </c>
      <c r="W3236" s="18">
        <v>46266</v>
      </c>
      <c r="X3236" s="16">
        <v>152.29</v>
      </c>
      <c r="Y3236" s="13">
        <v>331</v>
      </c>
      <c r="Z3236" s="16" t="s">
        <v>4579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96031</v>
      </c>
      <c r="C3237" s="16" t="s">
        <v>2951</v>
      </c>
      <c r="D3237" s="17" t="s">
        <v>60</v>
      </c>
      <c r="E3237" s="17" t="s">
        <v>15</v>
      </c>
      <c r="F3237" s="17">
        <v>1</v>
      </c>
      <c r="G3237" s="17">
        <v>7891035001505</v>
      </c>
      <c r="H3237" s="17">
        <v>44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44</v>
      </c>
      <c r="O3237" s="16">
        <v>2</v>
      </c>
      <c r="P3237" s="16">
        <v>5</v>
      </c>
      <c r="Q3237" s="16">
        <v>4.8</v>
      </c>
      <c r="R3237" s="16">
        <v>0</v>
      </c>
      <c r="S3237" s="16">
        <v>34</v>
      </c>
      <c r="T3237" s="16">
        <v>31</v>
      </c>
      <c r="U3237" s="18">
        <v>102</v>
      </c>
      <c r="V3237" s="18">
        <v>46156</v>
      </c>
      <c r="W3237" s="18">
        <v>46282</v>
      </c>
      <c r="X3237" s="16">
        <v>108.94</v>
      </c>
      <c r="Y3237" s="13">
        <v>331</v>
      </c>
      <c r="Z3237" s="16" t="s">
        <v>4579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14702</v>
      </c>
      <c r="C3238" s="16" t="s">
        <v>2952</v>
      </c>
      <c r="D3238" s="17" t="s">
        <v>60</v>
      </c>
      <c r="E3238" s="17" t="s">
        <v>4853</v>
      </c>
      <c r="F3238" s="17">
        <v>1</v>
      </c>
      <c r="G3238" s="17">
        <v>7896098900178</v>
      </c>
      <c r="H3238" s="17">
        <v>2</v>
      </c>
      <c r="I3238" s="17">
        <v>0</v>
      </c>
      <c r="J3238" s="17">
        <v>0</v>
      </c>
      <c r="K3238" s="17">
        <v>0</v>
      </c>
      <c r="L3238" s="17">
        <v>0</v>
      </c>
      <c r="M3238" s="16">
        <v>0</v>
      </c>
      <c r="N3238" s="16">
        <v>2</v>
      </c>
      <c r="O3238" s="16">
        <v>0</v>
      </c>
      <c r="P3238" s="16">
        <v>6</v>
      </c>
      <c r="Q3238" s="16">
        <v>6.45</v>
      </c>
      <c r="R3238" s="16">
        <v>1.4999999999999999E-2</v>
      </c>
      <c r="S3238" s="16">
        <v>5</v>
      </c>
      <c r="T3238" s="16">
        <v>41</v>
      </c>
      <c r="U3238" s="18">
        <v>102</v>
      </c>
      <c r="V3238" s="18">
        <v>46118</v>
      </c>
      <c r="W3238" s="18">
        <v>46273</v>
      </c>
      <c r="X3238" s="16">
        <v>42.72</v>
      </c>
      <c r="Y3238" s="13">
        <v>330</v>
      </c>
      <c r="Z3238" s="16" t="s">
        <v>4558</v>
      </c>
      <c r="AA3238" s="15">
        <v>67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91399</v>
      </c>
      <c r="C3239" s="16" t="s">
        <v>2953</v>
      </c>
      <c r="D3239" s="17" t="s">
        <v>60</v>
      </c>
      <c r="E3239" s="17" t="s">
        <v>4853</v>
      </c>
      <c r="F3239" s="17">
        <v>1</v>
      </c>
      <c r="G3239" s="17">
        <v>7896098900994</v>
      </c>
      <c r="H3239" s="17">
        <v>1</v>
      </c>
      <c r="I3239" s="17">
        <v>0</v>
      </c>
      <c r="J3239" s="17">
        <v>0</v>
      </c>
      <c r="K3239" s="17">
        <v>0</v>
      </c>
      <c r="L3239" s="17">
        <v>0</v>
      </c>
      <c r="M3239" s="16">
        <v>0</v>
      </c>
      <c r="N3239" s="16">
        <v>1</v>
      </c>
      <c r="O3239" s="16">
        <v>0</v>
      </c>
      <c r="P3239" s="16">
        <v>6.06</v>
      </c>
      <c r="Q3239" s="16">
        <v>6.45</v>
      </c>
      <c r="R3239" s="16">
        <v>1.4999999999999999E-2</v>
      </c>
      <c r="S3239" s="16">
        <v>6</v>
      </c>
      <c r="T3239" s="16"/>
      <c r="U3239" s="18"/>
      <c r="V3239" s="18">
        <v>46205</v>
      </c>
      <c r="W3239" s="18">
        <v>45952</v>
      </c>
      <c r="X3239" s="16">
        <v>32.950000000000003</v>
      </c>
      <c r="Y3239" s="13">
        <v>330</v>
      </c>
      <c r="Z3239" s="16" t="s">
        <v>4558</v>
      </c>
      <c r="AA3239" s="15">
        <v>67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95848</v>
      </c>
      <c r="C3240" s="16" t="s">
        <v>2954</v>
      </c>
      <c r="D3240" s="17" t="s">
        <v>130</v>
      </c>
      <c r="E3240" s="17" t="s">
        <v>4853</v>
      </c>
      <c r="F3240" s="17">
        <v>1</v>
      </c>
      <c r="G3240" s="17">
        <v>7897534851139</v>
      </c>
      <c r="H3240" s="17">
        <v>8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8</v>
      </c>
      <c r="O3240" s="16">
        <v>0</v>
      </c>
      <c r="P3240" s="16">
        <v>3</v>
      </c>
      <c r="Q3240" s="16">
        <v>3.2</v>
      </c>
      <c r="R3240" s="16">
        <v>0</v>
      </c>
      <c r="S3240" s="16">
        <v>34</v>
      </c>
      <c r="T3240" s="16">
        <v>21</v>
      </c>
      <c r="U3240" s="18">
        <v>203</v>
      </c>
      <c r="V3240" s="18">
        <v>46274</v>
      </c>
      <c r="W3240" s="18">
        <v>46280</v>
      </c>
      <c r="X3240" s="16">
        <v>68.459999999999994</v>
      </c>
      <c r="Y3240" s="13">
        <v>21</v>
      </c>
      <c r="Z3240" s="16" t="s">
        <v>4607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8977</v>
      </c>
      <c r="C3241" s="16" t="s">
        <v>2955</v>
      </c>
      <c r="D3241" s="17" t="s">
        <v>60</v>
      </c>
      <c r="E3241" s="17" t="s">
        <v>4853</v>
      </c>
      <c r="F3241" s="17">
        <v>1</v>
      </c>
      <c r="G3241" s="17">
        <v>7897534823525</v>
      </c>
      <c r="H3241" s="17">
        <v>60</v>
      </c>
      <c r="I3241" s="17">
        <v>2</v>
      </c>
      <c r="J3241" s="17">
        <v>0</v>
      </c>
      <c r="K3241" s="17">
        <v>0</v>
      </c>
      <c r="L3241" s="17">
        <v>0</v>
      </c>
      <c r="M3241" s="16">
        <v>0</v>
      </c>
      <c r="N3241" s="16">
        <v>58</v>
      </c>
      <c r="O3241" s="16">
        <v>3</v>
      </c>
      <c r="P3241" s="16">
        <v>6</v>
      </c>
      <c r="Q3241" s="16">
        <v>6.76</v>
      </c>
      <c r="R3241" s="16">
        <v>1.78E-2</v>
      </c>
      <c r="S3241" s="16">
        <v>34</v>
      </c>
      <c r="T3241" s="16">
        <v>5</v>
      </c>
      <c r="U3241" s="18">
        <v>102</v>
      </c>
      <c r="V3241" s="18">
        <v>46274</v>
      </c>
      <c r="W3241" s="18">
        <v>46282</v>
      </c>
      <c r="X3241" s="16">
        <v>62.93</v>
      </c>
      <c r="Y3241" s="13">
        <v>21</v>
      </c>
      <c r="Z3241" s="16" t="s">
        <v>4607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5217</v>
      </c>
      <c r="C3242" s="16" t="s">
        <v>2956</v>
      </c>
      <c r="D3242" s="17" t="s">
        <v>60</v>
      </c>
      <c r="E3242" s="17" t="s">
        <v>4853</v>
      </c>
      <c r="F3242" s="17">
        <v>1</v>
      </c>
      <c r="G3242" s="17">
        <v>7897534834163</v>
      </c>
      <c r="H3242" s="17">
        <v>55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55</v>
      </c>
      <c r="O3242" s="16">
        <v>3</v>
      </c>
      <c r="P3242" s="16">
        <v>6.5</v>
      </c>
      <c r="Q3242" s="16">
        <v>6.5</v>
      </c>
      <c r="R3242" s="16">
        <v>1.8800000000000001E-2</v>
      </c>
      <c r="S3242" s="16">
        <v>34</v>
      </c>
      <c r="T3242" s="16">
        <v>7</v>
      </c>
      <c r="U3242" s="18">
        <v>102</v>
      </c>
      <c r="V3242" s="18">
        <v>46274</v>
      </c>
      <c r="W3242" s="18">
        <v>46282</v>
      </c>
      <c r="X3242" s="16">
        <v>62.93</v>
      </c>
      <c r="Y3242" s="13">
        <v>21</v>
      </c>
      <c r="Z3242" s="16" t="s">
        <v>4607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8957</v>
      </c>
      <c r="C3243" s="16" t="s">
        <v>2957</v>
      </c>
      <c r="D3243" s="17" t="s">
        <v>60</v>
      </c>
      <c r="E3243" s="17" t="s">
        <v>4853</v>
      </c>
      <c r="F3243" s="17">
        <v>1</v>
      </c>
      <c r="G3243" s="17">
        <v>7897534800502</v>
      </c>
      <c r="H3243" s="17">
        <v>390</v>
      </c>
      <c r="I3243" s="17">
        <v>3</v>
      </c>
      <c r="J3243" s="17">
        <v>0</v>
      </c>
      <c r="K3243" s="17">
        <v>0</v>
      </c>
      <c r="L3243" s="17">
        <v>0</v>
      </c>
      <c r="M3243" s="16">
        <v>0</v>
      </c>
      <c r="N3243" s="16">
        <v>387</v>
      </c>
      <c r="O3243" s="16">
        <v>5</v>
      </c>
      <c r="P3243" s="16">
        <v>6</v>
      </c>
      <c r="Q3243" s="16">
        <v>6.76</v>
      </c>
      <c r="R3243" s="16">
        <v>1.78E-2</v>
      </c>
      <c r="S3243" s="16">
        <v>34</v>
      </c>
      <c r="T3243" s="16">
        <v>9</v>
      </c>
      <c r="U3243" s="18">
        <v>101</v>
      </c>
      <c r="V3243" s="18">
        <v>46274</v>
      </c>
      <c r="W3243" s="18">
        <v>46282</v>
      </c>
      <c r="X3243" s="16">
        <v>62.94</v>
      </c>
      <c r="Y3243" s="13">
        <v>21</v>
      </c>
      <c r="Z3243" s="16" t="s">
        <v>4607</v>
      </c>
      <c r="AA3243" s="15">
        <v>77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94485</v>
      </c>
      <c r="C3244" s="16" t="s">
        <v>2958</v>
      </c>
      <c r="D3244" s="17" t="s">
        <v>69</v>
      </c>
      <c r="E3244" s="17" t="s">
        <v>4853</v>
      </c>
      <c r="F3244" s="17">
        <v>1</v>
      </c>
      <c r="G3244" s="17">
        <v>7897534800106</v>
      </c>
      <c r="H3244" s="17">
        <v>65</v>
      </c>
      <c r="I3244" s="17">
        <v>2</v>
      </c>
      <c r="J3244" s="17">
        <v>0</v>
      </c>
      <c r="K3244" s="17">
        <v>0</v>
      </c>
      <c r="L3244" s="17">
        <v>0</v>
      </c>
      <c r="M3244" s="16">
        <v>0</v>
      </c>
      <c r="N3244" s="16">
        <v>63</v>
      </c>
      <c r="O3244" s="16">
        <v>0</v>
      </c>
      <c r="P3244" s="16">
        <v>12</v>
      </c>
      <c r="Q3244" s="16">
        <v>13.3</v>
      </c>
      <c r="R3244" s="16">
        <v>0</v>
      </c>
      <c r="S3244" s="16">
        <v>34</v>
      </c>
      <c r="T3244" s="16">
        <v>9</v>
      </c>
      <c r="U3244" s="18">
        <v>102</v>
      </c>
      <c r="V3244" s="18">
        <v>46274</v>
      </c>
      <c r="W3244" s="18">
        <v>46281</v>
      </c>
      <c r="X3244" s="16">
        <v>79.28</v>
      </c>
      <c r="Y3244" s="13">
        <v>21</v>
      </c>
      <c r="Z3244" s="16" t="s">
        <v>4607</v>
      </c>
      <c r="AA3244" s="15">
        <v>77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94484</v>
      </c>
      <c r="C3245" s="16" t="s">
        <v>2959</v>
      </c>
      <c r="D3245" s="17" t="s">
        <v>69</v>
      </c>
      <c r="E3245" s="17" t="s">
        <v>4853</v>
      </c>
      <c r="F3245" s="17">
        <v>1</v>
      </c>
      <c r="G3245" s="17">
        <v>7897534815407</v>
      </c>
      <c r="H3245" s="17">
        <v>139</v>
      </c>
      <c r="I3245" s="17">
        <v>1</v>
      </c>
      <c r="J3245" s="17">
        <v>0</v>
      </c>
      <c r="K3245" s="17"/>
      <c r="L3245" s="17">
        <v>0</v>
      </c>
      <c r="M3245" s="16">
        <v>0</v>
      </c>
      <c r="N3245" s="16">
        <v>138</v>
      </c>
      <c r="O3245" s="16">
        <v>0</v>
      </c>
      <c r="P3245" s="16">
        <v>12</v>
      </c>
      <c r="Q3245" s="16">
        <v>13.3</v>
      </c>
      <c r="R3245" s="16">
        <v>0</v>
      </c>
      <c r="S3245" s="16">
        <v>34</v>
      </c>
      <c r="T3245" s="16">
        <v>11</v>
      </c>
      <c r="U3245" s="18">
        <v>102</v>
      </c>
      <c r="V3245" s="18">
        <v>46274</v>
      </c>
      <c r="W3245" s="18">
        <v>46282</v>
      </c>
      <c r="X3245" s="16">
        <v>79.27</v>
      </c>
      <c r="Y3245" s="13">
        <v>21</v>
      </c>
      <c r="Z3245" s="16" t="s">
        <v>4607</v>
      </c>
      <c r="AA3245" s="15">
        <v>77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8176</v>
      </c>
      <c r="C3246" s="16" t="s">
        <v>2960</v>
      </c>
      <c r="D3246" s="17" t="s">
        <v>60</v>
      </c>
      <c r="E3246" s="17" t="s">
        <v>4853</v>
      </c>
      <c r="F3246" s="17">
        <v>1</v>
      </c>
      <c r="G3246" s="17">
        <v>7897938902468</v>
      </c>
      <c r="H3246" s="17">
        <v>185</v>
      </c>
      <c r="I3246" s="17">
        <v>4</v>
      </c>
      <c r="J3246" s="17">
        <v>0</v>
      </c>
      <c r="K3246" s="17">
        <v>0</v>
      </c>
      <c r="L3246" s="17">
        <v>0</v>
      </c>
      <c r="M3246" s="16">
        <v>0</v>
      </c>
      <c r="N3246" s="16">
        <v>181</v>
      </c>
      <c r="O3246" s="16">
        <v>2</v>
      </c>
      <c r="P3246" s="16">
        <v>6</v>
      </c>
      <c r="Q3246" s="16">
        <v>6.66</v>
      </c>
      <c r="R3246" s="16">
        <v>1.1900000000000001E-2</v>
      </c>
      <c r="S3246" s="16">
        <v>5</v>
      </c>
      <c r="T3246" s="16">
        <v>18</v>
      </c>
      <c r="U3246" s="16">
        <v>101</v>
      </c>
      <c r="V3246" s="18">
        <v>46259</v>
      </c>
      <c r="W3246" s="18">
        <v>46282</v>
      </c>
      <c r="X3246" s="16">
        <v>67.650000000000006</v>
      </c>
      <c r="Y3246" s="13">
        <v>579</v>
      </c>
      <c r="Z3246" s="16" t="s">
        <v>4682</v>
      </c>
      <c r="AA3246" s="15">
        <v>77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8177</v>
      </c>
      <c r="C3247" s="16" t="s">
        <v>2961</v>
      </c>
      <c r="D3247" s="17" t="s">
        <v>60</v>
      </c>
      <c r="E3247" s="17" t="s">
        <v>4853</v>
      </c>
      <c r="F3247" s="17">
        <v>1</v>
      </c>
      <c r="G3247" s="17">
        <v>7897938900778</v>
      </c>
      <c r="H3247" s="17">
        <v>207</v>
      </c>
      <c r="I3247" s="17">
        <v>3</v>
      </c>
      <c r="J3247" s="17">
        <v>0</v>
      </c>
      <c r="K3247" s="17">
        <v>0</v>
      </c>
      <c r="L3247" s="17">
        <v>0</v>
      </c>
      <c r="M3247" s="16">
        <v>0</v>
      </c>
      <c r="N3247" s="16">
        <v>204</v>
      </c>
      <c r="O3247" s="16">
        <v>3</v>
      </c>
      <c r="P3247" s="16">
        <v>6</v>
      </c>
      <c r="Q3247" s="16">
        <v>6.66</v>
      </c>
      <c r="R3247" s="16">
        <v>1.1900000000000001E-2</v>
      </c>
      <c r="S3247" s="16">
        <v>5</v>
      </c>
      <c r="T3247" s="16">
        <v>16</v>
      </c>
      <c r="U3247" s="18">
        <v>102</v>
      </c>
      <c r="V3247" s="18">
        <v>46206</v>
      </c>
      <c r="W3247" s="18">
        <v>46282</v>
      </c>
      <c r="X3247" s="16">
        <v>69.239999999999995</v>
      </c>
      <c r="Y3247" s="13">
        <v>579</v>
      </c>
      <c r="Z3247" s="16" t="s">
        <v>4682</v>
      </c>
      <c r="AA3247" s="15">
        <v>77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5216</v>
      </c>
      <c r="C3248" s="16" t="s">
        <v>2962</v>
      </c>
      <c r="D3248" s="17" t="s">
        <v>60</v>
      </c>
      <c r="E3248" s="17" t="s">
        <v>4853</v>
      </c>
      <c r="F3248" s="17">
        <v>1</v>
      </c>
      <c r="G3248" s="17">
        <v>7897938900761</v>
      </c>
      <c r="H3248" s="17">
        <v>360</v>
      </c>
      <c r="I3248" s="17">
        <v>4</v>
      </c>
      <c r="J3248" s="17">
        <v>0</v>
      </c>
      <c r="K3248" s="17">
        <v>0</v>
      </c>
      <c r="L3248" s="17">
        <v>0</v>
      </c>
      <c r="M3248" s="16">
        <v>0</v>
      </c>
      <c r="N3248" s="16">
        <v>356</v>
      </c>
      <c r="O3248" s="16">
        <v>4</v>
      </c>
      <c r="P3248" s="16">
        <v>6</v>
      </c>
      <c r="Q3248" s="16">
        <v>6.66</v>
      </c>
      <c r="R3248" s="16">
        <v>1.1900000000000001E-2</v>
      </c>
      <c r="S3248" s="16">
        <v>5</v>
      </c>
      <c r="T3248" s="16">
        <v>16</v>
      </c>
      <c r="U3248" s="18">
        <v>101</v>
      </c>
      <c r="V3248" s="18">
        <v>46260</v>
      </c>
      <c r="W3248" s="18">
        <v>46282</v>
      </c>
      <c r="X3248" s="16">
        <v>67.52</v>
      </c>
      <c r="Y3248" s="13">
        <v>579</v>
      </c>
      <c r="Z3248" s="16" t="s">
        <v>4682</v>
      </c>
      <c r="AA3248" s="15">
        <v>77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5355</v>
      </c>
      <c r="C3249" s="16" t="s">
        <v>2963</v>
      </c>
      <c r="D3249" s="17" t="s">
        <v>60</v>
      </c>
      <c r="E3249" s="17" t="s">
        <v>4853</v>
      </c>
      <c r="F3249" s="17">
        <v>1</v>
      </c>
      <c r="G3249" s="17">
        <v>7897938900075</v>
      </c>
      <c r="H3249" s="17">
        <v>1196</v>
      </c>
      <c r="I3249" s="17">
        <v>25</v>
      </c>
      <c r="J3249" s="17">
        <v>0</v>
      </c>
      <c r="K3249" s="17">
        <v>0</v>
      </c>
      <c r="L3249" s="17">
        <v>0</v>
      </c>
      <c r="M3249" s="16">
        <v>0</v>
      </c>
      <c r="N3249" s="16">
        <v>1171</v>
      </c>
      <c r="O3249" s="16">
        <v>10</v>
      </c>
      <c r="P3249" s="16">
        <v>6</v>
      </c>
      <c r="Q3249" s="16">
        <v>6.66</v>
      </c>
      <c r="R3249" s="16">
        <v>1.1900000000000001E-2</v>
      </c>
      <c r="S3249" s="16">
        <v>5</v>
      </c>
      <c r="T3249" s="16">
        <v>14</v>
      </c>
      <c r="U3249" s="18">
        <v>102</v>
      </c>
      <c r="V3249" s="18">
        <v>46261</v>
      </c>
      <c r="W3249" s="18">
        <v>46282</v>
      </c>
      <c r="X3249" s="16">
        <v>67.52</v>
      </c>
      <c r="Y3249" s="13">
        <v>579</v>
      </c>
      <c r="Z3249" s="16" t="s">
        <v>4682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13502</v>
      </c>
      <c r="C3250" s="16" t="s">
        <v>2964</v>
      </c>
      <c r="D3250" s="17" t="s">
        <v>69</v>
      </c>
      <c r="E3250" s="17" t="s">
        <v>4853</v>
      </c>
      <c r="F3250" s="17">
        <v>1</v>
      </c>
      <c r="G3250" s="17">
        <v>7896440501619</v>
      </c>
      <c r="H3250" s="17">
        <v>624</v>
      </c>
      <c r="I3250" s="17">
        <v>6</v>
      </c>
      <c r="J3250" s="17">
        <v>0</v>
      </c>
      <c r="K3250" s="17">
        <v>49</v>
      </c>
      <c r="L3250" s="17">
        <v>0</v>
      </c>
      <c r="M3250" s="16">
        <v>0</v>
      </c>
      <c r="N3250" s="16">
        <v>569</v>
      </c>
      <c r="O3250" s="16">
        <v>2</v>
      </c>
      <c r="P3250" s="16">
        <v>12</v>
      </c>
      <c r="Q3250" s="16">
        <v>13.2</v>
      </c>
      <c r="R3250" s="16">
        <v>1.2500000000000001E-2</v>
      </c>
      <c r="S3250" s="16">
        <v>5</v>
      </c>
      <c r="T3250" s="16">
        <v>34</v>
      </c>
      <c r="U3250" s="18">
        <v>101</v>
      </c>
      <c r="V3250" s="18">
        <v>46282</v>
      </c>
      <c r="W3250" s="18">
        <v>46282</v>
      </c>
      <c r="X3250" s="16">
        <v>69.36</v>
      </c>
      <c r="Y3250" s="13">
        <v>181</v>
      </c>
      <c r="Z3250" s="16" t="s">
        <v>4557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96177</v>
      </c>
      <c r="C3251" s="16" t="s">
        <v>2965</v>
      </c>
      <c r="D3251" s="17" t="s">
        <v>69</v>
      </c>
      <c r="E3251" s="17" t="s">
        <v>4853</v>
      </c>
      <c r="F3251" s="17">
        <v>1</v>
      </c>
      <c r="G3251" s="17">
        <v>7896440501305</v>
      </c>
      <c r="H3251" s="17">
        <v>1009</v>
      </c>
      <c r="I3251" s="17">
        <v>12</v>
      </c>
      <c r="J3251" s="17">
        <v>0</v>
      </c>
      <c r="K3251" s="17"/>
      <c r="L3251" s="17">
        <v>0</v>
      </c>
      <c r="M3251" s="16">
        <v>0</v>
      </c>
      <c r="N3251" s="16">
        <v>997</v>
      </c>
      <c r="O3251" s="16">
        <v>2</v>
      </c>
      <c r="P3251" s="16">
        <v>12</v>
      </c>
      <c r="Q3251" s="16">
        <v>13.2</v>
      </c>
      <c r="R3251" s="16">
        <v>0</v>
      </c>
      <c r="S3251" s="16">
        <v>5</v>
      </c>
      <c r="T3251" s="16">
        <v>11</v>
      </c>
      <c r="U3251" s="18">
        <v>102</v>
      </c>
      <c r="V3251" s="18">
        <v>46282</v>
      </c>
      <c r="W3251" s="18">
        <v>46282</v>
      </c>
      <c r="X3251" s="16">
        <v>69.680000000000007</v>
      </c>
      <c r="Y3251" s="13">
        <v>181</v>
      </c>
      <c r="Z3251" s="16" t="s">
        <v>4557</v>
      </c>
      <c r="AA3251" s="15">
        <v>77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1150</v>
      </c>
      <c r="C3252" s="16" t="s">
        <v>2966</v>
      </c>
      <c r="D3252" s="17" t="s">
        <v>60</v>
      </c>
      <c r="E3252" s="17" t="s">
        <v>4853</v>
      </c>
      <c r="F3252" s="17">
        <v>1</v>
      </c>
      <c r="G3252" s="17">
        <v>7897534800410</v>
      </c>
      <c r="H3252" s="17">
        <v>736</v>
      </c>
      <c r="I3252" s="17">
        <v>23</v>
      </c>
      <c r="J3252" s="17">
        <v>0</v>
      </c>
      <c r="K3252" s="17">
        <v>0</v>
      </c>
      <c r="L3252" s="17">
        <v>0</v>
      </c>
      <c r="M3252" s="16">
        <v>0</v>
      </c>
      <c r="N3252" s="16">
        <v>713</v>
      </c>
      <c r="O3252" s="16">
        <v>1</v>
      </c>
      <c r="P3252" s="16">
        <v>12</v>
      </c>
      <c r="Q3252" s="16">
        <v>13</v>
      </c>
      <c r="R3252" s="16">
        <v>2.3199999999999998E-2</v>
      </c>
      <c r="S3252" s="16">
        <v>6</v>
      </c>
      <c r="T3252" s="16">
        <v>14</v>
      </c>
      <c r="U3252" s="18">
        <v>102</v>
      </c>
      <c r="V3252" s="18">
        <v>46274</v>
      </c>
      <c r="W3252" s="18">
        <v>46282</v>
      </c>
      <c r="X3252" s="16">
        <v>78.98</v>
      </c>
      <c r="Y3252" s="13">
        <v>21</v>
      </c>
      <c r="Z3252" s="16" t="s">
        <v>4607</v>
      </c>
      <c r="AA3252" s="15">
        <v>77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84449</v>
      </c>
      <c r="C3253" s="16" t="s">
        <v>2967</v>
      </c>
      <c r="D3253" s="17" t="s">
        <v>130</v>
      </c>
      <c r="E3253" s="17" t="s">
        <v>4853</v>
      </c>
      <c r="F3253" s="17">
        <v>1</v>
      </c>
      <c r="G3253" s="17">
        <v>7897534807020</v>
      </c>
      <c r="H3253" s="17">
        <v>277</v>
      </c>
      <c r="I3253" s="17">
        <v>1</v>
      </c>
      <c r="J3253" s="17">
        <v>0</v>
      </c>
      <c r="K3253" s="17">
        <v>0</v>
      </c>
      <c r="L3253" s="17">
        <v>0</v>
      </c>
      <c r="M3253" s="16">
        <v>0</v>
      </c>
      <c r="N3253" s="16">
        <v>276</v>
      </c>
      <c r="O3253" s="16">
        <v>0</v>
      </c>
      <c r="P3253" s="16">
        <v>12</v>
      </c>
      <c r="Q3253" s="16">
        <v>13.4</v>
      </c>
      <c r="R3253" s="16">
        <v>2.5000000000000001E-2</v>
      </c>
      <c r="S3253" s="16">
        <v>6</v>
      </c>
      <c r="T3253" s="16">
        <v>15</v>
      </c>
      <c r="U3253" s="18">
        <v>102</v>
      </c>
      <c r="V3253" s="18">
        <v>46274</v>
      </c>
      <c r="W3253" s="18">
        <v>46282</v>
      </c>
      <c r="X3253" s="16">
        <v>72.19</v>
      </c>
      <c r="Y3253" s="13">
        <v>21</v>
      </c>
      <c r="Z3253" s="16" t="s">
        <v>4607</v>
      </c>
      <c r="AA3253" s="15">
        <v>77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94268</v>
      </c>
      <c r="C3254" s="16" t="s">
        <v>2968</v>
      </c>
      <c r="D3254" s="17" t="s">
        <v>0</v>
      </c>
      <c r="E3254" s="17" t="s">
        <v>15</v>
      </c>
      <c r="F3254" s="17">
        <v>6</v>
      </c>
      <c r="G3254" s="17">
        <v>7897534859555</v>
      </c>
      <c r="H3254" s="17">
        <v>109</v>
      </c>
      <c r="I3254" s="17">
        <v>1</v>
      </c>
      <c r="J3254" s="17">
        <v>0</v>
      </c>
      <c r="K3254" s="17"/>
      <c r="L3254" s="17">
        <v>0</v>
      </c>
      <c r="M3254" s="16">
        <v>0</v>
      </c>
      <c r="N3254" s="16">
        <v>108</v>
      </c>
      <c r="O3254" s="16">
        <v>0</v>
      </c>
      <c r="P3254" s="16">
        <v>0.60499999999999998</v>
      </c>
      <c r="Q3254" s="16">
        <v>0.60499999999999998</v>
      </c>
      <c r="R3254" s="16">
        <v>0</v>
      </c>
      <c r="S3254" s="16">
        <v>34</v>
      </c>
      <c r="T3254" s="16">
        <v>21</v>
      </c>
      <c r="U3254" s="18">
        <v>201</v>
      </c>
      <c r="V3254" s="18">
        <v>46274</v>
      </c>
      <c r="W3254" s="18">
        <v>46280</v>
      </c>
      <c r="X3254" s="16">
        <v>21.34</v>
      </c>
      <c r="Y3254" s="13">
        <v>21</v>
      </c>
      <c r="Z3254" s="16" t="s">
        <v>4607</v>
      </c>
      <c r="AA3254" s="15">
        <v>77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2608</v>
      </c>
      <c r="C3255" s="16" t="s">
        <v>2969</v>
      </c>
      <c r="D3255" s="17" t="s">
        <v>130</v>
      </c>
      <c r="E3255" s="17" t="s">
        <v>4853</v>
      </c>
      <c r="F3255" s="17">
        <v>1</v>
      </c>
      <c r="G3255" s="17">
        <v>7897534800113</v>
      </c>
      <c r="H3255" s="17">
        <v>2147</v>
      </c>
      <c r="I3255" s="17">
        <v>28</v>
      </c>
      <c r="J3255" s="17">
        <v>0</v>
      </c>
      <c r="K3255" s="17">
        <v>0</v>
      </c>
      <c r="L3255" s="17">
        <v>0</v>
      </c>
      <c r="M3255" s="16">
        <v>0</v>
      </c>
      <c r="N3255" s="16">
        <v>2119</v>
      </c>
      <c r="O3255" s="16">
        <v>22</v>
      </c>
      <c r="P3255" s="16">
        <v>12</v>
      </c>
      <c r="Q3255" s="16">
        <v>13</v>
      </c>
      <c r="R3255" s="16">
        <v>2.29E-2</v>
      </c>
      <c r="S3255" s="16">
        <v>6</v>
      </c>
      <c r="T3255" s="16">
        <v>14</v>
      </c>
      <c r="U3255" s="18">
        <v>101</v>
      </c>
      <c r="V3255" s="18">
        <v>46274</v>
      </c>
      <c r="W3255" s="18">
        <v>46282</v>
      </c>
      <c r="X3255" s="16">
        <v>99.13</v>
      </c>
      <c r="Y3255" s="13">
        <v>21</v>
      </c>
      <c r="Z3255" s="16" t="s">
        <v>4607</v>
      </c>
      <c r="AA3255" s="15">
        <v>77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4833</v>
      </c>
      <c r="C3256" s="16" t="s">
        <v>2970</v>
      </c>
      <c r="D3256" s="17" t="s">
        <v>1267</v>
      </c>
      <c r="E3256" s="17" t="s">
        <v>4871</v>
      </c>
      <c r="F3256" s="17">
        <v>4</v>
      </c>
      <c r="G3256" s="17">
        <v>7897534801370</v>
      </c>
      <c r="H3256" s="17">
        <v>2124</v>
      </c>
      <c r="I3256" s="17">
        <v>22</v>
      </c>
      <c r="J3256" s="17">
        <v>0</v>
      </c>
      <c r="K3256" s="17">
        <v>0</v>
      </c>
      <c r="L3256" s="17">
        <v>0</v>
      </c>
      <c r="M3256" s="16">
        <v>0</v>
      </c>
      <c r="N3256" s="16">
        <v>2102</v>
      </c>
      <c r="O3256" s="16">
        <v>24</v>
      </c>
      <c r="P3256" s="16">
        <v>5</v>
      </c>
      <c r="Q3256" s="16">
        <v>5.47</v>
      </c>
      <c r="R3256" s="16">
        <v>7.6E-3</v>
      </c>
      <c r="S3256" s="16">
        <v>6</v>
      </c>
      <c r="T3256" s="16">
        <v>16</v>
      </c>
      <c r="U3256" s="18">
        <v>101</v>
      </c>
      <c r="V3256" s="18">
        <v>46274</v>
      </c>
      <c r="W3256" s="18">
        <v>46282</v>
      </c>
      <c r="X3256" s="16">
        <v>37.69</v>
      </c>
      <c r="Y3256" s="13">
        <v>21</v>
      </c>
      <c r="Z3256" s="16" t="s">
        <v>4607</v>
      </c>
      <c r="AA3256" s="15">
        <v>77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95891</v>
      </c>
      <c r="C3257" s="16" t="s">
        <v>2971</v>
      </c>
      <c r="D3257" s="17" t="s">
        <v>130</v>
      </c>
      <c r="E3257" s="17" t="s">
        <v>4853</v>
      </c>
      <c r="F3257" s="17">
        <v>1</v>
      </c>
      <c r="G3257" s="17">
        <v>7896440501428</v>
      </c>
      <c r="H3257" s="17">
        <v>96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96</v>
      </c>
      <c r="O3257" s="16">
        <v>0</v>
      </c>
      <c r="P3257" s="16">
        <v>12</v>
      </c>
      <c r="Q3257" s="16">
        <v>12</v>
      </c>
      <c r="R3257" s="16">
        <v>0</v>
      </c>
      <c r="S3257" s="16">
        <v>7</v>
      </c>
      <c r="T3257" s="16">
        <v>17</v>
      </c>
      <c r="U3257" s="18">
        <v>101</v>
      </c>
      <c r="V3257" s="18">
        <v>46134</v>
      </c>
      <c r="W3257" s="18">
        <v>46282</v>
      </c>
      <c r="X3257" s="16">
        <v>80.25</v>
      </c>
      <c r="Y3257" s="13">
        <v>181</v>
      </c>
      <c r="Z3257" s="16" t="s">
        <v>4557</v>
      </c>
      <c r="AA3257" s="15">
        <v>77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96125</v>
      </c>
      <c r="C3258" s="16" t="s">
        <v>4878</v>
      </c>
      <c r="D3258" s="17" t="s">
        <v>995</v>
      </c>
      <c r="E3258" s="17" t="s">
        <v>4853</v>
      </c>
      <c r="F3258" s="17">
        <v>1</v>
      </c>
      <c r="G3258" s="17">
        <v>7897534812604</v>
      </c>
      <c r="H3258" s="17">
        <v>10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10</v>
      </c>
      <c r="O3258" s="16">
        <v>0</v>
      </c>
      <c r="P3258" s="16">
        <v>11.25</v>
      </c>
      <c r="Q3258" s="16">
        <v>12.9</v>
      </c>
      <c r="R3258" s="16">
        <v>0</v>
      </c>
      <c r="S3258" s="16">
        <v>61</v>
      </c>
      <c r="T3258" s="16">
        <v>15</v>
      </c>
      <c r="U3258" s="18">
        <v>103</v>
      </c>
      <c r="V3258" s="18">
        <v>46274</v>
      </c>
      <c r="W3258" s="18">
        <v>46282</v>
      </c>
      <c r="X3258" s="16">
        <v>124.12</v>
      </c>
      <c r="Y3258" s="13">
        <v>21</v>
      </c>
      <c r="Z3258" s="16" t="s">
        <v>4607</v>
      </c>
      <c r="AA3258" s="15">
        <v>77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14961</v>
      </c>
      <c r="C3259" s="16" t="s">
        <v>2972</v>
      </c>
      <c r="D3259" s="17" t="s">
        <v>0</v>
      </c>
      <c r="E3259" s="17" t="s">
        <v>15</v>
      </c>
      <c r="F3259" s="17">
        <v>12</v>
      </c>
      <c r="G3259" s="17">
        <v>7898575692019</v>
      </c>
      <c r="H3259" s="17">
        <v>114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114</v>
      </c>
      <c r="O3259" s="16">
        <v>0</v>
      </c>
      <c r="P3259" s="16">
        <v>1</v>
      </c>
      <c r="Q3259" s="16">
        <v>1</v>
      </c>
      <c r="R3259" s="16">
        <v>2.24E-2</v>
      </c>
      <c r="S3259" s="16">
        <v>34</v>
      </c>
      <c r="T3259" s="16">
        <v>37</v>
      </c>
      <c r="U3259" s="18">
        <v>102</v>
      </c>
      <c r="V3259" s="18">
        <v>46269</v>
      </c>
      <c r="W3259" s="18">
        <v>46282</v>
      </c>
      <c r="X3259" s="16">
        <v>7.66</v>
      </c>
      <c r="Y3259" s="13">
        <v>181</v>
      </c>
      <c r="Z3259" s="16" t="s">
        <v>4557</v>
      </c>
      <c r="AA3259" s="15">
        <v>77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93938</v>
      </c>
      <c r="C3260" s="16" t="s">
        <v>2973</v>
      </c>
      <c r="D3260" s="17" t="s">
        <v>0</v>
      </c>
      <c r="E3260" s="17" t="s">
        <v>15</v>
      </c>
      <c r="F3260" s="17">
        <v>24</v>
      </c>
      <c r="G3260" s="17">
        <v>7898489520552</v>
      </c>
      <c r="H3260" s="17">
        <v>4</v>
      </c>
      <c r="I3260" s="17">
        <v>0</v>
      </c>
      <c r="J3260" s="17">
        <v>0</v>
      </c>
      <c r="K3260" s="17"/>
      <c r="L3260" s="17">
        <v>0</v>
      </c>
      <c r="M3260" s="16">
        <v>0</v>
      </c>
      <c r="N3260" s="16">
        <v>4</v>
      </c>
      <c r="O3260" s="16">
        <v>0</v>
      </c>
      <c r="P3260" s="16">
        <v>0.22</v>
      </c>
      <c r="Q3260" s="16">
        <v>0.2</v>
      </c>
      <c r="R3260" s="16">
        <v>0</v>
      </c>
      <c r="S3260" s="16">
        <v>30</v>
      </c>
      <c r="T3260" s="16">
        <v>16</v>
      </c>
      <c r="U3260" s="18">
        <v>201</v>
      </c>
      <c r="V3260" s="18">
        <v>45845</v>
      </c>
      <c r="W3260" s="18">
        <v>46247</v>
      </c>
      <c r="X3260" s="16">
        <v>7.95</v>
      </c>
      <c r="Y3260" s="13">
        <v>44115</v>
      </c>
      <c r="Z3260" s="16" t="s">
        <v>4604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93939</v>
      </c>
      <c r="C3261" s="16" t="s">
        <v>2974</v>
      </c>
      <c r="D3261" s="17" t="s">
        <v>0</v>
      </c>
      <c r="E3261" s="17" t="s">
        <v>15</v>
      </c>
      <c r="F3261" s="17">
        <v>24</v>
      </c>
      <c r="G3261" s="17">
        <v>7898489520569</v>
      </c>
      <c r="H3261" s="17">
        <v>3</v>
      </c>
      <c r="I3261" s="17">
        <v>0</v>
      </c>
      <c r="J3261" s="17">
        <v>0</v>
      </c>
      <c r="K3261" s="17"/>
      <c r="L3261" s="17">
        <v>0</v>
      </c>
      <c r="M3261" s="16">
        <v>0</v>
      </c>
      <c r="N3261" s="16">
        <v>3</v>
      </c>
      <c r="O3261" s="16">
        <v>0</v>
      </c>
      <c r="P3261" s="16">
        <v>0.22</v>
      </c>
      <c r="Q3261" s="16">
        <v>0.2</v>
      </c>
      <c r="R3261" s="16">
        <v>0</v>
      </c>
      <c r="S3261" s="16">
        <v>30</v>
      </c>
      <c r="T3261" s="16">
        <v>18</v>
      </c>
      <c r="U3261" s="18">
        <v>104</v>
      </c>
      <c r="V3261" s="18">
        <v>45845</v>
      </c>
      <c r="W3261" s="18">
        <v>46218</v>
      </c>
      <c r="X3261" s="16">
        <v>7.83</v>
      </c>
      <c r="Y3261" s="13">
        <v>44115</v>
      </c>
      <c r="Z3261" s="16" t="s">
        <v>4604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93936</v>
      </c>
      <c r="C3262" s="16" t="s">
        <v>2975</v>
      </c>
      <c r="D3262" s="17" t="s">
        <v>0</v>
      </c>
      <c r="E3262" s="17" t="s">
        <v>15</v>
      </c>
      <c r="F3262" s="17">
        <v>24</v>
      </c>
      <c r="G3262" s="17">
        <v>7898489520545</v>
      </c>
      <c r="H3262" s="17">
        <v>588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588</v>
      </c>
      <c r="O3262" s="16">
        <v>0</v>
      </c>
      <c r="P3262" s="16">
        <v>0.22</v>
      </c>
      <c r="Q3262" s="16">
        <v>0.2</v>
      </c>
      <c r="R3262" s="16">
        <v>0</v>
      </c>
      <c r="S3262" s="16">
        <v>30</v>
      </c>
      <c r="T3262" s="16">
        <v>19</v>
      </c>
      <c r="U3262" s="18">
        <v>208</v>
      </c>
      <c r="V3262" s="18">
        <v>45799</v>
      </c>
      <c r="W3262" s="18">
        <v>46273</v>
      </c>
      <c r="X3262" s="16">
        <v>8.25</v>
      </c>
      <c r="Y3262" s="13">
        <v>44115</v>
      </c>
      <c r="Z3262" s="16" t="s">
        <v>4604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93940</v>
      </c>
      <c r="C3263" s="16" t="s">
        <v>2976</v>
      </c>
      <c r="D3263" s="17" t="s">
        <v>0</v>
      </c>
      <c r="E3263" s="17" t="s">
        <v>15</v>
      </c>
      <c r="F3263" s="17">
        <v>24</v>
      </c>
      <c r="G3263" s="17">
        <v>7898489520576</v>
      </c>
      <c r="H3263" s="17">
        <v>1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</v>
      </c>
      <c r="O3263" s="16">
        <v>0</v>
      </c>
      <c r="P3263" s="16">
        <v>0.22</v>
      </c>
      <c r="Q3263" s="16">
        <v>0.2</v>
      </c>
      <c r="R3263" s="16">
        <v>0</v>
      </c>
      <c r="S3263" s="16">
        <v>30</v>
      </c>
      <c r="T3263" s="16">
        <v>19</v>
      </c>
      <c r="U3263" s="18">
        <v>102</v>
      </c>
      <c r="V3263" s="18">
        <v>45845</v>
      </c>
      <c r="W3263" s="18">
        <v>46247</v>
      </c>
      <c r="X3263" s="16">
        <v>7.83</v>
      </c>
      <c r="Y3263" s="13">
        <v>44115</v>
      </c>
      <c r="Z3263" s="16" t="s">
        <v>4604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93934</v>
      </c>
      <c r="C3264" s="16" t="s">
        <v>2977</v>
      </c>
      <c r="D3264" s="17" t="s">
        <v>0</v>
      </c>
      <c r="E3264" s="17" t="s">
        <v>15</v>
      </c>
      <c r="F3264" s="17">
        <v>24</v>
      </c>
      <c r="G3264" s="17">
        <v>7898489520538</v>
      </c>
      <c r="H3264" s="17">
        <v>50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50</v>
      </c>
      <c r="O3264" s="16">
        <v>0</v>
      </c>
      <c r="P3264" s="16">
        <v>0.22</v>
      </c>
      <c r="Q3264" s="16">
        <v>0.2</v>
      </c>
      <c r="R3264" s="16">
        <v>0</v>
      </c>
      <c r="S3264" s="16">
        <v>30</v>
      </c>
      <c r="T3264" s="16">
        <v>31</v>
      </c>
      <c r="U3264" s="18">
        <v>202</v>
      </c>
      <c r="V3264" s="18">
        <v>46114</v>
      </c>
      <c r="W3264" s="18">
        <v>46266</v>
      </c>
      <c r="X3264" s="16">
        <v>8.1999999999999993</v>
      </c>
      <c r="Y3264" s="13">
        <v>44115</v>
      </c>
      <c r="Z3264" s="16" t="s">
        <v>4604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94797</v>
      </c>
      <c r="C3265" s="16" t="s">
        <v>2978</v>
      </c>
      <c r="D3265" s="17" t="s">
        <v>0</v>
      </c>
      <c r="E3265" s="17" t="s">
        <v>15</v>
      </c>
      <c r="F3265" s="17">
        <v>12</v>
      </c>
      <c r="G3265" s="17">
        <v>7896098908310</v>
      </c>
      <c r="H3265" s="17">
        <v>735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735</v>
      </c>
      <c r="O3265" s="16">
        <v>0</v>
      </c>
      <c r="P3265" s="16">
        <v>0.4</v>
      </c>
      <c r="Q3265" s="16">
        <v>0.4</v>
      </c>
      <c r="R3265" s="16">
        <v>0</v>
      </c>
      <c r="S3265" s="16">
        <v>30</v>
      </c>
      <c r="T3265" s="16">
        <v>12</v>
      </c>
      <c r="U3265" s="18">
        <v>204</v>
      </c>
      <c r="V3265" s="18">
        <v>45831</v>
      </c>
      <c r="W3265" s="18">
        <v>46282</v>
      </c>
      <c r="X3265" s="16">
        <v>11.25</v>
      </c>
      <c r="Y3265" s="13">
        <v>330</v>
      </c>
      <c r="Z3265" s="16" t="s">
        <v>4558</v>
      </c>
      <c r="AA3265" s="15">
        <v>67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94799</v>
      </c>
      <c r="C3266" s="16" t="s">
        <v>2979</v>
      </c>
      <c r="D3266" s="17" t="s">
        <v>0</v>
      </c>
      <c r="E3266" s="17" t="s">
        <v>15</v>
      </c>
      <c r="F3266" s="17">
        <v>12</v>
      </c>
      <c r="G3266" s="17">
        <v>7896098908303</v>
      </c>
      <c r="H3266" s="17">
        <v>88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88</v>
      </c>
      <c r="O3266" s="16">
        <v>0</v>
      </c>
      <c r="P3266" s="16">
        <v>0.4</v>
      </c>
      <c r="Q3266" s="16">
        <v>0.4</v>
      </c>
      <c r="R3266" s="16">
        <v>0</v>
      </c>
      <c r="S3266" s="16">
        <v>30</v>
      </c>
      <c r="T3266" s="16">
        <v>12</v>
      </c>
      <c r="U3266" s="18">
        <v>203</v>
      </c>
      <c r="V3266" s="18">
        <v>45831</v>
      </c>
      <c r="W3266" s="18">
        <v>46273</v>
      </c>
      <c r="X3266" s="16">
        <v>11.25</v>
      </c>
      <c r="Y3266" s="13">
        <v>330</v>
      </c>
      <c r="Z3266" s="16" t="s">
        <v>4558</v>
      </c>
      <c r="AA3266" s="15">
        <v>67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94887</v>
      </c>
      <c r="C3267" s="16" t="s">
        <v>5454</v>
      </c>
      <c r="D3267" s="17" t="s">
        <v>0</v>
      </c>
      <c r="E3267" s="17" t="s">
        <v>15</v>
      </c>
      <c r="F3267" s="17">
        <v>12</v>
      </c>
      <c r="G3267" s="17">
        <v>7908324406689</v>
      </c>
      <c r="H3267" s="17">
        <v>1111</v>
      </c>
      <c r="I3267" s="17">
        <v>6</v>
      </c>
      <c r="J3267" s="17">
        <v>0</v>
      </c>
      <c r="K3267" s="17"/>
      <c r="L3267" s="17">
        <v>0</v>
      </c>
      <c r="M3267" s="16">
        <v>0</v>
      </c>
      <c r="N3267" s="16">
        <v>1105</v>
      </c>
      <c r="O3267" s="16">
        <v>0</v>
      </c>
      <c r="P3267" s="16">
        <v>0.2</v>
      </c>
      <c r="Q3267" s="16">
        <v>0.2</v>
      </c>
      <c r="R3267" s="16">
        <v>0</v>
      </c>
      <c r="S3267" s="16">
        <v>30</v>
      </c>
      <c r="T3267" s="16">
        <v>44</v>
      </c>
      <c r="U3267" s="18">
        <v>105</v>
      </c>
      <c r="V3267" s="18">
        <v>46269</v>
      </c>
      <c r="W3267" s="18">
        <v>46281</v>
      </c>
      <c r="X3267" s="16">
        <v>10.55</v>
      </c>
      <c r="Y3267" s="13">
        <v>205</v>
      </c>
      <c r="Z3267" s="16" t="s">
        <v>4653</v>
      </c>
      <c r="AA3267" s="15">
        <v>67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94893</v>
      </c>
      <c r="C3268" s="16" t="s">
        <v>2980</v>
      </c>
      <c r="D3268" s="17" t="s">
        <v>0</v>
      </c>
      <c r="E3268" s="17" t="s">
        <v>15</v>
      </c>
      <c r="F3268" s="17">
        <v>12</v>
      </c>
      <c r="G3268" s="17">
        <v>7908324406276</v>
      </c>
      <c r="H3268" s="17">
        <v>1048</v>
      </c>
      <c r="I3268" s="17">
        <v>6</v>
      </c>
      <c r="J3268" s="17">
        <v>0</v>
      </c>
      <c r="K3268" s="17">
        <v>3</v>
      </c>
      <c r="L3268" s="17">
        <v>0</v>
      </c>
      <c r="M3268" s="16">
        <v>0</v>
      </c>
      <c r="N3268" s="16">
        <v>1039</v>
      </c>
      <c r="O3268" s="16">
        <v>0</v>
      </c>
      <c r="P3268" s="16">
        <v>0.2</v>
      </c>
      <c r="Q3268" s="16">
        <v>0.2</v>
      </c>
      <c r="R3268" s="16">
        <v>0</v>
      </c>
      <c r="S3268" s="16">
        <v>30</v>
      </c>
      <c r="T3268" s="16">
        <v>42</v>
      </c>
      <c r="U3268" s="18">
        <v>103</v>
      </c>
      <c r="V3268" s="18">
        <v>46269</v>
      </c>
      <c r="W3268" s="18">
        <v>46281</v>
      </c>
      <c r="X3268" s="16">
        <v>10.55</v>
      </c>
      <c r="Y3268" s="13">
        <v>205</v>
      </c>
      <c r="Z3268" s="16" t="s">
        <v>4653</v>
      </c>
      <c r="AA3268" s="15">
        <v>67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94896</v>
      </c>
      <c r="C3269" s="16" t="s">
        <v>5455</v>
      </c>
      <c r="D3269" s="17" t="s">
        <v>0</v>
      </c>
      <c r="E3269" s="17" t="s">
        <v>15</v>
      </c>
      <c r="F3269" s="17">
        <v>12</v>
      </c>
      <c r="G3269" s="17">
        <v>7908324406375</v>
      </c>
      <c r="H3269" s="17">
        <v>1094</v>
      </c>
      <c r="I3269" s="17">
        <v>6</v>
      </c>
      <c r="J3269" s="17">
        <v>0</v>
      </c>
      <c r="K3269" s="17"/>
      <c r="L3269" s="17">
        <v>0</v>
      </c>
      <c r="M3269" s="16">
        <v>0</v>
      </c>
      <c r="N3269" s="16">
        <v>1088</v>
      </c>
      <c r="O3269" s="16">
        <v>0</v>
      </c>
      <c r="P3269" s="16">
        <v>0.2</v>
      </c>
      <c r="Q3269" s="16">
        <v>0.2</v>
      </c>
      <c r="R3269" s="16">
        <v>0</v>
      </c>
      <c r="S3269" s="16">
        <v>30</v>
      </c>
      <c r="T3269" s="16">
        <v>42</v>
      </c>
      <c r="U3269" s="18">
        <v>102</v>
      </c>
      <c r="V3269" s="18">
        <v>46269</v>
      </c>
      <c r="W3269" s="18">
        <v>46282</v>
      </c>
      <c r="X3269" s="16">
        <v>10.55</v>
      </c>
      <c r="Y3269" s="13">
        <v>205</v>
      </c>
      <c r="Z3269" s="16" t="s">
        <v>4653</v>
      </c>
      <c r="AA3269" s="15">
        <v>67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94889</v>
      </c>
      <c r="C3270" s="16" t="s">
        <v>2981</v>
      </c>
      <c r="D3270" s="17" t="s">
        <v>0</v>
      </c>
      <c r="E3270" s="17" t="s">
        <v>15</v>
      </c>
      <c r="F3270" s="17">
        <v>12</v>
      </c>
      <c r="G3270" s="17">
        <v>7908324406696</v>
      </c>
      <c r="H3270" s="17">
        <v>360</v>
      </c>
      <c r="I3270" s="17">
        <v>0</v>
      </c>
      <c r="J3270" s="17">
        <v>0</v>
      </c>
      <c r="K3270" s="17"/>
      <c r="L3270" s="17">
        <v>0</v>
      </c>
      <c r="M3270" s="16">
        <v>0</v>
      </c>
      <c r="N3270" s="16">
        <v>360</v>
      </c>
      <c r="O3270" s="16">
        <v>0</v>
      </c>
      <c r="P3270" s="16">
        <v>0.2</v>
      </c>
      <c r="Q3270" s="16">
        <v>0.2</v>
      </c>
      <c r="R3270" s="16">
        <v>0</v>
      </c>
      <c r="S3270" s="16">
        <v>30</v>
      </c>
      <c r="T3270" s="16">
        <v>42</v>
      </c>
      <c r="U3270" s="18">
        <v>101</v>
      </c>
      <c r="V3270" s="18">
        <v>46154</v>
      </c>
      <c r="W3270" s="18">
        <v>46281</v>
      </c>
      <c r="X3270" s="16">
        <v>10.45</v>
      </c>
      <c r="Y3270" s="13">
        <v>205</v>
      </c>
      <c r="Z3270" s="16" t="s">
        <v>4653</v>
      </c>
      <c r="AA3270" s="15">
        <v>67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751</v>
      </c>
      <c r="C3271" s="16" t="s">
        <v>2982</v>
      </c>
      <c r="D3271" s="17" t="s">
        <v>0</v>
      </c>
      <c r="E3271" s="17" t="s">
        <v>15</v>
      </c>
      <c r="F3271" s="17">
        <v>12</v>
      </c>
      <c r="G3271" s="17">
        <v>7891010503505</v>
      </c>
      <c r="H3271" s="17">
        <v>416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416</v>
      </c>
      <c r="O3271" s="16">
        <v>0</v>
      </c>
      <c r="P3271" s="16">
        <v>0.2</v>
      </c>
      <c r="Q3271" s="16">
        <v>0.2</v>
      </c>
      <c r="R3271" s="16">
        <v>5.0000000000000001E-4</v>
      </c>
      <c r="S3271" s="16">
        <v>30</v>
      </c>
      <c r="T3271" s="16">
        <v>37</v>
      </c>
      <c r="U3271" s="18">
        <v>207</v>
      </c>
      <c r="V3271" s="18">
        <v>46072</v>
      </c>
      <c r="W3271" s="18">
        <v>46281</v>
      </c>
      <c r="X3271" s="16">
        <v>24.75</v>
      </c>
      <c r="Y3271" s="13">
        <v>232</v>
      </c>
      <c r="Z3271" s="16" t="s">
        <v>4590</v>
      </c>
      <c r="AA3271" s="15">
        <v>76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3514</v>
      </c>
      <c r="C3272" s="16" t="s">
        <v>2983</v>
      </c>
      <c r="D3272" s="17" t="s">
        <v>2984</v>
      </c>
      <c r="E3272" s="17" t="s">
        <v>15</v>
      </c>
      <c r="F3272" s="17">
        <v>24</v>
      </c>
      <c r="G3272" s="17">
        <v>7898085945049</v>
      </c>
      <c r="H3272" s="17">
        <v>72</v>
      </c>
      <c r="I3272" s="17">
        <v>3</v>
      </c>
      <c r="J3272" s="17">
        <v>0</v>
      </c>
      <c r="K3272" s="17">
        <v>0</v>
      </c>
      <c r="L3272" s="17">
        <v>0</v>
      </c>
      <c r="M3272" s="16">
        <v>0</v>
      </c>
      <c r="N3272" s="16">
        <v>69</v>
      </c>
      <c r="O3272" s="16">
        <v>0</v>
      </c>
      <c r="P3272" s="16">
        <v>0.2</v>
      </c>
      <c r="Q3272" s="16">
        <v>0.2</v>
      </c>
      <c r="R3272" s="16">
        <v>4.0000000000000002E-4</v>
      </c>
      <c r="S3272" s="16">
        <v>30</v>
      </c>
      <c r="T3272" s="16">
        <v>29</v>
      </c>
      <c r="U3272" s="18">
        <v>202</v>
      </c>
      <c r="V3272" s="18">
        <v>46204</v>
      </c>
      <c r="W3272" s="18">
        <v>46280</v>
      </c>
      <c r="X3272" s="16">
        <v>8.1199999999999992</v>
      </c>
      <c r="Y3272" s="13">
        <v>44115</v>
      </c>
      <c r="Z3272" s="16" t="s">
        <v>4604</v>
      </c>
      <c r="AA3272" s="15">
        <v>76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3780</v>
      </c>
      <c r="C3273" s="16" t="s">
        <v>2985</v>
      </c>
      <c r="D3273" s="17" t="s">
        <v>2984</v>
      </c>
      <c r="E3273" s="17" t="s">
        <v>15</v>
      </c>
      <c r="F3273" s="17">
        <v>24</v>
      </c>
      <c r="G3273" s="17">
        <v>7898489511086</v>
      </c>
      <c r="H3273" s="17">
        <v>2</v>
      </c>
      <c r="I3273" s="17">
        <v>2</v>
      </c>
      <c r="J3273" s="17">
        <v>0</v>
      </c>
      <c r="K3273" s="17">
        <v>0</v>
      </c>
      <c r="L3273" s="17">
        <v>0</v>
      </c>
      <c r="M3273" s="16">
        <v>0</v>
      </c>
      <c r="N3273" s="16">
        <v>0</v>
      </c>
      <c r="O3273" s="16">
        <v>0</v>
      </c>
      <c r="P3273" s="16">
        <v>0.2</v>
      </c>
      <c r="Q3273" s="16">
        <v>0.2</v>
      </c>
      <c r="R3273" s="16">
        <v>4.0000000000000002E-4</v>
      </c>
      <c r="S3273" s="16">
        <v>30</v>
      </c>
      <c r="T3273" s="16">
        <v>29</v>
      </c>
      <c r="U3273" s="18">
        <v>201</v>
      </c>
      <c r="V3273" s="18">
        <v>46042</v>
      </c>
      <c r="W3273" s="18">
        <v>46280</v>
      </c>
      <c r="X3273" s="16">
        <v>7.84</v>
      </c>
      <c r="Y3273" s="13">
        <v>44115</v>
      </c>
      <c r="Z3273" s="16" t="s">
        <v>4604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94915</v>
      </c>
      <c r="C3274" s="16" t="s">
        <v>2986</v>
      </c>
      <c r="D3274" s="17" t="s">
        <v>0</v>
      </c>
      <c r="E3274" s="17" t="s">
        <v>15</v>
      </c>
      <c r="F3274" s="17">
        <v>12</v>
      </c>
      <c r="G3274" s="17">
        <v>7898489512649</v>
      </c>
      <c r="H3274" s="17">
        <v>1</v>
      </c>
      <c r="I3274" s="17">
        <v>0</v>
      </c>
      <c r="J3274" s="17">
        <v>0</v>
      </c>
      <c r="K3274" s="17"/>
      <c r="L3274" s="17">
        <v>0</v>
      </c>
      <c r="M3274" s="16">
        <v>0</v>
      </c>
      <c r="N3274" s="16">
        <v>1</v>
      </c>
      <c r="O3274" s="16">
        <v>0</v>
      </c>
      <c r="P3274" s="16">
        <v>0.4</v>
      </c>
      <c r="Q3274" s="16">
        <v>0.43</v>
      </c>
      <c r="R3274" s="16">
        <v>0</v>
      </c>
      <c r="S3274" s="16">
        <v>30</v>
      </c>
      <c r="T3274" s="16">
        <v>27</v>
      </c>
      <c r="U3274" s="18">
        <v>204</v>
      </c>
      <c r="V3274" s="18">
        <v>45988</v>
      </c>
      <c r="W3274" s="18">
        <v>46227</v>
      </c>
      <c r="X3274" s="16">
        <v>13.96</v>
      </c>
      <c r="Y3274" s="13">
        <v>44115</v>
      </c>
      <c r="Z3274" s="16" t="s">
        <v>4604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6">
        <v>3781</v>
      </c>
      <c r="C3275" s="16" t="s">
        <v>2987</v>
      </c>
      <c r="D3275" s="17" t="s">
        <v>2984</v>
      </c>
      <c r="E3275" s="17" t="s">
        <v>15</v>
      </c>
      <c r="F3275" s="17">
        <v>24</v>
      </c>
      <c r="G3275" s="17">
        <v>7898489512212</v>
      </c>
      <c r="H3275" s="17">
        <v>74</v>
      </c>
      <c r="I3275" s="17">
        <v>3</v>
      </c>
      <c r="J3275" s="17">
        <v>0</v>
      </c>
      <c r="K3275" s="17">
        <v>0</v>
      </c>
      <c r="L3275" s="17">
        <v>0</v>
      </c>
      <c r="M3275" s="16">
        <v>0</v>
      </c>
      <c r="N3275" s="16">
        <v>71</v>
      </c>
      <c r="O3275" s="16">
        <v>0</v>
      </c>
      <c r="P3275" s="16">
        <v>0.2</v>
      </c>
      <c r="Q3275" s="16">
        <v>0.2</v>
      </c>
      <c r="R3275" s="16">
        <v>4.0000000000000002E-4</v>
      </c>
      <c r="S3275" s="16">
        <v>30</v>
      </c>
      <c r="T3275" s="16">
        <v>29</v>
      </c>
      <c r="U3275" s="18">
        <v>203</v>
      </c>
      <c r="V3275" s="18">
        <v>46114</v>
      </c>
      <c r="W3275" s="18">
        <v>46280</v>
      </c>
      <c r="X3275" s="16">
        <v>7.84</v>
      </c>
      <c r="Y3275" s="13">
        <v>44115</v>
      </c>
      <c r="Z3275" s="16" t="s">
        <v>4604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94917</v>
      </c>
      <c r="C3276" s="16" t="s">
        <v>2988</v>
      </c>
      <c r="D3276" s="17" t="s">
        <v>0</v>
      </c>
      <c r="E3276" s="17" t="s">
        <v>15</v>
      </c>
      <c r="F3276" s="17">
        <v>12</v>
      </c>
      <c r="G3276" s="17">
        <v>7898489512687</v>
      </c>
      <c r="H3276" s="17">
        <v>12</v>
      </c>
      <c r="I3276" s="17">
        <v>0</v>
      </c>
      <c r="J3276" s="17">
        <v>0</v>
      </c>
      <c r="K3276" s="17"/>
      <c r="L3276" s="17">
        <v>0</v>
      </c>
      <c r="M3276" s="16">
        <v>0</v>
      </c>
      <c r="N3276" s="16">
        <v>12</v>
      </c>
      <c r="O3276" s="16">
        <v>0</v>
      </c>
      <c r="P3276" s="16">
        <v>0.4</v>
      </c>
      <c r="Q3276" s="16">
        <v>0.43</v>
      </c>
      <c r="R3276" s="16">
        <v>0</v>
      </c>
      <c r="S3276" s="16">
        <v>30</v>
      </c>
      <c r="T3276" s="16">
        <v>27</v>
      </c>
      <c r="U3276" s="18">
        <v>203</v>
      </c>
      <c r="V3276" s="18">
        <v>45845</v>
      </c>
      <c r="W3276" s="18">
        <v>46254</v>
      </c>
      <c r="X3276" s="16">
        <v>13.36</v>
      </c>
      <c r="Y3276" s="13">
        <v>44115</v>
      </c>
      <c r="Z3276" s="16" t="s">
        <v>4604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94916</v>
      </c>
      <c r="C3277" s="16" t="s">
        <v>2989</v>
      </c>
      <c r="D3277" s="17" t="s">
        <v>0</v>
      </c>
      <c r="E3277" s="17" t="s">
        <v>15</v>
      </c>
      <c r="F3277" s="17">
        <v>12</v>
      </c>
      <c r="G3277" s="17">
        <v>7898489512656</v>
      </c>
      <c r="H3277" s="17">
        <v>9</v>
      </c>
      <c r="I3277" s="17">
        <v>1</v>
      </c>
      <c r="J3277" s="17">
        <v>0</v>
      </c>
      <c r="K3277" s="17"/>
      <c r="L3277" s="17">
        <v>0</v>
      </c>
      <c r="M3277" s="16">
        <v>0</v>
      </c>
      <c r="N3277" s="16">
        <v>8</v>
      </c>
      <c r="O3277" s="16">
        <v>0</v>
      </c>
      <c r="P3277" s="16">
        <v>0.4</v>
      </c>
      <c r="Q3277" s="16">
        <v>0.43</v>
      </c>
      <c r="R3277" s="16">
        <v>0</v>
      </c>
      <c r="S3277" s="16">
        <v>30</v>
      </c>
      <c r="T3277" s="16">
        <v>27</v>
      </c>
      <c r="U3277" s="18">
        <v>202</v>
      </c>
      <c r="V3277" s="18">
        <v>45845</v>
      </c>
      <c r="W3277" s="18">
        <v>46254</v>
      </c>
      <c r="X3277" s="16">
        <v>13.36</v>
      </c>
      <c r="Y3277" s="13">
        <v>44115</v>
      </c>
      <c r="Z3277" s="16" t="s">
        <v>4604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93061</v>
      </c>
      <c r="C3278" s="16" t="s">
        <v>2990</v>
      </c>
      <c r="D3278" s="17" t="s">
        <v>0</v>
      </c>
      <c r="E3278" s="17" t="s">
        <v>15</v>
      </c>
      <c r="F3278" s="17">
        <v>12</v>
      </c>
      <c r="G3278" s="17">
        <v>7898919412372</v>
      </c>
      <c r="H3278" s="17">
        <v>1879</v>
      </c>
      <c r="I3278" s="17">
        <v>24</v>
      </c>
      <c r="J3278" s="17">
        <v>0</v>
      </c>
      <c r="K3278" s="17"/>
      <c r="L3278" s="17">
        <v>0</v>
      </c>
      <c r="M3278" s="16">
        <v>0</v>
      </c>
      <c r="N3278" s="16">
        <v>1855</v>
      </c>
      <c r="O3278" s="16">
        <v>24</v>
      </c>
      <c r="P3278" s="16">
        <v>0.2</v>
      </c>
      <c r="Q3278" s="16">
        <v>0.2</v>
      </c>
      <c r="R3278" s="16">
        <v>5.0000000000000001E-4</v>
      </c>
      <c r="S3278" s="16">
        <v>30</v>
      </c>
      <c r="T3278" s="16">
        <v>30</v>
      </c>
      <c r="U3278" s="18">
        <v>101</v>
      </c>
      <c r="V3278" s="18">
        <v>46163</v>
      </c>
      <c r="W3278" s="18">
        <v>46282</v>
      </c>
      <c r="X3278" s="16">
        <v>7.26</v>
      </c>
      <c r="Y3278" s="13">
        <v>42903</v>
      </c>
      <c r="Z3278" s="16" t="s">
        <v>4569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88215</v>
      </c>
      <c r="C3279" s="16" t="s">
        <v>2991</v>
      </c>
      <c r="D3279" s="17" t="s">
        <v>0</v>
      </c>
      <c r="E3279" s="17" t="s">
        <v>15</v>
      </c>
      <c r="F3279" s="17">
        <v>24</v>
      </c>
      <c r="G3279" s="17">
        <v>7898919412327</v>
      </c>
      <c r="H3279" s="17">
        <v>24</v>
      </c>
      <c r="I3279" s="17">
        <v>24</v>
      </c>
      <c r="J3279" s="17">
        <v>0</v>
      </c>
      <c r="K3279" s="17">
        <v>0</v>
      </c>
      <c r="L3279" s="17">
        <v>0</v>
      </c>
      <c r="M3279" s="16">
        <v>0</v>
      </c>
      <c r="N3279" s="16">
        <v>0</v>
      </c>
      <c r="O3279" s="16">
        <v>0</v>
      </c>
      <c r="P3279" s="16">
        <v>0.2</v>
      </c>
      <c r="Q3279" s="16">
        <v>0.2</v>
      </c>
      <c r="R3279" s="16">
        <v>4.0000000000000002E-4</v>
      </c>
      <c r="S3279" s="16">
        <v>30</v>
      </c>
      <c r="T3279" s="16">
        <v>30</v>
      </c>
      <c r="U3279" s="18">
        <v>103</v>
      </c>
      <c r="V3279" s="18">
        <v>46163</v>
      </c>
      <c r="W3279" s="18">
        <v>46279</v>
      </c>
      <c r="X3279" s="16">
        <v>7.25</v>
      </c>
      <c r="Y3279" s="13">
        <v>42903</v>
      </c>
      <c r="Z3279" s="16" t="s">
        <v>4569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88217</v>
      </c>
      <c r="C3280" s="16" t="s">
        <v>2992</v>
      </c>
      <c r="D3280" s="17" t="s">
        <v>0</v>
      </c>
      <c r="E3280" s="17" t="s">
        <v>15</v>
      </c>
      <c r="F3280" s="17">
        <v>24</v>
      </c>
      <c r="G3280" s="17">
        <v>7898919412334</v>
      </c>
      <c r="H3280" s="17">
        <v>2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2</v>
      </c>
      <c r="O3280" s="16">
        <v>0</v>
      </c>
      <c r="P3280" s="16">
        <v>0.2</v>
      </c>
      <c r="Q3280" s="16">
        <v>0.2</v>
      </c>
      <c r="R3280" s="16">
        <v>4.0000000000000002E-4</v>
      </c>
      <c r="S3280" s="16">
        <v>30</v>
      </c>
      <c r="T3280" s="16">
        <v>33</v>
      </c>
      <c r="U3280" s="18">
        <v>103</v>
      </c>
      <c r="V3280" s="18">
        <v>46163</v>
      </c>
      <c r="W3280" s="18">
        <v>46231</v>
      </c>
      <c r="X3280" s="16">
        <v>7.25</v>
      </c>
      <c r="Y3280" s="13">
        <v>42903</v>
      </c>
      <c r="Z3280" s="16" t="s">
        <v>4569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93060</v>
      </c>
      <c r="C3281" s="16" t="s">
        <v>2993</v>
      </c>
      <c r="D3281" s="17" t="s">
        <v>0</v>
      </c>
      <c r="E3281" s="17" t="s">
        <v>15</v>
      </c>
      <c r="F3281" s="17">
        <v>12</v>
      </c>
      <c r="G3281" s="17">
        <v>7898919412389</v>
      </c>
      <c r="H3281" s="17">
        <v>1262</v>
      </c>
      <c r="I3281" s="17">
        <v>24</v>
      </c>
      <c r="J3281" s="17">
        <v>0</v>
      </c>
      <c r="K3281" s="17"/>
      <c r="L3281" s="17">
        <v>0</v>
      </c>
      <c r="M3281" s="16">
        <v>0</v>
      </c>
      <c r="N3281" s="16">
        <v>1238</v>
      </c>
      <c r="O3281" s="16">
        <v>12</v>
      </c>
      <c r="P3281" s="16">
        <v>0.2</v>
      </c>
      <c r="Q3281" s="16">
        <v>0.2</v>
      </c>
      <c r="R3281" s="16">
        <v>5.0000000000000001E-4</v>
      </c>
      <c r="S3281" s="16">
        <v>30</v>
      </c>
      <c r="T3281" s="16">
        <v>30</v>
      </c>
      <c r="U3281" s="18">
        <v>104</v>
      </c>
      <c r="V3281" s="18">
        <v>46163</v>
      </c>
      <c r="W3281" s="18">
        <v>46282</v>
      </c>
      <c r="X3281" s="16">
        <v>7.25</v>
      </c>
      <c r="Y3281" s="13">
        <v>42903</v>
      </c>
      <c r="Z3281" s="16" t="s">
        <v>4569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94786</v>
      </c>
      <c r="C3282" s="16" t="s">
        <v>2994</v>
      </c>
      <c r="D3282" s="17" t="s">
        <v>0</v>
      </c>
      <c r="E3282" s="17" t="s">
        <v>15</v>
      </c>
      <c r="F3282" s="17">
        <v>12</v>
      </c>
      <c r="G3282" s="17">
        <v>7896235354192</v>
      </c>
      <c r="H3282" s="17">
        <v>3</v>
      </c>
      <c r="I3282" s="17">
        <v>0</v>
      </c>
      <c r="J3282" s="17">
        <v>0</v>
      </c>
      <c r="K3282" s="17"/>
      <c r="L3282" s="17">
        <v>0</v>
      </c>
      <c r="M3282" s="16">
        <v>0</v>
      </c>
      <c r="N3282" s="16">
        <v>3</v>
      </c>
      <c r="O3282" s="16">
        <v>0</v>
      </c>
      <c r="P3282" s="16">
        <v>0.2</v>
      </c>
      <c r="Q3282" s="16">
        <v>0.24</v>
      </c>
      <c r="R3282" s="16">
        <v>0</v>
      </c>
      <c r="S3282" s="16">
        <v>30</v>
      </c>
      <c r="T3282" s="16">
        <v>30</v>
      </c>
      <c r="U3282" s="18">
        <v>102</v>
      </c>
      <c r="V3282" s="18">
        <v>46072</v>
      </c>
      <c r="W3282" s="18">
        <v>46254</v>
      </c>
      <c r="X3282" s="16">
        <v>7.57</v>
      </c>
      <c r="Y3282" s="13">
        <v>42903</v>
      </c>
      <c r="Z3282" s="16" t="s">
        <v>4569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5">
        <v>88465</v>
      </c>
      <c r="C3283" s="15" t="s">
        <v>2995</v>
      </c>
      <c r="D3283" s="19" t="s">
        <v>0</v>
      </c>
      <c r="E3283" s="19" t="s">
        <v>15</v>
      </c>
      <c r="F3283" s="19">
        <v>12</v>
      </c>
      <c r="G3283" s="19">
        <v>7898919412341</v>
      </c>
      <c r="H3283" s="19">
        <v>578</v>
      </c>
      <c r="I3283" s="19">
        <v>24</v>
      </c>
      <c r="J3283" s="19">
        <v>0</v>
      </c>
      <c r="K3283" s="19">
        <v>0</v>
      </c>
      <c r="L3283" s="19">
        <v>0</v>
      </c>
      <c r="M3283" s="15">
        <v>0</v>
      </c>
      <c r="N3283" s="15">
        <v>554</v>
      </c>
      <c r="O3283" s="15">
        <v>36</v>
      </c>
      <c r="P3283" s="15">
        <v>0.22</v>
      </c>
      <c r="Q3283" s="15">
        <v>0.22</v>
      </c>
      <c r="R3283" s="15">
        <v>5.0000000000000001E-4</v>
      </c>
      <c r="S3283" s="15">
        <v>30</v>
      </c>
      <c r="T3283" s="15">
        <v>33</v>
      </c>
      <c r="U3283" s="20">
        <v>104</v>
      </c>
      <c r="V3283" s="20">
        <v>46163</v>
      </c>
      <c r="W3283" s="20">
        <v>46282</v>
      </c>
      <c r="X3283" s="15">
        <v>7.25</v>
      </c>
      <c r="Y3283" s="14">
        <v>42903</v>
      </c>
      <c r="Z3283" s="15" t="s">
        <v>4569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92617</v>
      </c>
      <c r="C3284" s="16" t="s">
        <v>5173</v>
      </c>
      <c r="D3284" s="17" t="s">
        <v>0</v>
      </c>
      <c r="E3284" s="17" t="s">
        <v>15</v>
      </c>
      <c r="F3284" s="17">
        <v>6</v>
      </c>
      <c r="G3284" s="17">
        <v>7891010253905</v>
      </c>
      <c r="H3284" s="17">
        <v>1</v>
      </c>
      <c r="I3284" s="17">
        <v>0</v>
      </c>
      <c r="J3284" s="17">
        <v>0</v>
      </c>
      <c r="K3284" s="17"/>
      <c r="L3284" s="17">
        <v>0</v>
      </c>
      <c r="M3284" s="16">
        <v>0</v>
      </c>
      <c r="N3284" s="16">
        <v>1</v>
      </c>
      <c r="O3284" s="16">
        <v>0</v>
      </c>
      <c r="P3284" s="16">
        <v>0.2</v>
      </c>
      <c r="Q3284" s="16">
        <v>0.2</v>
      </c>
      <c r="R3284" s="16">
        <v>8.0000000000000004E-4</v>
      </c>
      <c r="S3284" s="16">
        <v>30</v>
      </c>
      <c r="T3284" s="16"/>
      <c r="U3284" s="18">
        <v>204</v>
      </c>
      <c r="V3284" s="18">
        <v>44805</v>
      </c>
      <c r="W3284" s="18">
        <v>45450</v>
      </c>
      <c r="X3284" s="16">
        <v>23.86</v>
      </c>
      <c r="Y3284" s="13">
        <v>232</v>
      </c>
      <c r="Z3284" s="16" t="s">
        <v>4590</v>
      </c>
      <c r="AA3284" s="15">
        <v>76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94760</v>
      </c>
      <c r="C3285" s="16" t="s">
        <v>2996</v>
      </c>
      <c r="D3285" s="17" t="s">
        <v>0</v>
      </c>
      <c r="E3285" s="17" t="s">
        <v>15</v>
      </c>
      <c r="F3285" s="17">
        <v>12</v>
      </c>
      <c r="G3285" s="17">
        <v>4005900919625</v>
      </c>
      <c r="H3285" s="17">
        <v>7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7</v>
      </c>
      <c r="O3285" s="16">
        <v>0</v>
      </c>
      <c r="P3285" s="16">
        <v>0.4</v>
      </c>
      <c r="Q3285" s="16">
        <v>0.4</v>
      </c>
      <c r="R3285" s="16">
        <v>0</v>
      </c>
      <c r="S3285" s="16">
        <v>30</v>
      </c>
      <c r="T3285" s="16">
        <v>43</v>
      </c>
      <c r="U3285" s="16">
        <v>103</v>
      </c>
      <c r="V3285" s="18">
        <v>45784</v>
      </c>
      <c r="W3285" s="18">
        <v>46282</v>
      </c>
      <c r="X3285" s="16">
        <v>20.16</v>
      </c>
      <c r="Y3285" s="13">
        <v>43624</v>
      </c>
      <c r="Z3285" s="16" t="s">
        <v>4561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94761</v>
      </c>
      <c r="C3286" s="16" t="s">
        <v>2997</v>
      </c>
      <c r="D3286" s="17" t="s">
        <v>0</v>
      </c>
      <c r="E3286" s="17" t="s">
        <v>15</v>
      </c>
      <c r="F3286" s="17">
        <v>12</v>
      </c>
      <c r="G3286" s="17">
        <v>4005900669261</v>
      </c>
      <c r="H3286" s="17">
        <v>238</v>
      </c>
      <c r="I3286" s="17">
        <v>5</v>
      </c>
      <c r="J3286" s="17">
        <v>0</v>
      </c>
      <c r="K3286" s="17"/>
      <c r="L3286" s="17">
        <v>0</v>
      </c>
      <c r="M3286" s="16">
        <v>0</v>
      </c>
      <c r="N3286" s="16">
        <v>233</v>
      </c>
      <c r="O3286" s="16">
        <v>0</v>
      </c>
      <c r="P3286" s="16">
        <v>0.4</v>
      </c>
      <c r="Q3286" s="16">
        <v>0.4</v>
      </c>
      <c r="R3286" s="16">
        <v>0</v>
      </c>
      <c r="S3286" s="16">
        <v>30</v>
      </c>
      <c r="T3286" s="16">
        <v>43</v>
      </c>
      <c r="U3286" s="18">
        <v>101</v>
      </c>
      <c r="V3286" s="18">
        <v>45784</v>
      </c>
      <c r="W3286" s="18">
        <v>46282</v>
      </c>
      <c r="X3286" s="16">
        <v>20.16</v>
      </c>
      <c r="Y3286" s="13">
        <v>43624</v>
      </c>
      <c r="Z3286" s="16" t="s">
        <v>4561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91901</v>
      </c>
      <c r="C3287" s="16" t="s">
        <v>2998</v>
      </c>
      <c r="D3287" s="17" t="s">
        <v>0</v>
      </c>
      <c r="E3287" s="17" t="s">
        <v>15</v>
      </c>
      <c r="F3287" s="17">
        <v>12</v>
      </c>
      <c r="G3287" s="17">
        <v>7897042015849</v>
      </c>
      <c r="H3287" s="17">
        <v>1</v>
      </c>
      <c r="I3287" s="17">
        <v>0</v>
      </c>
      <c r="J3287" s="17">
        <v>0</v>
      </c>
      <c r="K3287" s="17">
        <v>0</v>
      </c>
      <c r="L3287" s="17">
        <v>0</v>
      </c>
      <c r="M3287" s="16">
        <v>0</v>
      </c>
      <c r="N3287" s="16">
        <v>1</v>
      </c>
      <c r="O3287" s="16">
        <v>0</v>
      </c>
      <c r="P3287" s="16">
        <v>0.45</v>
      </c>
      <c r="Q3287" s="16">
        <v>0.45</v>
      </c>
      <c r="R3287" s="16">
        <v>3.5999999999999999E-3</v>
      </c>
      <c r="S3287" s="16">
        <v>30</v>
      </c>
      <c r="T3287" s="16">
        <v>35</v>
      </c>
      <c r="U3287" s="18">
        <v>104</v>
      </c>
      <c r="V3287" s="18">
        <v>46205</v>
      </c>
      <c r="W3287" s="18">
        <v>46220</v>
      </c>
      <c r="X3287" s="16">
        <v>5.42</v>
      </c>
      <c r="Y3287" s="13">
        <v>735</v>
      </c>
      <c r="Z3287" s="16" t="s">
        <v>4709</v>
      </c>
      <c r="AA3287" s="15">
        <v>76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2498</v>
      </c>
      <c r="C3288" s="16" t="s">
        <v>4879</v>
      </c>
      <c r="D3288" s="17" t="s">
        <v>60</v>
      </c>
      <c r="E3288" s="17" t="s">
        <v>4853</v>
      </c>
      <c r="F3288" s="17">
        <v>1</v>
      </c>
      <c r="G3288" s="17">
        <v>7896440500858</v>
      </c>
      <c r="H3288" s="17">
        <v>62</v>
      </c>
      <c r="I3288" s="17">
        <v>1</v>
      </c>
      <c r="J3288" s="17">
        <v>0</v>
      </c>
      <c r="K3288" s="17">
        <v>0</v>
      </c>
      <c r="L3288" s="17">
        <v>0</v>
      </c>
      <c r="M3288" s="16">
        <v>0</v>
      </c>
      <c r="N3288" s="16">
        <v>61</v>
      </c>
      <c r="O3288" s="16">
        <v>0</v>
      </c>
      <c r="P3288" s="16">
        <v>4.5</v>
      </c>
      <c r="Q3288" s="16">
        <v>4.5</v>
      </c>
      <c r="R3288" s="16">
        <v>6.0000000000000001E-3</v>
      </c>
      <c r="S3288" s="16">
        <v>6</v>
      </c>
      <c r="T3288" s="16">
        <v>36</v>
      </c>
      <c r="U3288" s="18">
        <v>103</v>
      </c>
      <c r="V3288" s="18">
        <v>46269</v>
      </c>
      <c r="W3288" s="18">
        <v>46282</v>
      </c>
      <c r="X3288" s="16">
        <v>57.88</v>
      </c>
      <c r="Y3288" s="13">
        <v>181</v>
      </c>
      <c r="Z3288" s="16" t="s">
        <v>4557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2196</v>
      </c>
      <c r="C3289" s="16" t="s">
        <v>4880</v>
      </c>
      <c r="D3289" s="17" t="s">
        <v>60</v>
      </c>
      <c r="E3289" s="17" t="s">
        <v>4853</v>
      </c>
      <c r="F3289" s="17">
        <v>1</v>
      </c>
      <c r="G3289" s="17">
        <v>7896440500841</v>
      </c>
      <c r="H3289" s="17">
        <v>31</v>
      </c>
      <c r="I3289" s="17">
        <v>0</v>
      </c>
      <c r="J3289" s="17">
        <v>0</v>
      </c>
      <c r="K3289" s="17">
        <v>0</v>
      </c>
      <c r="L3289" s="17">
        <v>0</v>
      </c>
      <c r="M3289" s="16">
        <v>0</v>
      </c>
      <c r="N3289" s="16">
        <v>31</v>
      </c>
      <c r="O3289" s="16">
        <v>0</v>
      </c>
      <c r="P3289" s="16">
        <v>3.2</v>
      </c>
      <c r="Q3289" s="16">
        <v>3.2</v>
      </c>
      <c r="R3289" s="16">
        <v>6.0000000000000001E-3</v>
      </c>
      <c r="S3289" s="16">
        <v>6</v>
      </c>
      <c r="T3289" s="16">
        <v>36</v>
      </c>
      <c r="U3289" s="18">
        <v>104</v>
      </c>
      <c r="V3289" s="18">
        <v>46209</v>
      </c>
      <c r="W3289" s="18">
        <v>46280</v>
      </c>
      <c r="X3289" s="16">
        <v>58</v>
      </c>
      <c r="Y3289" s="13">
        <v>181</v>
      </c>
      <c r="Z3289" s="16" t="s">
        <v>4557</v>
      </c>
      <c r="AA3289" s="15">
        <v>77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89808</v>
      </c>
      <c r="C3290" s="16" t="s">
        <v>2999</v>
      </c>
      <c r="D3290" s="17" t="s">
        <v>60</v>
      </c>
      <c r="E3290" s="17" t="s">
        <v>4853</v>
      </c>
      <c r="F3290" s="17">
        <v>1</v>
      </c>
      <c r="G3290" s="17">
        <v>7896440504559</v>
      </c>
      <c r="H3290" s="17">
        <v>31</v>
      </c>
      <c r="I3290" s="17">
        <v>1</v>
      </c>
      <c r="J3290" s="17">
        <v>0</v>
      </c>
      <c r="K3290" s="17">
        <v>10</v>
      </c>
      <c r="L3290" s="17">
        <v>0</v>
      </c>
      <c r="M3290" s="16">
        <v>0</v>
      </c>
      <c r="N3290" s="16">
        <v>20</v>
      </c>
      <c r="O3290" s="16">
        <v>0</v>
      </c>
      <c r="P3290" s="16">
        <v>2.65</v>
      </c>
      <c r="Q3290" s="16">
        <v>2.65</v>
      </c>
      <c r="R3290" s="16">
        <v>6.0000000000000001E-3</v>
      </c>
      <c r="S3290" s="16">
        <v>6</v>
      </c>
      <c r="T3290" s="16">
        <v>36</v>
      </c>
      <c r="U3290" s="18">
        <v>102</v>
      </c>
      <c r="V3290" s="18">
        <v>46269</v>
      </c>
      <c r="W3290" s="18">
        <v>46282</v>
      </c>
      <c r="X3290" s="16">
        <v>57.94</v>
      </c>
      <c r="Y3290" s="13">
        <v>181</v>
      </c>
      <c r="Z3290" s="16" t="s">
        <v>4557</v>
      </c>
      <c r="AA3290" s="15">
        <v>77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6">
        <v>88306</v>
      </c>
      <c r="C3291" s="16" t="s">
        <v>3000</v>
      </c>
      <c r="D3291" s="17" t="s">
        <v>100</v>
      </c>
      <c r="E3291" s="17" t="s">
        <v>15</v>
      </c>
      <c r="F3291" s="17">
        <v>4</v>
      </c>
      <c r="G3291" s="17">
        <v>7896050500460</v>
      </c>
      <c r="H3291" s="17">
        <v>61</v>
      </c>
      <c r="I3291" s="17">
        <v>4</v>
      </c>
      <c r="J3291" s="17">
        <v>0</v>
      </c>
      <c r="K3291" s="17">
        <v>4</v>
      </c>
      <c r="L3291" s="17">
        <v>0</v>
      </c>
      <c r="M3291" s="16">
        <v>0</v>
      </c>
      <c r="N3291" s="16">
        <v>53</v>
      </c>
      <c r="O3291" s="16">
        <v>0</v>
      </c>
      <c r="P3291" s="16">
        <v>0.6</v>
      </c>
      <c r="Q3291" s="16">
        <v>0.6</v>
      </c>
      <c r="R3291" s="16">
        <v>1.2999999999999999E-3</v>
      </c>
      <c r="S3291" s="16">
        <v>14</v>
      </c>
      <c r="T3291" s="16">
        <v>36</v>
      </c>
      <c r="U3291" s="18">
        <v>101</v>
      </c>
      <c r="V3291" s="18">
        <v>46204</v>
      </c>
      <c r="W3291" s="18">
        <v>46281</v>
      </c>
      <c r="X3291" s="16">
        <v>26.85</v>
      </c>
      <c r="Y3291" s="13">
        <v>265</v>
      </c>
      <c r="Z3291" s="16" t="s">
        <v>4549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88307</v>
      </c>
      <c r="C3292" s="16" t="s">
        <v>3001</v>
      </c>
      <c r="D3292" s="17" t="s">
        <v>100</v>
      </c>
      <c r="E3292" s="17" t="s">
        <v>15</v>
      </c>
      <c r="F3292" s="17">
        <v>4</v>
      </c>
      <c r="G3292" s="17">
        <v>7896050500286</v>
      </c>
      <c r="H3292" s="17">
        <v>111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111</v>
      </c>
      <c r="O3292" s="16">
        <v>0</v>
      </c>
      <c r="P3292" s="16">
        <v>1.2</v>
      </c>
      <c r="Q3292" s="16">
        <v>1.2</v>
      </c>
      <c r="R3292" s="16">
        <v>1.9E-3</v>
      </c>
      <c r="S3292" s="16">
        <v>14</v>
      </c>
      <c r="T3292" s="16">
        <v>21</v>
      </c>
      <c r="U3292" s="16">
        <v>201</v>
      </c>
      <c r="V3292" s="18">
        <v>46204</v>
      </c>
      <c r="W3292" s="18">
        <v>46280</v>
      </c>
      <c r="X3292" s="16">
        <v>37.72</v>
      </c>
      <c r="Y3292" s="13">
        <v>265</v>
      </c>
      <c r="Z3292" s="16" t="s">
        <v>4549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5275</v>
      </c>
      <c r="C3293" s="16" t="s">
        <v>3002</v>
      </c>
      <c r="D3293" s="17" t="s">
        <v>0</v>
      </c>
      <c r="E3293" s="17" t="s">
        <v>4869</v>
      </c>
      <c r="F3293" s="17">
        <v>24</v>
      </c>
      <c r="G3293" s="17">
        <v>21200510069</v>
      </c>
      <c r="H3293" s="17">
        <v>834</v>
      </c>
      <c r="I3293" s="17">
        <v>12</v>
      </c>
      <c r="J3293" s="17">
        <v>0</v>
      </c>
      <c r="K3293" s="17">
        <v>0</v>
      </c>
      <c r="L3293" s="17">
        <v>0</v>
      </c>
      <c r="M3293" s="16">
        <v>0</v>
      </c>
      <c r="N3293" s="16">
        <v>822</v>
      </c>
      <c r="O3293" s="16">
        <v>0</v>
      </c>
      <c r="P3293" s="16">
        <v>0.06</v>
      </c>
      <c r="Q3293" s="16">
        <v>0.06</v>
      </c>
      <c r="R3293" s="16">
        <v>3.5999999999999999E-3</v>
      </c>
      <c r="S3293" s="16">
        <v>59</v>
      </c>
      <c r="T3293" s="16">
        <v>7</v>
      </c>
      <c r="U3293" s="18">
        <v>206</v>
      </c>
      <c r="V3293" s="18">
        <v>46190</v>
      </c>
      <c r="W3293" s="18">
        <v>46282</v>
      </c>
      <c r="X3293" s="16">
        <v>14.75</v>
      </c>
      <c r="Y3293" s="13">
        <v>1</v>
      </c>
      <c r="Z3293" s="16" t="s">
        <v>4556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3834</v>
      </c>
      <c r="C3294" s="16" t="s">
        <v>3003</v>
      </c>
      <c r="D3294" s="17" t="s">
        <v>0</v>
      </c>
      <c r="E3294" s="17" t="s">
        <v>4869</v>
      </c>
      <c r="F3294" s="17">
        <v>24</v>
      </c>
      <c r="G3294" s="17">
        <v>21200510052</v>
      </c>
      <c r="H3294" s="17">
        <v>921</v>
      </c>
      <c r="I3294" s="17">
        <v>42</v>
      </c>
      <c r="J3294" s="17">
        <v>0</v>
      </c>
      <c r="K3294" s="17">
        <v>0</v>
      </c>
      <c r="L3294" s="17">
        <v>0</v>
      </c>
      <c r="M3294" s="16">
        <v>0</v>
      </c>
      <c r="N3294" s="16">
        <v>879</v>
      </c>
      <c r="O3294" s="16">
        <v>0</v>
      </c>
      <c r="P3294" s="16">
        <v>0.05</v>
      </c>
      <c r="Q3294" s="16">
        <v>0.05</v>
      </c>
      <c r="R3294" s="16">
        <v>2.8999999999999998E-3</v>
      </c>
      <c r="S3294" s="16">
        <v>59</v>
      </c>
      <c r="T3294" s="16">
        <v>9</v>
      </c>
      <c r="U3294" s="18">
        <v>201</v>
      </c>
      <c r="V3294" s="18">
        <v>46190</v>
      </c>
      <c r="W3294" s="18">
        <v>46282</v>
      </c>
      <c r="X3294" s="16">
        <v>14.75</v>
      </c>
      <c r="Y3294" s="13">
        <v>1</v>
      </c>
      <c r="Z3294" s="16" t="s">
        <v>4556</v>
      </c>
      <c r="AA3294" s="15">
        <v>76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3833</v>
      </c>
      <c r="C3295" s="16" t="s">
        <v>3004</v>
      </c>
      <c r="D3295" s="17" t="s">
        <v>0</v>
      </c>
      <c r="E3295" s="17" t="s">
        <v>4869</v>
      </c>
      <c r="F3295" s="17">
        <v>24</v>
      </c>
      <c r="G3295" s="17">
        <v>21200510045</v>
      </c>
      <c r="H3295" s="17">
        <v>172</v>
      </c>
      <c r="I3295" s="17">
        <v>12</v>
      </c>
      <c r="J3295" s="17">
        <v>0</v>
      </c>
      <c r="K3295" s="17">
        <v>0</v>
      </c>
      <c r="L3295" s="17">
        <v>0</v>
      </c>
      <c r="M3295" s="16">
        <v>0</v>
      </c>
      <c r="N3295" s="16">
        <v>160</v>
      </c>
      <c r="O3295" s="16">
        <v>0</v>
      </c>
      <c r="P3295" s="16">
        <v>0.06</v>
      </c>
      <c r="Q3295" s="16">
        <v>0.06</v>
      </c>
      <c r="R3295" s="16">
        <v>3.0999999999999999E-3</v>
      </c>
      <c r="S3295" s="16">
        <v>59</v>
      </c>
      <c r="T3295" s="16">
        <v>17</v>
      </c>
      <c r="U3295" s="18">
        <v>204</v>
      </c>
      <c r="V3295" s="18">
        <v>46190</v>
      </c>
      <c r="W3295" s="18">
        <v>46282</v>
      </c>
      <c r="X3295" s="16">
        <v>14.7</v>
      </c>
      <c r="Y3295" s="13">
        <v>1</v>
      </c>
      <c r="Z3295" s="16" t="s">
        <v>4556</v>
      </c>
      <c r="AA3295" s="15">
        <v>76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94794</v>
      </c>
      <c r="C3296" s="16" t="s">
        <v>3005</v>
      </c>
      <c r="D3296" s="17" t="s">
        <v>0</v>
      </c>
      <c r="E3296" s="17" t="s">
        <v>4869</v>
      </c>
      <c r="F3296" s="17">
        <v>24</v>
      </c>
      <c r="G3296" s="17">
        <v>7896021623457</v>
      </c>
      <c r="H3296" s="17">
        <v>1597</v>
      </c>
      <c r="I3296" s="17">
        <v>0</v>
      </c>
      <c r="J3296" s="17">
        <v>0</v>
      </c>
      <c r="K3296" s="17"/>
      <c r="L3296" s="17">
        <v>0</v>
      </c>
      <c r="M3296" s="16">
        <v>0</v>
      </c>
      <c r="N3296" s="16">
        <v>1597</v>
      </c>
      <c r="O3296" s="16">
        <v>0</v>
      </c>
      <c r="P3296" s="16">
        <v>0.08</v>
      </c>
      <c r="Q3296" s="16">
        <v>0.08</v>
      </c>
      <c r="R3296" s="16">
        <v>0</v>
      </c>
      <c r="S3296" s="16">
        <v>59</v>
      </c>
      <c r="T3296" s="16">
        <v>23</v>
      </c>
      <c r="U3296" s="18">
        <v>203</v>
      </c>
      <c r="V3296" s="18">
        <v>46273</v>
      </c>
      <c r="W3296" s="18">
        <v>46281</v>
      </c>
      <c r="X3296" s="16">
        <v>7.72</v>
      </c>
      <c r="Y3296" s="13">
        <v>902</v>
      </c>
      <c r="Z3296" s="16" t="s">
        <v>4678</v>
      </c>
      <c r="AA3296" s="15">
        <v>76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94795</v>
      </c>
      <c r="C3297" s="16" t="s">
        <v>3006</v>
      </c>
      <c r="D3297" s="17" t="s">
        <v>0</v>
      </c>
      <c r="E3297" s="17" t="s">
        <v>4869</v>
      </c>
      <c r="F3297" s="17">
        <v>24</v>
      </c>
      <c r="G3297" s="17">
        <v>7896021623440</v>
      </c>
      <c r="H3297" s="17">
        <v>1085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1085</v>
      </c>
      <c r="O3297" s="16">
        <v>0</v>
      </c>
      <c r="P3297" s="16">
        <v>0.08</v>
      </c>
      <c r="Q3297" s="16">
        <v>0.08</v>
      </c>
      <c r="R3297" s="16">
        <v>0</v>
      </c>
      <c r="S3297" s="16">
        <v>59</v>
      </c>
      <c r="T3297" s="16">
        <v>23</v>
      </c>
      <c r="U3297" s="18">
        <v>202</v>
      </c>
      <c r="V3297" s="18">
        <v>46273</v>
      </c>
      <c r="W3297" s="18">
        <v>46281</v>
      </c>
      <c r="X3297" s="16">
        <v>7.62</v>
      </c>
      <c r="Y3297" s="13">
        <v>902</v>
      </c>
      <c r="Z3297" s="16" t="s">
        <v>4678</v>
      </c>
      <c r="AA3297" s="15">
        <v>76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94796</v>
      </c>
      <c r="C3298" s="16" t="s">
        <v>3007</v>
      </c>
      <c r="D3298" s="17" t="s">
        <v>0</v>
      </c>
      <c r="E3298" s="17" t="s">
        <v>4869</v>
      </c>
      <c r="F3298" s="17">
        <v>24</v>
      </c>
      <c r="G3298" s="17">
        <v>7896021623433</v>
      </c>
      <c r="H3298" s="17">
        <v>804</v>
      </c>
      <c r="I3298" s="17">
        <v>0</v>
      </c>
      <c r="J3298" s="17">
        <v>0</v>
      </c>
      <c r="K3298" s="17"/>
      <c r="L3298" s="17">
        <v>0</v>
      </c>
      <c r="M3298" s="16">
        <v>0</v>
      </c>
      <c r="N3298" s="16">
        <v>804</v>
      </c>
      <c r="O3298" s="16">
        <v>0</v>
      </c>
      <c r="P3298" s="16">
        <v>0.08</v>
      </c>
      <c r="Q3298" s="16">
        <v>0.08</v>
      </c>
      <c r="R3298" s="16">
        <v>0</v>
      </c>
      <c r="S3298" s="16">
        <v>59</v>
      </c>
      <c r="T3298" s="16">
        <v>23</v>
      </c>
      <c r="U3298" s="18">
        <v>201</v>
      </c>
      <c r="V3298" s="18">
        <v>46273</v>
      </c>
      <c r="W3298" s="18">
        <v>46281</v>
      </c>
      <c r="X3298" s="16">
        <v>7.66</v>
      </c>
      <c r="Y3298" s="13">
        <v>902</v>
      </c>
      <c r="Z3298" s="16" t="s">
        <v>4678</v>
      </c>
      <c r="AA3298" s="15">
        <v>76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5">
        <v>91583</v>
      </c>
      <c r="C3299" s="15" t="s">
        <v>3008</v>
      </c>
      <c r="D3299" s="19" t="s">
        <v>1230</v>
      </c>
      <c r="E3299" s="19" t="s">
        <v>15</v>
      </c>
      <c r="F3299" s="19">
        <v>100</v>
      </c>
      <c r="G3299" s="19">
        <v>7898964629831</v>
      </c>
      <c r="H3299" s="19">
        <v>1569</v>
      </c>
      <c r="I3299" s="19">
        <v>20</v>
      </c>
      <c r="J3299" s="19">
        <v>0</v>
      </c>
      <c r="K3299" s="19"/>
      <c r="L3299" s="19">
        <v>0</v>
      </c>
      <c r="M3299" s="15">
        <v>0</v>
      </c>
      <c r="N3299" s="15">
        <v>1549</v>
      </c>
      <c r="O3299" s="15">
        <v>0</v>
      </c>
      <c r="P3299" s="15">
        <v>0.03</v>
      </c>
      <c r="Q3299" s="15">
        <v>0.03</v>
      </c>
      <c r="R3299" s="15">
        <v>0</v>
      </c>
      <c r="S3299" s="15">
        <v>31</v>
      </c>
      <c r="T3299" s="15">
        <v>5</v>
      </c>
      <c r="U3299" s="20">
        <v>201</v>
      </c>
      <c r="V3299" s="20">
        <v>46211</v>
      </c>
      <c r="W3299" s="20">
        <v>46281</v>
      </c>
      <c r="X3299" s="15">
        <v>1.23</v>
      </c>
      <c r="Y3299" s="14">
        <v>43657</v>
      </c>
      <c r="Z3299" s="15" t="s">
        <v>4767</v>
      </c>
      <c r="AA3299" s="15">
        <v>76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7590</v>
      </c>
      <c r="C3300" s="16" t="s">
        <v>3009</v>
      </c>
      <c r="D3300" s="17" t="s">
        <v>155</v>
      </c>
      <c r="E3300" s="17" t="s">
        <v>4852</v>
      </c>
      <c r="F3300" s="17">
        <v>10</v>
      </c>
      <c r="G3300" s="17">
        <v>7896243101733</v>
      </c>
      <c r="H3300" s="17">
        <v>141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141</v>
      </c>
      <c r="O3300" s="16">
        <v>0</v>
      </c>
      <c r="P3300" s="16">
        <v>0.5</v>
      </c>
      <c r="Q3300" s="16">
        <v>0.5</v>
      </c>
      <c r="R3300" s="16">
        <v>7.6E-3</v>
      </c>
      <c r="S3300" s="16">
        <v>59</v>
      </c>
      <c r="T3300" s="16">
        <v>23</v>
      </c>
      <c r="U3300" s="18">
        <v>301</v>
      </c>
      <c r="V3300" s="18">
        <v>46085</v>
      </c>
      <c r="W3300" s="18">
        <v>46282</v>
      </c>
      <c r="X3300" s="16">
        <v>65.64</v>
      </c>
      <c r="Y3300" s="13">
        <v>908</v>
      </c>
      <c r="Z3300" s="16" t="s">
        <v>4688</v>
      </c>
      <c r="AA3300" s="15">
        <v>76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6">
        <v>7589</v>
      </c>
      <c r="C3301" s="16" t="s">
        <v>3010</v>
      </c>
      <c r="D3301" s="17" t="s">
        <v>155</v>
      </c>
      <c r="E3301" s="17" t="s">
        <v>4852</v>
      </c>
      <c r="F3301" s="17">
        <v>10</v>
      </c>
      <c r="G3301" s="17">
        <v>7896243101726</v>
      </c>
      <c r="H3301" s="17">
        <v>130</v>
      </c>
      <c r="I3301" s="17">
        <v>0</v>
      </c>
      <c r="J3301" s="17">
        <v>0</v>
      </c>
      <c r="K3301" s="17">
        <v>0</v>
      </c>
      <c r="L3301" s="17">
        <v>0</v>
      </c>
      <c r="M3301" s="16">
        <v>0</v>
      </c>
      <c r="N3301" s="16">
        <v>130</v>
      </c>
      <c r="O3301" s="16">
        <v>0</v>
      </c>
      <c r="P3301" s="16">
        <v>0.5</v>
      </c>
      <c r="Q3301" s="16">
        <v>0.5</v>
      </c>
      <c r="R3301" s="16">
        <v>7.6E-3</v>
      </c>
      <c r="S3301" s="16">
        <v>59</v>
      </c>
      <c r="T3301" s="16">
        <v>23</v>
      </c>
      <c r="U3301" s="18">
        <v>302</v>
      </c>
      <c r="V3301" s="18">
        <v>46085</v>
      </c>
      <c r="W3301" s="18">
        <v>46282</v>
      </c>
      <c r="X3301" s="16">
        <v>65.650000000000006</v>
      </c>
      <c r="Y3301" s="13">
        <v>908</v>
      </c>
      <c r="Z3301" s="16" t="s">
        <v>4688</v>
      </c>
      <c r="AA3301" s="15">
        <v>76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6">
        <v>3280</v>
      </c>
      <c r="C3302" s="16" t="s">
        <v>3011</v>
      </c>
      <c r="D3302" s="17" t="s">
        <v>108</v>
      </c>
      <c r="E3302" s="17" t="s">
        <v>4854</v>
      </c>
      <c r="F3302" s="17">
        <v>1</v>
      </c>
      <c r="G3302" s="17">
        <v>7896533711505</v>
      </c>
      <c r="H3302" s="17">
        <v>161</v>
      </c>
      <c r="I3302" s="17">
        <v>50</v>
      </c>
      <c r="J3302" s="17">
        <v>0</v>
      </c>
      <c r="K3302" s="17">
        <v>0</v>
      </c>
      <c r="L3302" s="17">
        <v>0</v>
      </c>
      <c r="M3302" s="16">
        <v>0</v>
      </c>
      <c r="N3302" s="16">
        <v>111</v>
      </c>
      <c r="O3302" s="16">
        <v>0</v>
      </c>
      <c r="P3302" s="16">
        <v>8</v>
      </c>
      <c r="Q3302" s="16">
        <v>8</v>
      </c>
      <c r="R3302" s="16">
        <v>4.4000000000000003E-3</v>
      </c>
      <c r="S3302" s="16">
        <v>19</v>
      </c>
      <c r="T3302" s="16">
        <v>37</v>
      </c>
      <c r="U3302" s="18">
        <v>101</v>
      </c>
      <c r="V3302" s="18">
        <v>46280</v>
      </c>
      <c r="W3302" s="18">
        <v>46274</v>
      </c>
      <c r="X3302" s="16">
        <v>33.270000000000003</v>
      </c>
      <c r="Y3302" s="13">
        <v>44171</v>
      </c>
      <c r="Z3302" s="16" t="s">
        <v>4652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6">
        <v>96316</v>
      </c>
      <c r="C3303" s="16" t="s">
        <v>5075</v>
      </c>
      <c r="D3303" s="17" t="s">
        <v>108</v>
      </c>
      <c r="E3303" s="17" t="s">
        <v>4854</v>
      </c>
      <c r="F3303" s="17">
        <v>1</v>
      </c>
      <c r="G3303" s="17">
        <v>7896005213018</v>
      </c>
      <c r="H3303" s="17">
        <v>475</v>
      </c>
      <c r="I3303" s="17">
        <v>0</v>
      </c>
      <c r="J3303" s="17">
        <v>0</v>
      </c>
      <c r="K3303" s="17"/>
      <c r="L3303" s="17">
        <v>0</v>
      </c>
      <c r="M3303" s="16">
        <v>0</v>
      </c>
      <c r="N3303" s="16">
        <v>475</v>
      </c>
      <c r="O3303" s="16">
        <v>0</v>
      </c>
      <c r="P3303" s="16">
        <v>10</v>
      </c>
      <c r="Q3303" s="16">
        <v>10.6</v>
      </c>
      <c r="R3303" s="16">
        <v>0</v>
      </c>
      <c r="S3303" s="16">
        <v>19</v>
      </c>
      <c r="T3303" s="16">
        <v>34</v>
      </c>
      <c r="U3303" s="18">
        <v>101</v>
      </c>
      <c r="V3303" s="18">
        <v>46247</v>
      </c>
      <c r="W3303" s="18">
        <v>46282</v>
      </c>
      <c r="X3303" s="16">
        <v>54.53</v>
      </c>
      <c r="Y3303" s="13">
        <v>807</v>
      </c>
      <c r="Z3303" s="16" t="s">
        <v>4663</v>
      </c>
      <c r="AA3303" s="15">
        <v>65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6">
        <v>96306</v>
      </c>
      <c r="C3304" s="16" t="s">
        <v>5076</v>
      </c>
      <c r="D3304" s="17" t="s">
        <v>108</v>
      </c>
      <c r="E3304" s="17" t="s">
        <v>4854</v>
      </c>
      <c r="F3304" s="17">
        <v>1</v>
      </c>
      <c r="G3304" s="17">
        <v>7896005276464</v>
      </c>
      <c r="H3304" s="17">
        <v>194</v>
      </c>
      <c r="I3304" s="17">
        <v>0</v>
      </c>
      <c r="J3304" s="17">
        <v>0</v>
      </c>
      <c r="K3304" s="17"/>
      <c r="L3304" s="17">
        <v>0</v>
      </c>
      <c r="M3304" s="16">
        <v>0</v>
      </c>
      <c r="N3304" s="16">
        <v>194</v>
      </c>
      <c r="O3304" s="16">
        <v>0</v>
      </c>
      <c r="P3304" s="16">
        <v>10</v>
      </c>
      <c r="Q3304" s="16">
        <v>10.6</v>
      </c>
      <c r="R3304" s="16">
        <v>0</v>
      </c>
      <c r="S3304" s="16">
        <v>19</v>
      </c>
      <c r="T3304" s="16">
        <v>35</v>
      </c>
      <c r="U3304" s="18">
        <v>102</v>
      </c>
      <c r="V3304" s="18">
        <v>46246</v>
      </c>
      <c r="W3304" s="18">
        <v>46280</v>
      </c>
      <c r="X3304" s="16">
        <v>57.04</v>
      </c>
      <c r="Y3304" s="13">
        <v>807</v>
      </c>
      <c r="Z3304" s="16" t="s">
        <v>4663</v>
      </c>
      <c r="AA3304" s="15">
        <v>65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6">
        <v>96307</v>
      </c>
      <c r="C3305" s="16" t="s">
        <v>5077</v>
      </c>
      <c r="D3305" s="17" t="s">
        <v>108</v>
      </c>
      <c r="E3305" s="17" t="s">
        <v>4854</v>
      </c>
      <c r="F3305" s="17">
        <v>1</v>
      </c>
      <c r="G3305" s="17">
        <v>7896005213131</v>
      </c>
      <c r="H3305" s="17">
        <v>274</v>
      </c>
      <c r="I3305" s="17">
        <v>2</v>
      </c>
      <c r="J3305" s="17">
        <v>0</v>
      </c>
      <c r="K3305" s="17"/>
      <c r="L3305" s="17">
        <v>0</v>
      </c>
      <c r="M3305" s="16">
        <v>0</v>
      </c>
      <c r="N3305" s="16">
        <v>272</v>
      </c>
      <c r="O3305" s="16">
        <v>0</v>
      </c>
      <c r="P3305" s="16">
        <v>10</v>
      </c>
      <c r="Q3305" s="16">
        <v>10.6</v>
      </c>
      <c r="R3305" s="16">
        <v>0</v>
      </c>
      <c r="S3305" s="16">
        <v>19</v>
      </c>
      <c r="T3305" s="16">
        <v>36</v>
      </c>
      <c r="U3305" s="18">
        <v>102</v>
      </c>
      <c r="V3305" s="18">
        <v>46246</v>
      </c>
      <c r="W3305" s="18">
        <v>46280</v>
      </c>
      <c r="X3305" s="16">
        <v>60.84</v>
      </c>
      <c r="Y3305" s="13">
        <v>807</v>
      </c>
      <c r="Z3305" s="16" t="s">
        <v>4663</v>
      </c>
      <c r="AA3305" s="15">
        <v>65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96310</v>
      </c>
      <c r="C3306" s="16" t="s">
        <v>5078</v>
      </c>
      <c r="D3306" s="17" t="s">
        <v>108</v>
      </c>
      <c r="E3306" s="17" t="s">
        <v>4854</v>
      </c>
      <c r="F3306" s="17">
        <v>1</v>
      </c>
      <c r="G3306" s="17">
        <v>7896005299913</v>
      </c>
      <c r="H3306" s="17">
        <v>56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56</v>
      </c>
      <c r="O3306" s="16">
        <v>5</v>
      </c>
      <c r="P3306" s="16">
        <v>10</v>
      </c>
      <c r="Q3306" s="16">
        <v>10.6</v>
      </c>
      <c r="R3306" s="16">
        <v>0</v>
      </c>
      <c r="S3306" s="16">
        <v>19</v>
      </c>
      <c r="T3306" s="16">
        <v>29</v>
      </c>
      <c r="U3306" s="18">
        <v>102</v>
      </c>
      <c r="V3306" s="18">
        <v>46246</v>
      </c>
      <c r="W3306" s="18">
        <v>46282</v>
      </c>
      <c r="X3306" s="16">
        <v>128.74</v>
      </c>
      <c r="Y3306" s="13">
        <v>807</v>
      </c>
      <c r="Z3306" s="16" t="s">
        <v>4663</v>
      </c>
      <c r="AA3306" s="15">
        <v>65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96308</v>
      </c>
      <c r="C3307" s="16" t="s">
        <v>5079</v>
      </c>
      <c r="D3307" s="17" t="s">
        <v>108</v>
      </c>
      <c r="E3307" s="17" t="s">
        <v>4854</v>
      </c>
      <c r="F3307" s="17">
        <v>1</v>
      </c>
      <c r="G3307" s="17">
        <v>7896005262160</v>
      </c>
      <c r="H3307" s="17">
        <v>186</v>
      </c>
      <c r="I3307" s="17">
        <v>1</v>
      </c>
      <c r="J3307" s="17">
        <v>0</v>
      </c>
      <c r="K3307" s="17"/>
      <c r="L3307" s="17">
        <v>0</v>
      </c>
      <c r="M3307" s="16">
        <v>0</v>
      </c>
      <c r="N3307" s="16">
        <v>185</v>
      </c>
      <c r="O3307" s="16">
        <v>0</v>
      </c>
      <c r="P3307" s="16">
        <v>10</v>
      </c>
      <c r="Q3307" s="16">
        <v>10.6</v>
      </c>
      <c r="R3307" s="16">
        <v>0</v>
      </c>
      <c r="S3307" s="16">
        <v>19</v>
      </c>
      <c r="T3307" s="16"/>
      <c r="U3307" s="16"/>
      <c r="V3307" s="18">
        <v>46246</v>
      </c>
      <c r="W3307" s="18">
        <v>46268</v>
      </c>
      <c r="X3307" s="16">
        <v>63.39</v>
      </c>
      <c r="Y3307" s="13">
        <v>807</v>
      </c>
      <c r="Z3307" s="16" t="s">
        <v>4663</v>
      </c>
      <c r="AA3307" s="15">
        <v>65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96309</v>
      </c>
      <c r="C3308" s="16" t="s">
        <v>5080</v>
      </c>
      <c r="D3308" s="17" t="s">
        <v>108</v>
      </c>
      <c r="E3308" s="17" t="s">
        <v>4854</v>
      </c>
      <c r="F3308" s="17">
        <v>1</v>
      </c>
      <c r="G3308" s="17">
        <v>7896005223055</v>
      </c>
      <c r="H3308" s="17">
        <v>95</v>
      </c>
      <c r="I3308" s="17">
        <v>0</v>
      </c>
      <c r="J3308" s="17">
        <v>0</v>
      </c>
      <c r="K3308" s="17"/>
      <c r="L3308" s="17">
        <v>0</v>
      </c>
      <c r="M3308" s="16">
        <v>0</v>
      </c>
      <c r="N3308" s="16">
        <v>95</v>
      </c>
      <c r="O3308" s="16">
        <v>0</v>
      </c>
      <c r="P3308" s="16">
        <v>10</v>
      </c>
      <c r="Q3308" s="16">
        <v>10.6</v>
      </c>
      <c r="R3308" s="16">
        <v>0</v>
      </c>
      <c r="S3308" s="16">
        <v>19</v>
      </c>
      <c r="T3308" s="16"/>
      <c r="U3308" s="18"/>
      <c r="V3308" s="18">
        <v>46246</v>
      </c>
      <c r="W3308" s="18">
        <v>46265</v>
      </c>
      <c r="X3308" s="16">
        <v>63.39</v>
      </c>
      <c r="Y3308" s="13">
        <v>807</v>
      </c>
      <c r="Z3308" s="16" t="s">
        <v>4663</v>
      </c>
      <c r="AA3308" s="15">
        <v>65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5">
        <v>12529</v>
      </c>
      <c r="C3309" s="15" t="s">
        <v>3012</v>
      </c>
      <c r="D3309" s="19" t="s">
        <v>95</v>
      </c>
      <c r="E3309" s="19" t="s">
        <v>4854</v>
      </c>
      <c r="F3309" s="19">
        <v>1</v>
      </c>
      <c r="G3309" s="19">
        <v>7896533722044</v>
      </c>
      <c r="H3309" s="19">
        <v>104</v>
      </c>
      <c r="I3309" s="19">
        <v>0</v>
      </c>
      <c r="J3309" s="19">
        <v>0</v>
      </c>
      <c r="K3309" s="19">
        <v>0</v>
      </c>
      <c r="L3309" s="19">
        <v>0</v>
      </c>
      <c r="M3309" s="15">
        <v>0</v>
      </c>
      <c r="N3309" s="15">
        <v>104</v>
      </c>
      <c r="O3309" s="15">
        <v>0</v>
      </c>
      <c r="P3309" s="15">
        <v>12</v>
      </c>
      <c r="Q3309" s="15">
        <v>12</v>
      </c>
      <c r="R3309" s="15">
        <v>4.4000000000000003E-3</v>
      </c>
      <c r="S3309" s="15">
        <v>19</v>
      </c>
      <c r="T3309" s="15">
        <v>31</v>
      </c>
      <c r="U3309" s="20">
        <v>102</v>
      </c>
      <c r="V3309" s="20">
        <v>46280</v>
      </c>
      <c r="W3309" s="20">
        <v>46225</v>
      </c>
      <c r="X3309" s="15">
        <v>69.41</v>
      </c>
      <c r="Y3309" s="14">
        <v>44171</v>
      </c>
      <c r="Z3309" s="15" t="s">
        <v>4652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5">
        <v>94060</v>
      </c>
      <c r="C3310" s="15" t="s">
        <v>3013</v>
      </c>
      <c r="D3310" s="19" t="s">
        <v>95</v>
      </c>
      <c r="E3310" s="19" t="s">
        <v>4854</v>
      </c>
      <c r="F3310" s="19">
        <v>1</v>
      </c>
      <c r="G3310" s="19">
        <v>7896533729012</v>
      </c>
      <c r="H3310" s="19">
        <v>1</v>
      </c>
      <c r="I3310" s="19">
        <v>0</v>
      </c>
      <c r="J3310" s="19">
        <v>0</v>
      </c>
      <c r="K3310" s="19">
        <v>0</v>
      </c>
      <c r="L3310" s="19">
        <v>0</v>
      </c>
      <c r="M3310" s="15">
        <v>0</v>
      </c>
      <c r="N3310" s="15">
        <v>1</v>
      </c>
      <c r="O3310" s="15">
        <v>0</v>
      </c>
      <c r="P3310" s="15">
        <v>12</v>
      </c>
      <c r="Q3310" s="15">
        <v>12</v>
      </c>
      <c r="R3310" s="15">
        <v>0</v>
      </c>
      <c r="S3310" s="15">
        <v>19</v>
      </c>
      <c r="T3310" s="15">
        <v>25</v>
      </c>
      <c r="U3310" s="20">
        <v>102</v>
      </c>
      <c r="V3310" s="20">
        <v>46024</v>
      </c>
      <c r="W3310" s="20">
        <v>46176</v>
      </c>
      <c r="X3310" s="15">
        <v>73.44</v>
      </c>
      <c r="Y3310" s="14">
        <v>44171</v>
      </c>
      <c r="Z3310" s="15" t="s">
        <v>4652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5">
        <v>3277</v>
      </c>
      <c r="C3311" s="15" t="s">
        <v>3014</v>
      </c>
      <c r="D3311" s="19" t="s">
        <v>95</v>
      </c>
      <c r="E3311" s="19" t="s">
        <v>4854</v>
      </c>
      <c r="F3311" s="19">
        <v>1</v>
      </c>
      <c r="G3311" s="19">
        <v>7896533726011</v>
      </c>
      <c r="H3311" s="19">
        <v>3</v>
      </c>
      <c r="I3311" s="19">
        <v>0</v>
      </c>
      <c r="J3311" s="19">
        <v>0</v>
      </c>
      <c r="K3311" s="19">
        <v>3</v>
      </c>
      <c r="L3311" s="19">
        <v>0</v>
      </c>
      <c r="M3311" s="15">
        <v>0</v>
      </c>
      <c r="N3311" s="15">
        <v>0</v>
      </c>
      <c r="O3311" s="15">
        <v>0</v>
      </c>
      <c r="P3311" s="15">
        <v>12</v>
      </c>
      <c r="Q3311" s="15">
        <v>12</v>
      </c>
      <c r="R3311" s="15">
        <v>2.4500000000000001E-2</v>
      </c>
      <c r="S3311" s="15">
        <v>19</v>
      </c>
      <c r="T3311" s="15">
        <v>48</v>
      </c>
      <c r="U3311" s="20">
        <v>102</v>
      </c>
      <c r="V3311" s="20">
        <v>46024</v>
      </c>
      <c r="W3311" s="20">
        <v>46147</v>
      </c>
      <c r="X3311" s="15">
        <v>71.11</v>
      </c>
      <c r="Y3311" s="14">
        <v>44171</v>
      </c>
      <c r="Z3311" s="15" t="s">
        <v>4652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5">
        <v>12531</v>
      </c>
      <c r="C3312" s="15" t="s">
        <v>3015</v>
      </c>
      <c r="D3312" s="19" t="s">
        <v>95</v>
      </c>
      <c r="E3312" s="19" t="s">
        <v>4854</v>
      </c>
      <c r="F3312" s="19">
        <v>1</v>
      </c>
      <c r="G3312" s="19">
        <v>7896533740024</v>
      </c>
      <c r="H3312" s="19">
        <v>12</v>
      </c>
      <c r="I3312" s="19">
        <v>0</v>
      </c>
      <c r="J3312" s="19">
        <v>0</v>
      </c>
      <c r="K3312" s="19">
        <v>12</v>
      </c>
      <c r="L3312" s="19">
        <v>0</v>
      </c>
      <c r="M3312" s="15">
        <v>0</v>
      </c>
      <c r="N3312" s="15">
        <v>0</v>
      </c>
      <c r="O3312" s="15">
        <v>0</v>
      </c>
      <c r="P3312" s="15">
        <v>12</v>
      </c>
      <c r="Q3312" s="15">
        <v>12</v>
      </c>
      <c r="R3312" s="15">
        <v>2.4500000000000001E-2</v>
      </c>
      <c r="S3312" s="15">
        <v>19</v>
      </c>
      <c r="T3312" s="15">
        <v>27</v>
      </c>
      <c r="U3312" s="20">
        <v>102</v>
      </c>
      <c r="V3312" s="20">
        <v>46024</v>
      </c>
      <c r="W3312" s="20">
        <v>46031</v>
      </c>
      <c r="X3312" s="15">
        <v>66.650000000000006</v>
      </c>
      <c r="Y3312" s="14">
        <v>44171</v>
      </c>
      <c r="Z3312" s="15" t="s">
        <v>4652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5">
        <v>12538</v>
      </c>
      <c r="C3313" s="15" t="s">
        <v>3016</v>
      </c>
      <c r="D3313" s="19" t="s">
        <v>97</v>
      </c>
      <c r="E3313" s="19" t="s">
        <v>4854</v>
      </c>
      <c r="F3313" s="19">
        <v>1</v>
      </c>
      <c r="G3313" s="19">
        <v>7896533730551</v>
      </c>
      <c r="H3313" s="19">
        <v>166</v>
      </c>
      <c r="I3313" s="19">
        <v>0</v>
      </c>
      <c r="J3313" s="19">
        <v>0</v>
      </c>
      <c r="K3313" s="19">
        <v>4</v>
      </c>
      <c r="L3313" s="19">
        <v>0</v>
      </c>
      <c r="M3313" s="15">
        <v>0</v>
      </c>
      <c r="N3313" s="15">
        <v>162</v>
      </c>
      <c r="O3313" s="15">
        <v>3</v>
      </c>
      <c r="P3313" s="15">
        <v>12</v>
      </c>
      <c r="Q3313" s="15">
        <v>12</v>
      </c>
      <c r="R3313" s="15">
        <v>4.4000000000000003E-3</v>
      </c>
      <c r="S3313" s="15">
        <v>19</v>
      </c>
      <c r="T3313" s="15">
        <v>47</v>
      </c>
      <c r="U3313" s="20">
        <v>101</v>
      </c>
      <c r="V3313" s="20">
        <v>46280</v>
      </c>
      <c r="W3313" s="20">
        <v>46282</v>
      </c>
      <c r="X3313" s="15">
        <v>64.09</v>
      </c>
      <c r="Y3313" s="14">
        <v>44171</v>
      </c>
      <c r="Z3313" s="15" t="s">
        <v>4652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12539</v>
      </c>
      <c r="C3314" s="16" t="s">
        <v>3017</v>
      </c>
      <c r="D3314" s="17" t="s">
        <v>95</v>
      </c>
      <c r="E3314" s="17" t="s">
        <v>4854</v>
      </c>
      <c r="F3314" s="17">
        <v>1</v>
      </c>
      <c r="G3314" s="17">
        <v>7896533732098</v>
      </c>
      <c r="H3314" s="17">
        <v>254</v>
      </c>
      <c r="I3314" s="17">
        <v>4</v>
      </c>
      <c r="J3314" s="17">
        <v>0</v>
      </c>
      <c r="K3314" s="17">
        <v>0</v>
      </c>
      <c r="L3314" s="17">
        <v>0</v>
      </c>
      <c r="M3314" s="16">
        <v>0</v>
      </c>
      <c r="N3314" s="16">
        <v>250</v>
      </c>
      <c r="O3314" s="16">
        <v>37</v>
      </c>
      <c r="P3314" s="16">
        <v>12</v>
      </c>
      <c r="Q3314" s="16">
        <v>12</v>
      </c>
      <c r="R3314" s="16">
        <v>4.4000000000000003E-3</v>
      </c>
      <c r="S3314" s="16">
        <v>19</v>
      </c>
      <c r="T3314" s="16">
        <v>45</v>
      </c>
      <c r="U3314" s="16">
        <v>101</v>
      </c>
      <c r="V3314" s="18">
        <v>46280</v>
      </c>
      <c r="W3314" s="18">
        <v>46282</v>
      </c>
      <c r="X3314" s="16">
        <v>64.09</v>
      </c>
      <c r="Y3314" s="13">
        <v>44171</v>
      </c>
      <c r="Z3314" s="16" t="s">
        <v>4652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12535</v>
      </c>
      <c r="C3315" s="16" t="s">
        <v>3018</v>
      </c>
      <c r="D3315" s="17" t="s">
        <v>95</v>
      </c>
      <c r="E3315" s="17" t="s">
        <v>4854</v>
      </c>
      <c r="F3315" s="17">
        <v>1</v>
      </c>
      <c r="G3315" s="17">
        <v>7896533739066</v>
      </c>
      <c r="H3315" s="17">
        <v>151</v>
      </c>
      <c r="I3315" s="17">
        <v>0</v>
      </c>
      <c r="J3315" s="17">
        <v>0</v>
      </c>
      <c r="K3315" s="17">
        <v>0</v>
      </c>
      <c r="L3315" s="17">
        <v>0</v>
      </c>
      <c r="M3315" s="16">
        <v>0</v>
      </c>
      <c r="N3315" s="16">
        <v>151</v>
      </c>
      <c r="O3315" s="16">
        <v>3</v>
      </c>
      <c r="P3315" s="16">
        <v>12</v>
      </c>
      <c r="Q3315" s="16">
        <v>12</v>
      </c>
      <c r="R3315" s="16">
        <v>2.3599999999999999E-2</v>
      </c>
      <c r="S3315" s="16">
        <v>19</v>
      </c>
      <c r="T3315" s="16">
        <v>37</v>
      </c>
      <c r="U3315" s="18">
        <v>102</v>
      </c>
      <c r="V3315" s="18">
        <v>46280</v>
      </c>
      <c r="W3315" s="18">
        <v>46282</v>
      </c>
      <c r="X3315" s="16">
        <v>64.17</v>
      </c>
      <c r="Y3315" s="13">
        <v>44171</v>
      </c>
      <c r="Z3315" s="16" t="s">
        <v>4652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12536</v>
      </c>
      <c r="C3316" s="16" t="s">
        <v>3019</v>
      </c>
      <c r="D3316" s="17" t="s">
        <v>95</v>
      </c>
      <c r="E3316" s="17" t="s">
        <v>4854</v>
      </c>
      <c r="F3316" s="17">
        <v>1</v>
      </c>
      <c r="G3316" s="17">
        <v>7896533736065</v>
      </c>
      <c r="H3316" s="17">
        <v>111</v>
      </c>
      <c r="I3316" s="17">
        <v>1</v>
      </c>
      <c r="J3316" s="17">
        <v>0</v>
      </c>
      <c r="K3316" s="17">
        <v>0</v>
      </c>
      <c r="L3316" s="17">
        <v>0</v>
      </c>
      <c r="M3316" s="16">
        <v>0</v>
      </c>
      <c r="N3316" s="16">
        <v>110</v>
      </c>
      <c r="O3316" s="16">
        <v>1</v>
      </c>
      <c r="P3316" s="16">
        <v>12</v>
      </c>
      <c r="Q3316" s="16">
        <v>12</v>
      </c>
      <c r="R3316" s="16">
        <v>2.4500000000000001E-2</v>
      </c>
      <c r="S3316" s="16">
        <v>19</v>
      </c>
      <c r="T3316" s="16">
        <v>33</v>
      </c>
      <c r="U3316" s="18">
        <v>102</v>
      </c>
      <c r="V3316" s="18">
        <v>46237</v>
      </c>
      <c r="W3316" s="18">
        <v>46282</v>
      </c>
      <c r="X3316" s="16">
        <v>64.09</v>
      </c>
      <c r="Y3316" s="13">
        <v>44171</v>
      </c>
      <c r="Z3316" s="16" t="s">
        <v>4652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12540</v>
      </c>
      <c r="C3317" s="16" t="s">
        <v>5583</v>
      </c>
      <c r="D3317" s="17" t="s">
        <v>95</v>
      </c>
      <c r="E3317" s="17" t="s">
        <v>4854</v>
      </c>
      <c r="F3317" s="17">
        <v>1</v>
      </c>
      <c r="G3317" s="17">
        <v>7896533719389</v>
      </c>
      <c r="H3317" s="17">
        <v>100</v>
      </c>
      <c r="I3317" s="17">
        <v>0</v>
      </c>
      <c r="J3317" s="17">
        <v>0</v>
      </c>
      <c r="K3317" s="17">
        <v>0</v>
      </c>
      <c r="L3317" s="17">
        <v>0</v>
      </c>
      <c r="M3317" s="16">
        <v>0</v>
      </c>
      <c r="N3317" s="16">
        <v>100</v>
      </c>
      <c r="O3317" s="16">
        <v>0</v>
      </c>
      <c r="P3317" s="16">
        <v>12</v>
      </c>
      <c r="Q3317" s="16">
        <v>12</v>
      </c>
      <c r="R3317" s="16">
        <v>2.4500000000000001E-2</v>
      </c>
      <c r="S3317" s="16">
        <v>19</v>
      </c>
      <c r="T3317" s="16">
        <v>43</v>
      </c>
      <c r="U3317" s="18">
        <v>101</v>
      </c>
      <c r="V3317" s="18">
        <v>46280</v>
      </c>
      <c r="W3317" s="18">
        <v>46216</v>
      </c>
      <c r="X3317" s="16">
        <v>69.17</v>
      </c>
      <c r="Y3317" s="13">
        <v>44171</v>
      </c>
      <c r="Z3317" s="16" t="s">
        <v>4652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12537</v>
      </c>
      <c r="C3318" s="16" t="s">
        <v>3020</v>
      </c>
      <c r="D3318" s="17" t="s">
        <v>95</v>
      </c>
      <c r="E3318" s="17" t="s">
        <v>4854</v>
      </c>
      <c r="F3318" s="17">
        <v>1</v>
      </c>
      <c r="G3318" s="17">
        <v>7896533748211</v>
      </c>
      <c r="H3318" s="17">
        <v>101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100</v>
      </c>
      <c r="O3318" s="16">
        <v>0</v>
      </c>
      <c r="P3318" s="16">
        <v>12</v>
      </c>
      <c r="Q3318" s="16">
        <v>12</v>
      </c>
      <c r="R3318" s="16">
        <v>1.0999999999999999E-2</v>
      </c>
      <c r="S3318" s="16">
        <v>19</v>
      </c>
      <c r="T3318" s="16">
        <v>39</v>
      </c>
      <c r="U3318" s="18">
        <v>101</v>
      </c>
      <c r="V3318" s="18">
        <v>46280</v>
      </c>
      <c r="W3318" s="18">
        <v>46281</v>
      </c>
      <c r="X3318" s="16">
        <v>64.09</v>
      </c>
      <c r="Y3318" s="13">
        <v>44171</v>
      </c>
      <c r="Z3318" s="16" t="s">
        <v>4652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94499</v>
      </c>
      <c r="C3319" s="16" t="s">
        <v>3021</v>
      </c>
      <c r="D3319" s="17" t="s">
        <v>69</v>
      </c>
      <c r="E3319" s="17" t="s">
        <v>4853</v>
      </c>
      <c r="F3319" s="17">
        <v>1</v>
      </c>
      <c r="G3319" s="17">
        <v>7891079013090</v>
      </c>
      <c r="H3319" s="17">
        <v>27</v>
      </c>
      <c r="I3319" s="17">
        <v>1</v>
      </c>
      <c r="J3319" s="17">
        <v>0</v>
      </c>
      <c r="K3319" s="17">
        <v>0</v>
      </c>
      <c r="L3319" s="17">
        <v>0</v>
      </c>
      <c r="M3319" s="16">
        <v>0</v>
      </c>
      <c r="N3319" s="16">
        <v>26</v>
      </c>
      <c r="O3319" s="16">
        <v>1</v>
      </c>
      <c r="P3319" s="16">
        <v>1.6559999999999999</v>
      </c>
      <c r="Q3319" s="16">
        <v>2.2090000000000001</v>
      </c>
      <c r="R3319" s="16">
        <v>0</v>
      </c>
      <c r="S3319" s="16">
        <v>53</v>
      </c>
      <c r="T3319" s="16">
        <v>0</v>
      </c>
      <c r="U3319" s="18"/>
      <c r="V3319" s="18">
        <v>46251</v>
      </c>
      <c r="W3319" s="18">
        <v>46282</v>
      </c>
      <c r="X3319" s="16">
        <v>121.91</v>
      </c>
      <c r="Y3319" s="13">
        <v>42227</v>
      </c>
      <c r="Z3319" s="16" t="s">
        <v>4664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89920</v>
      </c>
      <c r="C3320" s="16" t="s">
        <v>3022</v>
      </c>
      <c r="D3320" s="17" t="s">
        <v>69</v>
      </c>
      <c r="E3320" s="17" t="s">
        <v>4853</v>
      </c>
      <c r="F3320" s="17">
        <v>1</v>
      </c>
      <c r="G3320" s="17">
        <v>7891079013083</v>
      </c>
      <c r="H3320" s="17">
        <v>56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55</v>
      </c>
      <c r="O3320" s="16">
        <v>2</v>
      </c>
      <c r="P3320" s="16">
        <v>1.6319999999999999</v>
      </c>
      <c r="Q3320" s="16">
        <v>2.1850000000000001</v>
      </c>
      <c r="R3320" s="16">
        <v>1.9800000000000002E-2</v>
      </c>
      <c r="S3320" s="16">
        <v>53</v>
      </c>
      <c r="T3320" s="16">
        <v>4</v>
      </c>
      <c r="U3320" s="18">
        <v>101</v>
      </c>
      <c r="V3320" s="18">
        <v>46251</v>
      </c>
      <c r="W3320" s="18">
        <v>46282</v>
      </c>
      <c r="X3320" s="16">
        <v>121.91</v>
      </c>
      <c r="Y3320" s="13">
        <v>42227</v>
      </c>
      <c r="Z3320" s="16" t="s">
        <v>4664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89917</v>
      </c>
      <c r="C3321" s="16" t="s">
        <v>3023</v>
      </c>
      <c r="D3321" s="17" t="s">
        <v>69</v>
      </c>
      <c r="E3321" s="17" t="s">
        <v>4853</v>
      </c>
      <c r="F3321" s="17">
        <v>1</v>
      </c>
      <c r="G3321" s="17">
        <v>7891079013069</v>
      </c>
      <c r="H3321" s="17">
        <v>84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84</v>
      </c>
      <c r="O3321" s="16">
        <v>3</v>
      </c>
      <c r="P3321" s="16">
        <v>1.6319999999999999</v>
      </c>
      <c r="Q3321" s="16">
        <v>2.1850000000000001</v>
      </c>
      <c r="R3321" s="16">
        <v>1.9800000000000002E-2</v>
      </c>
      <c r="S3321" s="16">
        <v>53</v>
      </c>
      <c r="T3321" s="16">
        <v>19</v>
      </c>
      <c r="U3321" s="18">
        <v>102</v>
      </c>
      <c r="V3321" s="18">
        <v>46251</v>
      </c>
      <c r="W3321" s="18">
        <v>46282</v>
      </c>
      <c r="X3321" s="16">
        <v>121.91</v>
      </c>
      <c r="Y3321" s="13">
        <v>42227</v>
      </c>
      <c r="Z3321" s="16" t="s">
        <v>4664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89919</v>
      </c>
      <c r="C3322" s="16" t="s">
        <v>3024</v>
      </c>
      <c r="D3322" s="17" t="s">
        <v>69</v>
      </c>
      <c r="E3322" s="17" t="s">
        <v>4853</v>
      </c>
      <c r="F3322" s="17">
        <v>1</v>
      </c>
      <c r="G3322" s="17">
        <v>7891079013052</v>
      </c>
      <c r="H3322" s="17">
        <v>94</v>
      </c>
      <c r="I3322" s="17">
        <v>1</v>
      </c>
      <c r="J3322" s="17">
        <v>0</v>
      </c>
      <c r="K3322" s="17">
        <v>0</v>
      </c>
      <c r="L3322" s="17">
        <v>0</v>
      </c>
      <c r="M3322" s="16">
        <v>0</v>
      </c>
      <c r="N3322" s="16">
        <v>93</v>
      </c>
      <c r="O3322" s="16">
        <v>4</v>
      </c>
      <c r="P3322" s="16">
        <v>1.6559999999999999</v>
      </c>
      <c r="Q3322" s="16">
        <v>2.2090000000000001</v>
      </c>
      <c r="R3322" s="16">
        <v>1.9800000000000002E-2</v>
      </c>
      <c r="S3322" s="16">
        <v>53</v>
      </c>
      <c r="T3322" s="16">
        <v>21</v>
      </c>
      <c r="U3322" s="18">
        <v>101</v>
      </c>
      <c r="V3322" s="18">
        <v>46251</v>
      </c>
      <c r="W3322" s="18">
        <v>46282</v>
      </c>
      <c r="X3322" s="16">
        <v>121.91</v>
      </c>
      <c r="Y3322" s="13">
        <v>42227</v>
      </c>
      <c r="Z3322" s="16" t="s">
        <v>4664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89918</v>
      </c>
      <c r="C3323" s="16" t="s">
        <v>3025</v>
      </c>
      <c r="D3323" s="17" t="s">
        <v>69</v>
      </c>
      <c r="E3323" s="17" t="s">
        <v>4853</v>
      </c>
      <c r="F3323" s="17">
        <v>1</v>
      </c>
      <c r="G3323" s="17">
        <v>7891079013038</v>
      </c>
      <c r="H3323" s="17">
        <v>85</v>
      </c>
      <c r="I3323" s="17">
        <v>3</v>
      </c>
      <c r="J3323" s="17">
        <v>0</v>
      </c>
      <c r="K3323" s="17">
        <v>0</v>
      </c>
      <c r="L3323" s="17">
        <v>0</v>
      </c>
      <c r="M3323" s="16">
        <v>0</v>
      </c>
      <c r="N3323" s="16">
        <v>82</v>
      </c>
      <c r="O3323" s="16">
        <v>5</v>
      </c>
      <c r="P3323" s="16">
        <v>1.6559999999999999</v>
      </c>
      <c r="Q3323" s="16">
        <v>2.2090000000000001</v>
      </c>
      <c r="R3323" s="16">
        <v>1.9800000000000002E-2</v>
      </c>
      <c r="S3323" s="16">
        <v>53</v>
      </c>
      <c r="T3323" s="16">
        <v>19</v>
      </c>
      <c r="U3323" s="18">
        <v>101</v>
      </c>
      <c r="V3323" s="18">
        <v>46251</v>
      </c>
      <c r="W3323" s="18">
        <v>46282</v>
      </c>
      <c r="X3323" s="16">
        <v>121.91</v>
      </c>
      <c r="Y3323" s="13">
        <v>42227</v>
      </c>
      <c r="Z3323" s="16" t="s">
        <v>4664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94263</v>
      </c>
      <c r="C3324" s="16" t="s">
        <v>3026</v>
      </c>
      <c r="D3324" s="17" t="s">
        <v>279</v>
      </c>
      <c r="E3324" s="17" t="s">
        <v>4853</v>
      </c>
      <c r="F3324" s="17">
        <v>1</v>
      </c>
      <c r="G3324" s="17">
        <v>7891079000250</v>
      </c>
      <c r="H3324" s="17">
        <v>8</v>
      </c>
      <c r="I3324" s="17">
        <v>0</v>
      </c>
      <c r="J3324" s="17">
        <v>0</v>
      </c>
      <c r="K3324" s="17"/>
      <c r="L3324" s="17">
        <v>0</v>
      </c>
      <c r="M3324" s="16">
        <v>0</v>
      </c>
      <c r="N3324" s="16">
        <v>8</v>
      </c>
      <c r="O3324" s="16">
        <v>1</v>
      </c>
      <c r="P3324" s="16">
        <v>5</v>
      </c>
      <c r="Q3324" s="16">
        <v>5</v>
      </c>
      <c r="R3324" s="16">
        <v>0</v>
      </c>
      <c r="S3324" s="16">
        <v>53</v>
      </c>
      <c r="T3324" s="16">
        <v>3</v>
      </c>
      <c r="U3324" s="18">
        <v>102</v>
      </c>
      <c r="V3324" s="18">
        <v>46212</v>
      </c>
      <c r="W3324" s="18">
        <v>46282</v>
      </c>
      <c r="X3324" s="16">
        <v>115.42</v>
      </c>
      <c r="Y3324" s="13">
        <v>42227</v>
      </c>
      <c r="Z3324" s="16" t="s">
        <v>4664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95152</v>
      </c>
      <c r="C3325" s="16" t="s">
        <v>3027</v>
      </c>
      <c r="D3325" s="17" t="s">
        <v>279</v>
      </c>
      <c r="E3325" s="17" t="s">
        <v>4853</v>
      </c>
      <c r="F3325" s="17">
        <v>1</v>
      </c>
      <c r="G3325" s="17">
        <v>7891079014288</v>
      </c>
      <c r="H3325" s="17">
        <v>26</v>
      </c>
      <c r="I3325" s="17">
        <v>3</v>
      </c>
      <c r="J3325" s="17">
        <v>0</v>
      </c>
      <c r="K3325" s="17">
        <v>0</v>
      </c>
      <c r="L3325" s="17">
        <v>0</v>
      </c>
      <c r="M3325" s="16">
        <v>0</v>
      </c>
      <c r="N3325" s="16">
        <v>23</v>
      </c>
      <c r="O3325" s="16">
        <v>2</v>
      </c>
      <c r="P3325" s="16">
        <v>4.93</v>
      </c>
      <c r="Q3325" s="16">
        <v>4.93</v>
      </c>
      <c r="R3325" s="16">
        <v>0</v>
      </c>
      <c r="S3325" s="16">
        <v>53</v>
      </c>
      <c r="T3325" s="16">
        <v>12</v>
      </c>
      <c r="U3325" s="18">
        <v>101</v>
      </c>
      <c r="V3325" s="18">
        <v>46251</v>
      </c>
      <c r="W3325" s="18">
        <v>46282</v>
      </c>
      <c r="X3325" s="16">
        <v>115.34</v>
      </c>
      <c r="Y3325" s="13">
        <v>42227</v>
      </c>
      <c r="Z3325" s="16" t="s">
        <v>4664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5121</v>
      </c>
      <c r="C3326" s="16" t="s">
        <v>3028</v>
      </c>
      <c r="D3326" s="17" t="s">
        <v>279</v>
      </c>
      <c r="E3326" s="17" t="s">
        <v>4853</v>
      </c>
      <c r="F3326" s="17">
        <v>1</v>
      </c>
      <c r="G3326" s="17">
        <v>7891079000205</v>
      </c>
      <c r="H3326" s="17">
        <v>100</v>
      </c>
      <c r="I3326" s="17">
        <v>7</v>
      </c>
      <c r="J3326" s="17">
        <v>0</v>
      </c>
      <c r="K3326" s="17">
        <v>0</v>
      </c>
      <c r="L3326" s="17">
        <v>0</v>
      </c>
      <c r="M3326" s="16">
        <v>0</v>
      </c>
      <c r="N3326" s="16">
        <v>93</v>
      </c>
      <c r="O3326" s="16">
        <v>5</v>
      </c>
      <c r="P3326" s="16">
        <v>5</v>
      </c>
      <c r="Q3326" s="16">
        <v>5</v>
      </c>
      <c r="R3326" s="16">
        <v>2.4500000000000001E-2</v>
      </c>
      <c r="S3326" s="16">
        <v>53</v>
      </c>
      <c r="T3326" s="16">
        <v>3</v>
      </c>
      <c r="U3326" s="18">
        <v>101</v>
      </c>
      <c r="V3326" s="18">
        <v>46251</v>
      </c>
      <c r="W3326" s="18">
        <v>46282</v>
      </c>
      <c r="X3326" s="16">
        <v>115.34</v>
      </c>
      <c r="Y3326" s="13">
        <v>42227</v>
      </c>
      <c r="Z3326" s="16" t="s">
        <v>4664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95153</v>
      </c>
      <c r="C3327" s="16" t="s">
        <v>3029</v>
      </c>
      <c r="D3327" s="17" t="s">
        <v>279</v>
      </c>
      <c r="E3327" s="17" t="s">
        <v>4853</v>
      </c>
      <c r="F3327" s="17">
        <v>1</v>
      </c>
      <c r="G3327" s="17">
        <v>7891079014295</v>
      </c>
      <c r="H3327" s="17">
        <v>53</v>
      </c>
      <c r="I3327" s="17">
        <v>0</v>
      </c>
      <c r="J3327" s="17">
        <v>0</v>
      </c>
      <c r="K3327" s="17"/>
      <c r="L3327" s="17">
        <v>0</v>
      </c>
      <c r="M3327" s="16">
        <v>0</v>
      </c>
      <c r="N3327" s="16">
        <v>53</v>
      </c>
      <c r="O3327" s="16">
        <v>0</v>
      </c>
      <c r="P3327" s="16">
        <v>4.93</v>
      </c>
      <c r="Q3327" s="16">
        <v>4.93</v>
      </c>
      <c r="R3327" s="16">
        <v>0</v>
      </c>
      <c r="S3327" s="16">
        <v>53</v>
      </c>
      <c r="T3327" s="16">
        <v>10</v>
      </c>
      <c r="U3327" s="18">
        <v>102</v>
      </c>
      <c r="V3327" s="18">
        <v>46251</v>
      </c>
      <c r="W3327" s="18">
        <v>46282</v>
      </c>
      <c r="X3327" s="16">
        <v>115.34</v>
      </c>
      <c r="Y3327" s="13">
        <v>42227</v>
      </c>
      <c r="Z3327" s="16" t="s">
        <v>4664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4754</v>
      </c>
      <c r="C3328" s="16" t="s">
        <v>3030</v>
      </c>
      <c r="D3328" s="17" t="s">
        <v>279</v>
      </c>
      <c r="E3328" s="17" t="s">
        <v>4853</v>
      </c>
      <c r="F3328" s="17">
        <v>1</v>
      </c>
      <c r="G3328" s="17">
        <v>7891079000212</v>
      </c>
      <c r="H3328" s="17">
        <v>293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292</v>
      </c>
      <c r="O3328" s="16">
        <v>3</v>
      </c>
      <c r="P3328" s="16">
        <v>5</v>
      </c>
      <c r="Q3328" s="16">
        <v>5</v>
      </c>
      <c r="R3328" s="16">
        <v>2.4500000000000001E-2</v>
      </c>
      <c r="S3328" s="16">
        <v>53</v>
      </c>
      <c r="T3328" s="16">
        <v>1</v>
      </c>
      <c r="U3328" s="18">
        <v>102</v>
      </c>
      <c r="V3328" s="18">
        <v>46251</v>
      </c>
      <c r="W3328" s="18">
        <v>46283</v>
      </c>
      <c r="X3328" s="16">
        <v>115.35</v>
      </c>
      <c r="Y3328" s="13">
        <v>42227</v>
      </c>
      <c r="Z3328" s="16" t="s">
        <v>4664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5122</v>
      </c>
      <c r="C3329" s="16" t="s">
        <v>3031</v>
      </c>
      <c r="D3329" s="17" t="s">
        <v>279</v>
      </c>
      <c r="E3329" s="17" t="s">
        <v>4853</v>
      </c>
      <c r="F3329" s="17">
        <v>1</v>
      </c>
      <c r="G3329" s="17">
        <v>7891079000229</v>
      </c>
      <c r="H3329" s="17">
        <v>413</v>
      </c>
      <c r="I3329" s="17">
        <v>13</v>
      </c>
      <c r="J3329" s="17">
        <v>0</v>
      </c>
      <c r="K3329" s="17">
        <v>10</v>
      </c>
      <c r="L3329" s="17">
        <v>0</v>
      </c>
      <c r="M3329" s="16">
        <v>0</v>
      </c>
      <c r="N3329" s="16">
        <v>390</v>
      </c>
      <c r="O3329" s="16">
        <v>17</v>
      </c>
      <c r="P3329" s="16">
        <v>5</v>
      </c>
      <c r="Q3329" s="16">
        <v>5</v>
      </c>
      <c r="R3329" s="16">
        <v>2.4500000000000001E-2</v>
      </c>
      <c r="S3329" s="16">
        <v>53</v>
      </c>
      <c r="T3329" s="16">
        <v>16</v>
      </c>
      <c r="U3329" s="18">
        <v>101</v>
      </c>
      <c r="V3329" s="18">
        <v>46251</v>
      </c>
      <c r="W3329" s="18">
        <v>46282</v>
      </c>
      <c r="X3329" s="16">
        <v>115.34</v>
      </c>
      <c r="Y3329" s="13">
        <v>42227</v>
      </c>
      <c r="Z3329" s="16" t="s">
        <v>4664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94266</v>
      </c>
      <c r="C3330" s="16" t="s">
        <v>3032</v>
      </c>
      <c r="D3330" s="17" t="s">
        <v>279</v>
      </c>
      <c r="E3330" s="17" t="s">
        <v>4853</v>
      </c>
      <c r="F3330" s="17">
        <v>1</v>
      </c>
      <c r="G3330" s="17">
        <v>7891079011775</v>
      </c>
      <c r="H3330" s="17">
        <v>52</v>
      </c>
      <c r="I3330" s="17">
        <v>0</v>
      </c>
      <c r="J3330" s="17">
        <v>0</v>
      </c>
      <c r="K3330" s="17"/>
      <c r="L3330" s="17">
        <v>0</v>
      </c>
      <c r="M3330" s="16">
        <v>0</v>
      </c>
      <c r="N3330" s="16">
        <v>52</v>
      </c>
      <c r="O3330" s="16">
        <v>3</v>
      </c>
      <c r="P3330" s="16">
        <v>5</v>
      </c>
      <c r="Q3330" s="16">
        <v>5</v>
      </c>
      <c r="R3330" s="16">
        <v>0</v>
      </c>
      <c r="S3330" s="16">
        <v>53</v>
      </c>
      <c r="T3330" s="16">
        <v>12</v>
      </c>
      <c r="U3330" s="18">
        <v>102</v>
      </c>
      <c r="V3330" s="18">
        <v>46182</v>
      </c>
      <c r="W3330" s="18">
        <v>46282</v>
      </c>
      <c r="X3330" s="16">
        <v>115.34</v>
      </c>
      <c r="Y3330" s="13">
        <v>42227</v>
      </c>
      <c r="Z3330" s="16" t="s">
        <v>4664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3864</v>
      </c>
      <c r="C3331" s="16" t="s">
        <v>3033</v>
      </c>
      <c r="D3331" s="17" t="s">
        <v>279</v>
      </c>
      <c r="E3331" s="17" t="s">
        <v>4853</v>
      </c>
      <c r="F3331" s="17">
        <v>1</v>
      </c>
      <c r="G3331" s="17">
        <v>7891079001028</v>
      </c>
      <c r="H3331" s="17">
        <v>253</v>
      </c>
      <c r="I3331" s="17">
        <v>5</v>
      </c>
      <c r="J3331" s="17">
        <v>0</v>
      </c>
      <c r="K3331" s="17">
        <v>0</v>
      </c>
      <c r="L3331" s="17">
        <v>0</v>
      </c>
      <c r="M3331" s="16">
        <v>0</v>
      </c>
      <c r="N3331" s="16">
        <v>248</v>
      </c>
      <c r="O3331" s="16">
        <v>13</v>
      </c>
      <c r="P3331" s="16">
        <v>5</v>
      </c>
      <c r="Q3331" s="16">
        <v>5</v>
      </c>
      <c r="R3331" s="16">
        <v>2.4500000000000001E-2</v>
      </c>
      <c r="S3331" s="16">
        <v>53</v>
      </c>
      <c r="T3331" s="16">
        <v>14</v>
      </c>
      <c r="U3331" s="18">
        <v>101</v>
      </c>
      <c r="V3331" s="18">
        <v>46251</v>
      </c>
      <c r="W3331" s="18">
        <v>46282</v>
      </c>
      <c r="X3331" s="16">
        <v>119.89</v>
      </c>
      <c r="Y3331" s="13">
        <v>42227</v>
      </c>
      <c r="Z3331" s="16" t="s">
        <v>4664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95405</v>
      </c>
      <c r="C3332" s="16" t="s">
        <v>3034</v>
      </c>
      <c r="D3332" s="17" t="s">
        <v>279</v>
      </c>
      <c r="E3332" s="17" t="s">
        <v>15</v>
      </c>
      <c r="F3332" s="17">
        <v>1</v>
      </c>
      <c r="G3332" s="17">
        <v>7898641250716</v>
      </c>
      <c r="H3332" s="17">
        <v>531</v>
      </c>
      <c r="I3332" s="17">
        <v>26</v>
      </c>
      <c r="J3332" s="17">
        <v>0</v>
      </c>
      <c r="K3332" s="17"/>
      <c r="L3332" s="17">
        <v>0</v>
      </c>
      <c r="M3332" s="16">
        <v>0</v>
      </c>
      <c r="N3332" s="16">
        <v>505</v>
      </c>
      <c r="O3332" s="16">
        <v>5</v>
      </c>
      <c r="P3332" s="16">
        <v>3.15</v>
      </c>
      <c r="Q3332" s="16">
        <v>3.4</v>
      </c>
      <c r="R3332" s="16">
        <v>0</v>
      </c>
      <c r="S3332" s="16">
        <v>53</v>
      </c>
      <c r="T3332" s="16">
        <v>6</v>
      </c>
      <c r="U3332" s="18">
        <v>102</v>
      </c>
      <c r="V3332" s="18">
        <v>46273</v>
      </c>
      <c r="W3332" s="18">
        <v>46282</v>
      </c>
      <c r="X3332" s="16">
        <v>38.83</v>
      </c>
      <c r="Y3332" s="13">
        <v>41544</v>
      </c>
      <c r="Z3332" s="16" t="s">
        <v>4733</v>
      </c>
      <c r="AA3332" s="15">
        <v>76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95401</v>
      </c>
      <c r="C3333" s="16" t="s">
        <v>3035</v>
      </c>
      <c r="D3333" s="17" t="s">
        <v>279</v>
      </c>
      <c r="E3333" s="17" t="s">
        <v>15</v>
      </c>
      <c r="F3333" s="17">
        <v>1</v>
      </c>
      <c r="G3333" s="17">
        <v>7898641250655</v>
      </c>
      <c r="H3333" s="17">
        <v>1424</v>
      </c>
      <c r="I3333" s="17">
        <v>44</v>
      </c>
      <c r="J3333" s="17">
        <v>0</v>
      </c>
      <c r="K3333" s="17"/>
      <c r="L3333" s="17">
        <v>0</v>
      </c>
      <c r="M3333" s="16">
        <v>0</v>
      </c>
      <c r="N3333" s="16">
        <v>1380</v>
      </c>
      <c r="O3333" s="16">
        <v>19</v>
      </c>
      <c r="P3333" s="16">
        <v>3.15</v>
      </c>
      <c r="Q3333" s="16">
        <v>3.4</v>
      </c>
      <c r="R3333" s="16">
        <v>0</v>
      </c>
      <c r="S3333" s="16">
        <v>53</v>
      </c>
      <c r="T3333" s="16">
        <v>8</v>
      </c>
      <c r="U3333" s="18">
        <v>101</v>
      </c>
      <c r="V3333" s="18">
        <v>46273</v>
      </c>
      <c r="W3333" s="18">
        <v>46282</v>
      </c>
      <c r="X3333" s="16">
        <v>38.83</v>
      </c>
      <c r="Y3333" s="13">
        <v>41544</v>
      </c>
      <c r="Z3333" s="16" t="s">
        <v>4733</v>
      </c>
      <c r="AA3333" s="15">
        <v>76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95766</v>
      </c>
      <c r="C3334" s="16" t="s">
        <v>3036</v>
      </c>
      <c r="D3334" s="17" t="s">
        <v>279</v>
      </c>
      <c r="E3334" s="17" t="s">
        <v>15</v>
      </c>
      <c r="F3334" s="17">
        <v>1</v>
      </c>
      <c r="G3334" s="17">
        <v>7898641250723</v>
      </c>
      <c r="H3334" s="17">
        <v>922</v>
      </c>
      <c r="I3334" s="17">
        <v>23</v>
      </c>
      <c r="J3334" s="17">
        <v>0</v>
      </c>
      <c r="K3334" s="17"/>
      <c r="L3334" s="17">
        <v>0</v>
      </c>
      <c r="M3334" s="16">
        <v>0</v>
      </c>
      <c r="N3334" s="16">
        <v>899</v>
      </c>
      <c r="O3334" s="16">
        <v>5</v>
      </c>
      <c r="P3334" s="16">
        <v>3.15</v>
      </c>
      <c r="Q3334" s="16">
        <v>3.4</v>
      </c>
      <c r="R3334" s="16">
        <v>0</v>
      </c>
      <c r="S3334" s="16">
        <v>53</v>
      </c>
      <c r="T3334" s="16">
        <v>6</v>
      </c>
      <c r="U3334" s="18">
        <v>101</v>
      </c>
      <c r="V3334" s="18">
        <v>46273</v>
      </c>
      <c r="W3334" s="18">
        <v>46282</v>
      </c>
      <c r="X3334" s="16">
        <v>38.83</v>
      </c>
      <c r="Y3334" s="13">
        <v>41544</v>
      </c>
      <c r="Z3334" s="16" t="s">
        <v>4733</v>
      </c>
      <c r="AA3334" s="15">
        <v>76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95403</v>
      </c>
      <c r="C3335" s="16" t="s">
        <v>3037</v>
      </c>
      <c r="D3335" s="17" t="s">
        <v>279</v>
      </c>
      <c r="E3335" s="17" t="s">
        <v>15</v>
      </c>
      <c r="F3335" s="17">
        <v>1</v>
      </c>
      <c r="G3335" s="17">
        <v>7898641250679</v>
      </c>
      <c r="H3335" s="17">
        <v>1159</v>
      </c>
      <c r="I3335" s="17">
        <v>24</v>
      </c>
      <c r="J3335" s="17">
        <v>0</v>
      </c>
      <c r="K3335" s="17"/>
      <c r="L3335" s="17">
        <v>0</v>
      </c>
      <c r="M3335" s="16">
        <v>0</v>
      </c>
      <c r="N3335" s="16">
        <v>1135</v>
      </c>
      <c r="O3335" s="16">
        <v>8</v>
      </c>
      <c r="P3335" s="16">
        <v>3.15</v>
      </c>
      <c r="Q3335" s="16">
        <v>3.4</v>
      </c>
      <c r="R3335" s="16">
        <v>0</v>
      </c>
      <c r="S3335" s="16">
        <v>53</v>
      </c>
      <c r="T3335" s="16">
        <v>8</v>
      </c>
      <c r="U3335" s="18">
        <v>102</v>
      </c>
      <c r="V3335" s="18">
        <v>46225</v>
      </c>
      <c r="W3335" s="18">
        <v>46282</v>
      </c>
      <c r="X3335" s="16">
        <v>38.83</v>
      </c>
      <c r="Y3335" s="13">
        <v>41544</v>
      </c>
      <c r="Z3335" s="16" t="s">
        <v>4733</v>
      </c>
      <c r="AA3335" s="15">
        <v>76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95402</v>
      </c>
      <c r="C3336" s="16" t="s">
        <v>3038</v>
      </c>
      <c r="D3336" s="17" t="s">
        <v>279</v>
      </c>
      <c r="E3336" s="17" t="s">
        <v>15</v>
      </c>
      <c r="F3336" s="17">
        <v>1</v>
      </c>
      <c r="G3336" s="17">
        <v>7898641250662</v>
      </c>
      <c r="H3336" s="17">
        <v>2542</v>
      </c>
      <c r="I3336" s="17">
        <v>46</v>
      </c>
      <c r="J3336" s="17">
        <v>0</v>
      </c>
      <c r="K3336" s="17"/>
      <c r="L3336" s="17">
        <v>0</v>
      </c>
      <c r="M3336" s="16">
        <v>0</v>
      </c>
      <c r="N3336" s="16">
        <v>2496</v>
      </c>
      <c r="O3336" s="16">
        <v>21</v>
      </c>
      <c r="P3336" s="16">
        <v>3.15</v>
      </c>
      <c r="Q3336" s="16">
        <v>3.4</v>
      </c>
      <c r="R3336" s="16">
        <v>0</v>
      </c>
      <c r="S3336" s="16">
        <v>53</v>
      </c>
      <c r="T3336" s="16">
        <v>10</v>
      </c>
      <c r="U3336" s="18">
        <v>101</v>
      </c>
      <c r="V3336" s="18">
        <v>46273</v>
      </c>
      <c r="W3336" s="18">
        <v>46282</v>
      </c>
      <c r="X3336" s="16">
        <v>38.83</v>
      </c>
      <c r="Y3336" s="13">
        <v>41544</v>
      </c>
      <c r="Z3336" s="16" t="s">
        <v>4733</v>
      </c>
      <c r="AA3336" s="15">
        <v>76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17229</v>
      </c>
      <c r="C3337" s="16" t="s">
        <v>3039</v>
      </c>
      <c r="D3337" s="17" t="s">
        <v>279</v>
      </c>
      <c r="E3337" s="17" t="s">
        <v>4853</v>
      </c>
      <c r="F3337" s="17">
        <v>1</v>
      </c>
      <c r="G3337" s="17">
        <v>7898922011005</v>
      </c>
      <c r="H3337" s="17">
        <v>13</v>
      </c>
      <c r="I3337" s="17">
        <v>0</v>
      </c>
      <c r="J3337" s="17">
        <v>0</v>
      </c>
      <c r="K3337" s="17">
        <v>13</v>
      </c>
      <c r="L3337" s="17">
        <v>0</v>
      </c>
      <c r="M3337" s="16">
        <v>0</v>
      </c>
      <c r="N3337" s="16">
        <v>0</v>
      </c>
      <c r="O3337" s="16">
        <v>0</v>
      </c>
      <c r="P3337" s="16">
        <v>3.15</v>
      </c>
      <c r="Q3337" s="16">
        <v>3.15</v>
      </c>
      <c r="R3337" s="16">
        <v>2.1999999999999999E-2</v>
      </c>
      <c r="S3337" s="16">
        <v>45</v>
      </c>
      <c r="T3337" s="16">
        <v>22</v>
      </c>
      <c r="U3337" s="18">
        <v>101</v>
      </c>
      <c r="V3337" s="18">
        <v>46073</v>
      </c>
      <c r="W3337" s="18">
        <v>46142</v>
      </c>
      <c r="X3337" s="16">
        <v>12.5</v>
      </c>
      <c r="Y3337" s="13">
        <v>41544</v>
      </c>
      <c r="Z3337" s="16" t="s">
        <v>4733</v>
      </c>
      <c r="AA3337" s="15">
        <v>76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6580</v>
      </c>
      <c r="C3338" s="16" t="s">
        <v>3040</v>
      </c>
      <c r="D3338" s="17" t="s">
        <v>66</v>
      </c>
      <c r="E3338" s="17" t="s">
        <v>4854</v>
      </c>
      <c r="F3338" s="17">
        <v>1</v>
      </c>
      <c r="G3338" s="17">
        <v>7896080810027</v>
      </c>
      <c r="H3338" s="17">
        <v>72</v>
      </c>
      <c r="I3338" s="17">
        <v>2</v>
      </c>
      <c r="J3338" s="17">
        <v>0</v>
      </c>
      <c r="K3338" s="17">
        <v>0</v>
      </c>
      <c r="L3338" s="17">
        <v>0</v>
      </c>
      <c r="M3338" s="16">
        <v>0</v>
      </c>
      <c r="N3338" s="16">
        <v>70</v>
      </c>
      <c r="O3338" s="16">
        <v>6</v>
      </c>
      <c r="P3338" s="16">
        <v>10.3</v>
      </c>
      <c r="Q3338" s="16">
        <v>10.3</v>
      </c>
      <c r="R3338" s="16">
        <v>1.6400000000000001E-2</v>
      </c>
      <c r="S3338" s="16">
        <v>19</v>
      </c>
      <c r="T3338" s="16">
        <v>30</v>
      </c>
      <c r="U3338" s="18">
        <v>101</v>
      </c>
      <c r="V3338" s="18">
        <v>46276</v>
      </c>
      <c r="W3338" s="18">
        <v>46282</v>
      </c>
      <c r="X3338" s="16">
        <v>84.29</v>
      </c>
      <c r="Y3338" s="13">
        <v>214</v>
      </c>
      <c r="Z3338" s="16" t="s">
        <v>4686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8310</v>
      </c>
      <c r="C3339" s="16" t="s">
        <v>3041</v>
      </c>
      <c r="D3339" s="17" t="s">
        <v>66</v>
      </c>
      <c r="E3339" s="17" t="s">
        <v>4854</v>
      </c>
      <c r="F3339" s="17">
        <v>1</v>
      </c>
      <c r="G3339" s="17">
        <v>7896080810133</v>
      </c>
      <c r="H3339" s="17">
        <v>332</v>
      </c>
      <c r="I3339" s="17">
        <v>6</v>
      </c>
      <c r="J3339" s="17">
        <v>0</v>
      </c>
      <c r="K3339" s="17">
        <v>0</v>
      </c>
      <c r="L3339" s="17">
        <v>0</v>
      </c>
      <c r="M3339" s="16">
        <v>0</v>
      </c>
      <c r="N3339" s="16">
        <v>326</v>
      </c>
      <c r="O3339" s="16">
        <v>2</v>
      </c>
      <c r="P3339" s="16">
        <v>10</v>
      </c>
      <c r="Q3339" s="16">
        <v>10</v>
      </c>
      <c r="R3339" s="16">
        <v>1.6400000000000001E-2</v>
      </c>
      <c r="S3339" s="16">
        <v>19</v>
      </c>
      <c r="T3339" s="16">
        <v>28</v>
      </c>
      <c r="U3339" s="18">
        <v>101</v>
      </c>
      <c r="V3339" s="18">
        <v>46276</v>
      </c>
      <c r="W3339" s="18">
        <v>46282</v>
      </c>
      <c r="X3339" s="16">
        <v>85.06</v>
      </c>
      <c r="Y3339" s="13">
        <v>214</v>
      </c>
      <c r="Z3339" s="16" t="s">
        <v>4686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8311</v>
      </c>
      <c r="C3340" s="16" t="s">
        <v>3042</v>
      </c>
      <c r="D3340" s="17" t="s">
        <v>66</v>
      </c>
      <c r="E3340" s="17" t="s">
        <v>4854</v>
      </c>
      <c r="F3340" s="17">
        <v>1</v>
      </c>
      <c r="G3340" s="17">
        <v>7896080810140</v>
      </c>
      <c r="H3340" s="17">
        <v>408</v>
      </c>
      <c r="I3340" s="17">
        <v>8</v>
      </c>
      <c r="J3340" s="17">
        <v>0</v>
      </c>
      <c r="K3340" s="17">
        <v>0</v>
      </c>
      <c r="L3340" s="17">
        <v>0</v>
      </c>
      <c r="M3340" s="16">
        <v>0</v>
      </c>
      <c r="N3340" s="16">
        <v>400</v>
      </c>
      <c r="O3340" s="16">
        <v>10</v>
      </c>
      <c r="P3340" s="16">
        <v>10</v>
      </c>
      <c r="Q3340" s="16">
        <v>10</v>
      </c>
      <c r="R3340" s="16">
        <v>1.6400000000000001E-2</v>
      </c>
      <c r="S3340" s="16">
        <v>19</v>
      </c>
      <c r="T3340" s="16">
        <v>28</v>
      </c>
      <c r="U3340" s="18">
        <v>102</v>
      </c>
      <c r="V3340" s="18">
        <v>46276</v>
      </c>
      <c r="W3340" s="18">
        <v>46282</v>
      </c>
      <c r="X3340" s="16">
        <v>85.06</v>
      </c>
      <c r="Y3340" s="13">
        <v>214</v>
      </c>
      <c r="Z3340" s="16" t="s">
        <v>4686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94047</v>
      </c>
      <c r="C3341" s="16" t="s">
        <v>3043</v>
      </c>
      <c r="D3341" s="17" t="s">
        <v>60</v>
      </c>
      <c r="E3341" s="17" t="s">
        <v>4853</v>
      </c>
      <c r="F3341" s="17">
        <v>1</v>
      </c>
      <c r="G3341" s="17">
        <v>7896080830452</v>
      </c>
      <c r="H3341" s="17">
        <v>23</v>
      </c>
      <c r="I3341" s="17">
        <v>1</v>
      </c>
      <c r="J3341" s="17">
        <v>0</v>
      </c>
      <c r="K3341" s="17">
        <v>0</v>
      </c>
      <c r="L3341" s="17">
        <v>0</v>
      </c>
      <c r="M3341" s="16">
        <v>0</v>
      </c>
      <c r="N3341" s="16">
        <v>22</v>
      </c>
      <c r="O3341" s="16">
        <v>0</v>
      </c>
      <c r="P3341" s="16">
        <v>6</v>
      </c>
      <c r="Q3341" s="16">
        <v>6</v>
      </c>
      <c r="R3341" s="16">
        <v>0</v>
      </c>
      <c r="S3341" s="16">
        <v>33</v>
      </c>
      <c r="T3341" s="16">
        <v>36</v>
      </c>
      <c r="U3341" s="18">
        <v>102</v>
      </c>
      <c r="V3341" s="18">
        <v>46276</v>
      </c>
      <c r="W3341" s="18">
        <v>46282</v>
      </c>
      <c r="X3341" s="16">
        <v>128.27000000000001</v>
      </c>
      <c r="Y3341" s="13">
        <v>214</v>
      </c>
      <c r="Z3341" s="16" t="s">
        <v>4686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13463</v>
      </c>
      <c r="C3342" s="16" t="s">
        <v>3044</v>
      </c>
      <c r="D3342" s="17" t="s">
        <v>95</v>
      </c>
      <c r="E3342" s="17" t="s">
        <v>4854</v>
      </c>
      <c r="F3342" s="17">
        <v>1</v>
      </c>
      <c r="G3342" s="17">
        <v>7896080820989</v>
      </c>
      <c r="H3342" s="17">
        <v>36</v>
      </c>
      <c r="I3342" s="17">
        <v>0</v>
      </c>
      <c r="J3342" s="17">
        <v>0</v>
      </c>
      <c r="K3342" s="17">
        <v>8</v>
      </c>
      <c r="L3342" s="17">
        <v>0</v>
      </c>
      <c r="M3342" s="16">
        <v>0</v>
      </c>
      <c r="N3342" s="16">
        <v>28</v>
      </c>
      <c r="O3342" s="16">
        <v>0</v>
      </c>
      <c r="P3342" s="16">
        <v>12</v>
      </c>
      <c r="Q3342" s="16">
        <v>12.372</v>
      </c>
      <c r="R3342" s="16">
        <v>3.2599999999999997E-2</v>
      </c>
      <c r="S3342" s="16">
        <v>19</v>
      </c>
      <c r="T3342" s="16">
        <v>45</v>
      </c>
      <c r="U3342" s="18">
        <v>102</v>
      </c>
      <c r="V3342" s="18">
        <v>46190</v>
      </c>
      <c r="W3342" s="18">
        <v>46282</v>
      </c>
      <c r="X3342" s="16">
        <v>63.08</v>
      </c>
      <c r="Y3342" s="13">
        <v>214</v>
      </c>
      <c r="Z3342" s="16" t="s">
        <v>4686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8747</v>
      </c>
      <c r="C3343" s="16" t="s">
        <v>3045</v>
      </c>
      <c r="D3343" s="17" t="s">
        <v>108</v>
      </c>
      <c r="E3343" s="17" t="s">
        <v>4854</v>
      </c>
      <c r="F3343" s="17">
        <v>1</v>
      </c>
      <c r="G3343" s="17">
        <v>7896080820019</v>
      </c>
      <c r="H3343" s="17">
        <v>93</v>
      </c>
      <c r="I3343" s="17">
        <v>0</v>
      </c>
      <c r="J3343" s="17">
        <v>0</v>
      </c>
      <c r="K3343" s="17">
        <v>0</v>
      </c>
      <c r="L3343" s="17">
        <v>0</v>
      </c>
      <c r="M3343" s="16">
        <v>0</v>
      </c>
      <c r="N3343" s="16">
        <v>93</v>
      </c>
      <c r="O3343" s="16">
        <v>0</v>
      </c>
      <c r="P3343" s="16">
        <v>20</v>
      </c>
      <c r="Q3343" s="16">
        <v>20</v>
      </c>
      <c r="R3343" s="16">
        <v>1.9599999999999999E-2</v>
      </c>
      <c r="S3343" s="16">
        <v>19</v>
      </c>
      <c r="T3343" s="16">
        <v>46</v>
      </c>
      <c r="U3343" s="16">
        <v>102</v>
      </c>
      <c r="V3343" s="18">
        <v>46232</v>
      </c>
      <c r="W3343" s="18">
        <v>46282</v>
      </c>
      <c r="X3343" s="16">
        <v>97.74</v>
      </c>
      <c r="Y3343" s="13">
        <v>214</v>
      </c>
      <c r="Z3343" s="16" t="s">
        <v>4686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8608</v>
      </c>
      <c r="C3344" s="16" t="s">
        <v>3046</v>
      </c>
      <c r="D3344" s="17" t="s">
        <v>108</v>
      </c>
      <c r="E3344" s="17" t="s">
        <v>4854</v>
      </c>
      <c r="F3344" s="17">
        <v>1</v>
      </c>
      <c r="G3344" s="17">
        <v>7896080820255</v>
      </c>
      <c r="H3344" s="17">
        <v>182</v>
      </c>
      <c r="I3344" s="17">
        <v>1</v>
      </c>
      <c r="J3344" s="17">
        <v>0</v>
      </c>
      <c r="K3344" s="17">
        <v>0</v>
      </c>
      <c r="L3344" s="17">
        <v>0</v>
      </c>
      <c r="M3344" s="16">
        <v>0</v>
      </c>
      <c r="N3344" s="16">
        <v>181</v>
      </c>
      <c r="O3344" s="16">
        <v>5</v>
      </c>
      <c r="P3344" s="16">
        <v>10</v>
      </c>
      <c r="Q3344" s="16">
        <v>10</v>
      </c>
      <c r="R3344" s="16">
        <v>1.17E-2</v>
      </c>
      <c r="S3344" s="16">
        <v>28</v>
      </c>
      <c r="T3344" s="16">
        <v>32</v>
      </c>
      <c r="U3344" s="18">
        <v>102</v>
      </c>
      <c r="V3344" s="18">
        <v>46232</v>
      </c>
      <c r="W3344" s="18">
        <v>46282</v>
      </c>
      <c r="X3344" s="16">
        <v>48.84</v>
      </c>
      <c r="Y3344" s="13">
        <v>214</v>
      </c>
      <c r="Z3344" s="16" t="s">
        <v>4686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8609</v>
      </c>
      <c r="C3345" s="16" t="s">
        <v>3047</v>
      </c>
      <c r="D3345" s="17" t="s">
        <v>108</v>
      </c>
      <c r="E3345" s="17" t="s">
        <v>4854</v>
      </c>
      <c r="F3345" s="17">
        <v>1</v>
      </c>
      <c r="G3345" s="17">
        <v>7896080820279</v>
      </c>
      <c r="H3345" s="17">
        <v>70</v>
      </c>
      <c r="I3345" s="17">
        <v>2</v>
      </c>
      <c r="J3345" s="17">
        <v>0</v>
      </c>
      <c r="K3345" s="17">
        <v>0</v>
      </c>
      <c r="L3345" s="17">
        <v>0</v>
      </c>
      <c r="M3345" s="16">
        <v>0</v>
      </c>
      <c r="N3345" s="16">
        <v>68</v>
      </c>
      <c r="O3345" s="16">
        <v>0</v>
      </c>
      <c r="P3345" s="16">
        <v>10</v>
      </c>
      <c r="Q3345" s="16">
        <v>10</v>
      </c>
      <c r="R3345" s="16">
        <v>1.32E-2</v>
      </c>
      <c r="S3345" s="16">
        <v>19</v>
      </c>
      <c r="T3345" s="16">
        <v>46</v>
      </c>
      <c r="U3345" s="18">
        <v>101</v>
      </c>
      <c r="V3345" s="18">
        <v>46198</v>
      </c>
      <c r="W3345" s="18">
        <v>46279</v>
      </c>
      <c r="X3345" s="16">
        <v>64.510000000000005</v>
      </c>
      <c r="Y3345" s="13">
        <v>214</v>
      </c>
      <c r="Z3345" s="16" t="s">
        <v>4686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8610</v>
      </c>
      <c r="C3346" s="16" t="s">
        <v>3048</v>
      </c>
      <c r="D3346" s="17" t="s">
        <v>320</v>
      </c>
      <c r="E3346" s="17" t="s">
        <v>4853</v>
      </c>
      <c r="F3346" s="17">
        <v>1</v>
      </c>
      <c r="G3346" s="17">
        <v>7896080820170</v>
      </c>
      <c r="H3346" s="17">
        <v>259</v>
      </c>
      <c r="I3346" s="17">
        <v>1</v>
      </c>
      <c r="J3346" s="17">
        <v>0</v>
      </c>
      <c r="K3346" s="17">
        <v>0</v>
      </c>
      <c r="L3346" s="17">
        <v>0</v>
      </c>
      <c r="M3346" s="16">
        <v>0</v>
      </c>
      <c r="N3346" s="16">
        <v>258</v>
      </c>
      <c r="O3346" s="16">
        <v>0</v>
      </c>
      <c r="P3346" s="16">
        <v>10</v>
      </c>
      <c r="Q3346" s="16">
        <v>10</v>
      </c>
      <c r="R3346" s="16">
        <v>1.9199999999999998E-2</v>
      </c>
      <c r="S3346" s="16">
        <v>33</v>
      </c>
      <c r="T3346" s="16">
        <v>44</v>
      </c>
      <c r="U3346" s="18">
        <v>102</v>
      </c>
      <c r="V3346" s="18">
        <v>46232</v>
      </c>
      <c r="W3346" s="18">
        <v>46281</v>
      </c>
      <c r="X3346" s="16">
        <v>164.72</v>
      </c>
      <c r="Y3346" s="13">
        <v>214</v>
      </c>
      <c r="Z3346" s="16" t="s">
        <v>4686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94046</v>
      </c>
      <c r="C3347" s="16" t="s">
        <v>3049</v>
      </c>
      <c r="D3347" s="17" t="s">
        <v>449</v>
      </c>
      <c r="E3347" s="17" t="s">
        <v>4853</v>
      </c>
      <c r="F3347" s="17">
        <v>2</v>
      </c>
      <c r="G3347" s="17">
        <v>7896080830339</v>
      </c>
      <c r="H3347" s="17">
        <v>79</v>
      </c>
      <c r="I3347" s="17">
        <v>1</v>
      </c>
      <c r="J3347" s="17">
        <v>0</v>
      </c>
      <c r="K3347" s="17">
        <v>0</v>
      </c>
      <c r="L3347" s="17">
        <v>0</v>
      </c>
      <c r="M3347" s="16">
        <v>0</v>
      </c>
      <c r="N3347" s="16">
        <v>78</v>
      </c>
      <c r="O3347" s="16">
        <v>9</v>
      </c>
      <c r="P3347" s="16">
        <v>2.4</v>
      </c>
      <c r="Q3347" s="16">
        <v>2.4</v>
      </c>
      <c r="R3347" s="16">
        <v>0</v>
      </c>
      <c r="S3347" s="16">
        <v>23</v>
      </c>
      <c r="T3347" s="16">
        <v>21</v>
      </c>
      <c r="U3347" s="18">
        <v>101</v>
      </c>
      <c r="V3347" s="18">
        <v>46276</v>
      </c>
      <c r="W3347" s="18">
        <v>46282</v>
      </c>
      <c r="X3347" s="16">
        <v>55.47</v>
      </c>
      <c r="Y3347" s="13">
        <v>214</v>
      </c>
      <c r="Z3347" s="16" t="s">
        <v>4686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8614</v>
      </c>
      <c r="C3348" s="16" t="s">
        <v>3050</v>
      </c>
      <c r="D3348" s="17" t="s">
        <v>320</v>
      </c>
      <c r="E3348" s="17" t="s">
        <v>4853</v>
      </c>
      <c r="F3348" s="17">
        <v>1</v>
      </c>
      <c r="G3348" s="17">
        <v>7896080820163</v>
      </c>
      <c r="H3348" s="17">
        <v>83</v>
      </c>
      <c r="I3348" s="17">
        <v>4</v>
      </c>
      <c r="J3348" s="17">
        <v>0</v>
      </c>
      <c r="K3348" s="17">
        <v>0</v>
      </c>
      <c r="L3348" s="17">
        <v>0</v>
      </c>
      <c r="M3348" s="16">
        <v>0</v>
      </c>
      <c r="N3348" s="16">
        <v>79</v>
      </c>
      <c r="O3348" s="16">
        <v>0</v>
      </c>
      <c r="P3348" s="16">
        <v>10</v>
      </c>
      <c r="Q3348" s="16">
        <v>10</v>
      </c>
      <c r="R3348" s="16">
        <v>6.7900000000000002E-2</v>
      </c>
      <c r="S3348" s="16">
        <v>28</v>
      </c>
      <c r="T3348" s="16">
        <v>26</v>
      </c>
      <c r="U3348" s="18">
        <v>101</v>
      </c>
      <c r="V3348" s="18">
        <v>46276</v>
      </c>
      <c r="W3348" s="18">
        <v>46282</v>
      </c>
      <c r="X3348" s="16">
        <v>84</v>
      </c>
      <c r="Y3348" s="13">
        <v>214</v>
      </c>
      <c r="Z3348" s="16" t="s">
        <v>4686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13462</v>
      </c>
      <c r="C3349" s="16" t="s">
        <v>5525</v>
      </c>
      <c r="D3349" s="17" t="s">
        <v>320</v>
      </c>
      <c r="E3349" s="17" t="s">
        <v>4853</v>
      </c>
      <c r="F3349" s="17">
        <v>1</v>
      </c>
      <c r="G3349" s="17">
        <v>7896080821115</v>
      </c>
      <c r="H3349" s="17">
        <v>90</v>
      </c>
      <c r="I3349" s="17">
        <v>8</v>
      </c>
      <c r="J3349" s="17">
        <v>0</v>
      </c>
      <c r="K3349" s="17">
        <v>0</v>
      </c>
      <c r="L3349" s="17">
        <v>0</v>
      </c>
      <c r="M3349" s="16">
        <v>0</v>
      </c>
      <c r="N3349" s="16">
        <v>82</v>
      </c>
      <c r="O3349" s="16">
        <v>0</v>
      </c>
      <c r="P3349" s="16">
        <v>10</v>
      </c>
      <c r="Q3349" s="16">
        <v>10</v>
      </c>
      <c r="R3349" s="16">
        <v>6.6799999999999998E-2</v>
      </c>
      <c r="S3349" s="16">
        <v>35</v>
      </c>
      <c r="T3349" s="16">
        <v>37</v>
      </c>
      <c r="U3349" s="18">
        <v>101</v>
      </c>
      <c r="V3349" s="18">
        <v>46276</v>
      </c>
      <c r="W3349" s="18">
        <v>46282</v>
      </c>
      <c r="X3349" s="16">
        <v>84.01</v>
      </c>
      <c r="Y3349" s="13">
        <v>214</v>
      </c>
      <c r="Z3349" s="16" t="s">
        <v>4686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8611</v>
      </c>
      <c r="C3350" s="16" t="s">
        <v>3051</v>
      </c>
      <c r="D3350" s="17" t="s">
        <v>108</v>
      </c>
      <c r="E3350" s="17" t="s">
        <v>4854</v>
      </c>
      <c r="F3350" s="17">
        <v>1</v>
      </c>
      <c r="G3350" s="17">
        <v>7896080820286</v>
      </c>
      <c r="H3350" s="17">
        <v>86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86</v>
      </c>
      <c r="O3350" s="16">
        <v>0</v>
      </c>
      <c r="P3350" s="16">
        <v>10</v>
      </c>
      <c r="Q3350" s="16">
        <v>10</v>
      </c>
      <c r="R3350" s="16">
        <v>2.9000000000000001E-2</v>
      </c>
      <c r="S3350" s="16">
        <v>19</v>
      </c>
      <c r="T3350" s="16">
        <v>44</v>
      </c>
      <c r="U3350" s="18">
        <v>101</v>
      </c>
      <c r="V3350" s="18">
        <v>46198</v>
      </c>
      <c r="W3350" s="18">
        <v>46281</v>
      </c>
      <c r="X3350" s="16">
        <v>63.91</v>
      </c>
      <c r="Y3350" s="13">
        <v>214</v>
      </c>
      <c r="Z3350" s="16" t="s">
        <v>4686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8612</v>
      </c>
      <c r="C3351" s="16" t="s">
        <v>3052</v>
      </c>
      <c r="D3351" s="17" t="s">
        <v>108</v>
      </c>
      <c r="E3351" s="17" t="s">
        <v>4854</v>
      </c>
      <c r="F3351" s="17">
        <v>1</v>
      </c>
      <c r="G3351" s="17">
        <v>7896080820293</v>
      </c>
      <c r="H3351" s="17">
        <v>168</v>
      </c>
      <c r="I3351" s="17">
        <v>0</v>
      </c>
      <c r="J3351" s="17">
        <v>0</v>
      </c>
      <c r="K3351" s="17">
        <v>0</v>
      </c>
      <c r="L3351" s="17">
        <v>0</v>
      </c>
      <c r="M3351" s="16">
        <v>0</v>
      </c>
      <c r="N3351" s="16">
        <v>168</v>
      </c>
      <c r="O3351" s="16">
        <v>0</v>
      </c>
      <c r="P3351" s="16">
        <v>10</v>
      </c>
      <c r="Q3351" s="16">
        <v>10</v>
      </c>
      <c r="R3351" s="16">
        <v>4.36E-2</v>
      </c>
      <c r="S3351" s="16">
        <v>19</v>
      </c>
      <c r="T3351" s="16">
        <v>44</v>
      </c>
      <c r="U3351" s="18">
        <v>102</v>
      </c>
      <c r="V3351" s="18">
        <v>46190</v>
      </c>
      <c r="W3351" s="18">
        <v>46280</v>
      </c>
      <c r="X3351" s="16">
        <v>52.25</v>
      </c>
      <c r="Y3351" s="13">
        <v>214</v>
      </c>
      <c r="Z3351" s="16" t="s">
        <v>4686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94607</v>
      </c>
      <c r="C3352" s="16" t="s">
        <v>3053</v>
      </c>
      <c r="D3352" s="17" t="s">
        <v>97</v>
      </c>
      <c r="E3352" s="17" t="s">
        <v>4854</v>
      </c>
      <c r="F3352" s="17">
        <v>1</v>
      </c>
      <c r="G3352" s="17">
        <v>7896080830216</v>
      </c>
      <c r="H3352" s="17">
        <v>3</v>
      </c>
      <c r="I3352" s="17">
        <v>0</v>
      </c>
      <c r="J3352" s="17">
        <v>0</v>
      </c>
      <c r="K3352" s="17"/>
      <c r="L3352" s="17">
        <v>0</v>
      </c>
      <c r="M3352" s="16">
        <v>0</v>
      </c>
      <c r="N3352" s="16">
        <v>3</v>
      </c>
      <c r="O3352" s="16">
        <v>0</v>
      </c>
      <c r="P3352" s="16">
        <v>6</v>
      </c>
      <c r="Q3352" s="16">
        <v>6</v>
      </c>
      <c r="R3352" s="16">
        <v>0</v>
      </c>
      <c r="S3352" s="16">
        <v>35</v>
      </c>
      <c r="T3352" s="16">
        <v>39</v>
      </c>
      <c r="U3352" s="18">
        <v>102</v>
      </c>
      <c r="V3352" s="18">
        <v>45748</v>
      </c>
      <c r="W3352" s="18">
        <v>46223</v>
      </c>
      <c r="X3352" s="16">
        <v>43.75</v>
      </c>
      <c r="Y3352" s="13">
        <v>214</v>
      </c>
      <c r="Z3352" s="16" t="s">
        <v>4686</v>
      </c>
      <c r="AA3352" s="15">
        <v>77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1044</v>
      </c>
      <c r="C3353" s="16" t="s">
        <v>3054</v>
      </c>
      <c r="D3353" s="17" t="s">
        <v>108</v>
      </c>
      <c r="E3353" s="17" t="s">
        <v>4854</v>
      </c>
      <c r="F3353" s="17">
        <v>1</v>
      </c>
      <c r="G3353" s="17">
        <v>7896763621001</v>
      </c>
      <c r="H3353" s="17">
        <v>153</v>
      </c>
      <c r="I3353" s="17">
        <v>0</v>
      </c>
      <c r="J3353" s="17">
        <v>0</v>
      </c>
      <c r="K3353" s="17">
        <v>0</v>
      </c>
      <c r="L3353" s="17">
        <v>0</v>
      </c>
      <c r="M3353" s="16">
        <v>0</v>
      </c>
      <c r="N3353" s="16">
        <v>153</v>
      </c>
      <c r="O3353" s="16">
        <v>31</v>
      </c>
      <c r="P3353" s="16">
        <v>10</v>
      </c>
      <c r="Q3353" s="16">
        <v>10</v>
      </c>
      <c r="R3353" s="16">
        <v>1.37E-2</v>
      </c>
      <c r="S3353" s="16">
        <v>19</v>
      </c>
      <c r="T3353" s="16">
        <v>29</v>
      </c>
      <c r="U3353" s="18">
        <v>101</v>
      </c>
      <c r="V3353" s="18">
        <v>46239</v>
      </c>
      <c r="W3353" s="18">
        <v>46282</v>
      </c>
      <c r="X3353" s="16">
        <v>53.72</v>
      </c>
      <c r="Y3353" s="13">
        <v>512</v>
      </c>
      <c r="Z3353" s="16" t="s">
        <v>4551</v>
      </c>
      <c r="AA3353" s="15">
        <v>77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3837</v>
      </c>
      <c r="C3354" s="16" t="s">
        <v>3055</v>
      </c>
      <c r="D3354" s="17" t="s">
        <v>108</v>
      </c>
      <c r="E3354" s="17" t="s">
        <v>4854</v>
      </c>
      <c r="F3354" s="17">
        <v>1</v>
      </c>
      <c r="G3354" s="17">
        <v>7896763621209</v>
      </c>
      <c r="H3354" s="17">
        <v>70</v>
      </c>
      <c r="I3354" s="17">
        <v>0</v>
      </c>
      <c r="J3354" s="17">
        <v>0</v>
      </c>
      <c r="K3354" s="17">
        <v>8</v>
      </c>
      <c r="L3354" s="17">
        <v>0</v>
      </c>
      <c r="M3354" s="16">
        <v>0</v>
      </c>
      <c r="N3354" s="16">
        <v>62</v>
      </c>
      <c r="O3354" s="16">
        <v>0</v>
      </c>
      <c r="P3354" s="16">
        <v>10</v>
      </c>
      <c r="Q3354" s="16">
        <v>10</v>
      </c>
      <c r="R3354" s="16">
        <v>1.55E-2</v>
      </c>
      <c r="S3354" s="16">
        <v>19</v>
      </c>
      <c r="T3354" s="16">
        <v>25</v>
      </c>
      <c r="U3354" s="18">
        <v>101</v>
      </c>
      <c r="V3354" s="18">
        <v>46105</v>
      </c>
      <c r="W3354" s="18">
        <v>46279</v>
      </c>
      <c r="X3354" s="16">
        <v>51.54</v>
      </c>
      <c r="Y3354" s="13">
        <v>512</v>
      </c>
      <c r="Z3354" s="16" t="s">
        <v>4551</v>
      </c>
      <c r="AA3354" s="15">
        <v>77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7418</v>
      </c>
      <c r="C3355" s="16" t="s">
        <v>3056</v>
      </c>
      <c r="D3355" s="17" t="s">
        <v>108</v>
      </c>
      <c r="E3355" s="17" t="s">
        <v>4854</v>
      </c>
      <c r="F3355" s="17">
        <v>1</v>
      </c>
      <c r="G3355" s="17">
        <v>7896763621155</v>
      </c>
      <c r="H3355" s="17">
        <v>121</v>
      </c>
      <c r="I3355" s="17">
        <v>0</v>
      </c>
      <c r="J3355" s="17">
        <v>0</v>
      </c>
      <c r="K3355" s="17">
        <v>0</v>
      </c>
      <c r="L3355" s="17">
        <v>0</v>
      </c>
      <c r="M3355" s="16">
        <v>0</v>
      </c>
      <c r="N3355" s="16">
        <v>121</v>
      </c>
      <c r="O3355" s="16">
        <v>0</v>
      </c>
      <c r="P3355" s="16">
        <v>10</v>
      </c>
      <c r="Q3355" s="16">
        <v>10</v>
      </c>
      <c r="R3355" s="16">
        <v>3.4799999999999998E-2</v>
      </c>
      <c r="S3355" s="16">
        <v>19</v>
      </c>
      <c r="T3355" s="16">
        <v>38</v>
      </c>
      <c r="U3355" s="16">
        <v>101</v>
      </c>
      <c r="V3355" s="18">
        <v>46105</v>
      </c>
      <c r="W3355" s="18">
        <v>46282</v>
      </c>
      <c r="X3355" s="16">
        <v>37.5</v>
      </c>
      <c r="Y3355" s="13">
        <v>512</v>
      </c>
      <c r="Z3355" s="16" t="s">
        <v>4551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7417</v>
      </c>
      <c r="C3356" s="16" t="s">
        <v>3057</v>
      </c>
      <c r="D3356" s="17" t="s">
        <v>108</v>
      </c>
      <c r="E3356" s="17" t="s">
        <v>4854</v>
      </c>
      <c r="F3356" s="17">
        <v>1</v>
      </c>
      <c r="G3356" s="17">
        <v>7896763621018</v>
      </c>
      <c r="H3356" s="17">
        <v>54</v>
      </c>
      <c r="I3356" s="17">
        <v>0</v>
      </c>
      <c r="J3356" s="17">
        <v>0</v>
      </c>
      <c r="K3356" s="17">
        <v>0</v>
      </c>
      <c r="L3356" s="17">
        <v>0</v>
      </c>
      <c r="M3356" s="16">
        <v>0</v>
      </c>
      <c r="N3356" s="16">
        <v>54</v>
      </c>
      <c r="O3356" s="16">
        <v>6</v>
      </c>
      <c r="P3356" s="16">
        <v>10</v>
      </c>
      <c r="Q3356" s="16">
        <v>10</v>
      </c>
      <c r="R3356" s="16">
        <v>3.2599999999999997E-2</v>
      </c>
      <c r="S3356" s="16">
        <v>19</v>
      </c>
      <c r="T3356" s="16">
        <v>38</v>
      </c>
      <c r="U3356" s="18">
        <v>102</v>
      </c>
      <c r="V3356" s="18">
        <v>46239</v>
      </c>
      <c r="W3356" s="18">
        <v>46282</v>
      </c>
      <c r="X3356" s="16">
        <v>53.71</v>
      </c>
      <c r="Y3356" s="13">
        <v>512</v>
      </c>
      <c r="Z3356" s="16" t="s">
        <v>4551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8982</v>
      </c>
      <c r="C3357" s="16" t="s">
        <v>3058</v>
      </c>
      <c r="D3357" s="17" t="s">
        <v>108</v>
      </c>
      <c r="E3357" s="17" t="s">
        <v>4854</v>
      </c>
      <c r="F3357" s="17">
        <v>1</v>
      </c>
      <c r="G3357" s="17">
        <v>7896763621063</v>
      </c>
      <c r="H3357" s="17">
        <v>24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24</v>
      </c>
      <c r="O3357" s="16">
        <v>0</v>
      </c>
      <c r="P3357" s="16">
        <v>10</v>
      </c>
      <c r="Q3357" s="16">
        <v>10</v>
      </c>
      <c r="R3357" s="16">
        <v>3.2599999999999997E-2</v>
      </c>
      <c r="S3357" s="16">
        <v>19</v>
      </c>
      <c r="T3357" s="16">
        <v>42</v>
      </c>
      <c r="U3357" s="18">
        <v>102</v>
      </c>
      <c r="V3357" s="18">
        <v>46239</v>
      </c>
      <c r="W3357" s="18">
        <v>46281</v>
      </c>
      <c r="X3357" s="16">
        <v>99.88</v>
      </c>
      <c r="Y3357" s="13">
        <v>512</v>
      </c>
      <c r="Z3357" s="16" t="s">
        <v>4551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88735</v>
      </c>
      <c r="C3358" s="16" t="s">
        <v>3059</v>
      </c>
      <c r="D3358" s="17" t="s">
        <v>108</v>
      </c>
      <c r="E3358" s="17" t="s">
        <v>4854</v>
      </c>
      <c r="F3358" s="17">
        <v>1</v>
      </c>
      <c r="G3358" s="17">
        <v>7896763621223</v>
      </c>
      <c r="H3358" s="17">
        <v>14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14</v>
      </c>
      <c r="O3358" s="16">
        <v>3</v>
      </c>
      <c r="P3358" s="16">
        <v>10</v>
      </c>
      <c r="Q3358" s="16">
        <v>10</v>
      </c>
      <c r="R3358" s="16">
        <v>2.12E-2</v>
      </c>
      <c r="S3358" s="16">
        <v>19</v>
      </c>
      <c r="T3358" s="16">
        <v>48</v>
      </c>
      <c r="U3358" s="18">
        <v>101</v>
      </c>
      <c r="V3358" s="18">
        <v>46239</v>
      </c>
      <c r="W3358" s="18">
        <v>46281</v>
      </c>
      <c r="X3358" s="16">
        <v>53.53</v>
      </c>
      <c r="Y3358" s="13">
        <v>512</v>
      </c>
      <c r="Z3358" s="16" t="s">
        <v>4551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6396</v>
      </c>
      <c r="C3359" s="16" t="s">
        <v>3060</v>
      </c>
      <c r="D3359" s="17" t="s">
        <v>108</v>
      </c>
      <c r="E3359" s="17" t="s">
        <v>4854</v>
      </c>
      <c r="F3359" s="17">
        <v>1</v>
      </c>
      <c r="G3359" s="17">
        <v>7896763621797</v>
      </c>
      <c r="H3359" s="17">
        <v>12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12</v>
      </c>
      <c r="O3359" s="16">
        <v>0</v>
      </c>
      <c r="P3359" s="16">
        <v>10</v>
      </c>
      <c r="Q3359" s="16">
        <v>10</v>
      </c>
      <c r="R3359" s="16">
        <v>1.44E-2</v>
      </c>
      <c r="S3359" s="16">
        <v>19</v>
      </c>
      <c r="T3359" s="16">
        <v>36</v>
      </c>
      <c r="U3359" s="18">
        <v>101</v>
      </c>
      <c r="V3359" s="18">
        <v>46239</v>
      </c>
      <c r="W3359" s="18">
        <v>46280</v>
      </c>
      <c r="X3359" s="16">
        <v>56.28</v>
      </c>
      <c r="Y3359" s="13">
        <v>512</v>
      </c>
      <c r="Z3359" s="16" t="s">
        <v>4551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7419</v>
      </c>
      <c r="C3360" s="16" t="s">
        <v>3062</v>
      </c>
      <c r="D3360" s="17" t="s">
        <v>66</v>
      </c>
      <c r="E3360" s="17" t="s">
        <v>4854</v>
      </c>
      <c r="F3360" s="17">
        <v>1</v>
      </c>
      <c r="G3360" s="17">
        <v>7896763621643</v>
      </c>
      <c r="H3360" s="17">
        <v>15</v>
      </c>
      <c r="I3360" s="17">
        <v>0</v>
      </c>
      <c r="J3360" s="17">
        <v>0</v>
      </c>
      <c r="K3360" s="17">
        <v>15</v>
      </c>
      <c r="L3360" s="17">
        <v>0</v>
      </c>
      <c r="M3360" s="16">
        <v>0</v>
      </c>
      <c r="N3360" s="16">
        <v>0</v>
      </c>
      <c r="O3360" s="16">
        <v>0</v>
      </c>
      <c r="P3360" s="16">
        <v>10</v>
      </c>
      <c r="Q3360" s="16">
        <v>10</v>
      </c>
      <c r="R3360" s="16">
        <v>1.37E-2</v>
      </c>
      <c r="S3360" s="16">
        <v>19</v>
      </c>
      <c r="T3360" s="16">
        <v>34</v>
      </c>
      <c r="U3360" s="18">
        <v>101</v>
      </c>
      <c r="V3360" s="18">
        <v>46239</v>
      </c>
      <c r="W3360" s="18">
        <v>46255</v>
      </c>
      <c r="X3360" s="16">
        <v>47.58</v>
      </c>
      <c r="Y3360" s="13">
        <v>512</v>
      </c>
      <c r="Z3360" s="16" t="s">
        <v>4551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93</v>
      </c>
      <c r="C3361" s="16" t="s">
        <v>3063</v>
      </c>
      <c r="D3361" s="17" t="s">
        <v>108</v>
      </c>
      <c r="E3361" s="17" t="s">
        <v>4854</v>
      </c>
      <c r="F3361" s="17">
        <v>1</v>
      </c>
      <c r="G3361" s="17">
        <v>7896763621728</v>
      </c>
      <c r="H3361" s="17">
        <v>430</v>
      </c>
      <c r="I3361" s="17">
        <v>1</v>
      </c>
      <c r="J3361" s="17">
        <v>0</v>
      </c>
      <c r="K3361" s="17">
        <v>0</v>
      </c>
      <c r="L3361" s="17">
        <v>0</v>
      </c>
      <c r="M3361" s="16">
        <v>0</v>
      </c>
      <c r="N3361" s="16">
        <v>429</v>
      </c>
      <c r="O3361" s="16">
        <v>49</v>
      </c>
      <c r="P3361" s="16">
        <v>10</v>
      </c>
      <c r="Q3361" s="16">
        <v>10</v>
      </c>
      <c r="R3361" s="16">
        <v>1.37E-2</v>
      </c>
      <c r="S3361" s="16">
        <v>19</v>
      </c>
      <c r="T3361" s="16">
        <v>32</v>
      </c>
      <c r="U3361" s="18">
        <v>102</v>
      </c>
      <c r="V3361" s="18">
        <v>46261</v>
      </c>
      <c r="W3361" s="18">
        <v>46282</v>
      </c>
      <c r="X3361" s="16">
        <v>47.11</v>
      </c>
      <c r="Y3361" s="13">
        <v>512</v>
      </c>
      <c r="Z3361" s="16" t="s">
        <v>4551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13252</v>
      </c>
      <c r="C3362" s="16" t="s">
        <v>3064</v>
      </c>
      <c r="D3362" s="17" t="s">
        <v>108</v>
      </c>
      <c r="E3362" s="17" t="s">
        <v>4854</v>
      </c>
      <c r="F3362" s="17">
        <v>1</v>
      </c>
      <c r="G3362" s="17">
        <v>7896763621216</v>
      </c>
      <c r="H3362" s="17">
        <v>20</v>
      </c>
      <c r="I3362" s="17">
        <v>0</v>
      </c>
      <c r="J3362" s="17">
        <v>0</v>
      </c>
      <c r="K3362" s="17">
        <v>17</v>
      </c>
      <c r="L3362" s="17">
        <v>0</v>
      </c>
      <c r="M3362" s="16">
        <v>0</v>
      </c>
      <c r="N3362" s="16">
        <v>3</v>
      </c>
      <c r="O3362" s="16">
        <v>0</v>
      </c>
      <c r="P3362" s="16">
        <v>10.29</v>
      </c>
      <c r="Q3362" s="16">
        <v>10.29</v>
      </c>
      <c r="R3362" s="16">
        <v>1.55E-2</v>
      </c>
      <c r="S3362" s="16">
        <v>19</v>
      </c>
      <c r="T3362" s="16">
        <v>34</v>
      </c>
      <c r="U3362" s="18">
        <v>102</v>
      </c>
      <c r="V3362" s="18">
        <v>46105</v>
      </c>
      <c r="W3362" s="18">
        <v>46282</v>
      </c>
      <c r="X3362" s="16">
        <v>46.42</v>
      </c>
      <c r="Y3362" s="13">
        <v>512</v>
      </c>
      <c r="Z3362" s="16" t="s">
        <v>4551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95</v>
      </c>
      <c r="C3363" s="16" t="s">
        <v>3065</v>
      </c>
      <c r="D3363" s="17" t="s">
        <v>108</v>
      </c>
      <c r="E3363" s="17" t="s">
        <v>4854</v>
      </c>
      <c r="F3363" s="17">
        <v>1</v>
      </c>
      <c r="G3363" s="17">
        <v>7896763627034</v>
      </c>
      <c r="H3363" s="17">
        <v>83</v>
      </c>
      <c r="I3363" s="17">
        <v>1</v>
      </c>
      <c r="J3363" s="17">
        <v>0</v>
      </c>
      <c r="K3363" s="17">
        <v>0</v>
      </c>
      <c r="L3363" s="17">
        <v>0</v>
      </c>
      <c r="M3363" s="16">
        <v>0</v>
      </c>
      <c r="N3363" s="16">
        <v>82</v>
      </c>
      <c r="O3363" s="16">
        <v>5</v>
      </c>
      <c r="P3363" s="16">
        <v>10</v>
      </c>
      <c r="Q3363" s="16">
        <v>10</v>
      </c>
      <c r="R3363" s="16">
        <v>2.87E-2</v>
      </c>
      <c r="S3363" s="16">
        <v>19</v>
      </c>
      <c r="T3363" s="16">
        <v>32</v>
      </c>
      <c r="U3363" s="18">
        <v>101</v>
      </c>
      <c r="V3363" s="18">
        <v>46105</v>
      </c>
      <c r="W3363" s="18">
        <v>46282</v>
      </c>
      <c r="X3363" s="16">
        <v>46.34</v>
      </c>
      <c r="Y3363" s="13">
        <v>512</v>
      </c>
      <c r="Z3363" s="16" t="s">
        <v>4551</v>
      </c>
      <c r="AA3363" s="15">
        <v>77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94</v>
      </c>
      <c r="C3364" s="16" t="s">
        <v>3066</v>
      </c>
      <c r="D3364" s="17" t="s">
        <v>108</v>
      </c>
      <c r="E3364" s="17" t="s">
        <v>4854</v>
      </c>
      <c r="F3364" s="17">
        <v>1</v>
      </c>
      <c r="G3364" s="17">
        <v>7896763623241</v>
      </c>
      <c r="H3364" s="17">
        <v>198</v>
      </c>
      <c r="I3364" s="17">
        <v>0</v>
      </c>
      <c r="J3364" s="17">
        <v>0</v>
      </c>
      <c r="K3364" s="17">
        <v>0</v>
      </c>
      <c r="L3364" s="17">
        <v>0</v>
      </c>
      <c r="M3364" s="16">
        <v>0</v>
      </c>
      <c r="N3364" s="16">
        <v>198</v>
      </c>
      <c r="O3364" s="16">
        <v>4</v>
      </c>
      <c r="P3364" s="16">
        <v>10</v>
      </c>
      <c r="Q3364" s="16">
        <v>10</v>
      </c>
      <c r="R3364" s="16">
        <v>3.2599999999999997E-2</v>
      </c>
      <c r="S3364" s="16">
        <v>19</v>
      </c>
      <c r="T3364" s="16">
        <v>30</v>
      </c>
      <c r="U3364" s="18">
        <v>102</v>
      </c>
      <c r="V3364" s="18">
        <v>46105</v>
      </c>
      <c r="W3364" s="18">
        <v>46282</v>
      </c>
      <c r="X3364" s="16">
        <v>47.35</v>
      </c>
      <c r="Y3364" s="13">
        <v>512</v>
      </c>
      <c r="Z3364" s="16" t="s">
        <v>4551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92620</v>
      </c>
      <c r="C3365" s="16" t="s">
        <v>3067</v>
      </c>
      <c r="D3365" s="17" t="s">
        <v>108</v>
      </c>
      <c r="E3365" s="17" t="s">
        <v>4854</v>
      </c>
      <c r="F3365" s="17">
        <v>1</v>
      </c>
      <c r="G3365" s="17">
        <v>7896763621803</v>
      </c>
      <c r="H3365" s="17">
        <v>7</v>
      </c>
      <c r="I3365" s="17">
        <v>0</v>
      </c>
      <c r="J3365" s="17">
        <v>0</v>
      </c>
      <c r="K3365" s="17">
        <v>5</v>
      </c>
      <c r="L3365" s="17">
        <v>0</v>
      </c>
      <c r="M3365" s="16">
        <v>0</v>
      </c>
      <c r="N3365" s="16">
        <v>2</v>
      </c>
      <c r="O3365" s="16">
        <v>0</v>
      </c>
      <c r="P3365" s="16">
        <v>10</v>
      </c>
      <c r="Q3365" s="16">
        <v>10</v>
      </c>
      <c r="R3365" s="16">
        <v>1.37E-2</v>
      </c>
      <c r="S3365" s="16">
        <v>19</v>
      </c>
      <c r="T3365" s="16">
        <v>36</v>
      </c>
      <c r="U3365" s="18">
        <v>102</v>
      </c>
      <c r="V3365" s="18">
        <v>46105</v>
      </c>
      <c r="W3365" s="18">
        <v>46269</v>
      </c>
      <c r="X3365" s="16">
        <v>46.9</v>
      </c>
      <c r="Y3365" s="13">
        <v>512</v>
      </c>
      <c r="Z3365" s="16" t="s">
        <v>4551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3858</v>
      </c>
      <c r="C3366" s="16" t="s">
        <v>3068</v>
      </c>
      <c r="D3366" s="17" t="s">
        <v>56</v>
      </c>
      <c r="E3366" s="17" t="s">
        <v>4853</v>
      </c>
      <c r="F3366" s="17">
        <v>4</v>
      </c>
      <c r="G3366" s="17">
        <v>7896005271360</v>
      </c>
      <c r="H3366" s="17">
        <v>3</v>
      </c>
      <c r="I3366" s="17">
        <v>1</v>
      </c>
      <c r="J3366" s="17">
        <v>0</v>
      </c>
      <c r="K3366" s="17">
        <v>0</v>
      </c>
      <c r="L3366" s="17">
        <v>0</v>
      </c>
      <c r="M3366" s="16">
        <v>0</v>
      </c>
      <c r="N3366" s="16">
        <v>2</v>
      </c>
      <c r="O3366" s="16">
        <v>0</v>
      </c>
      <c r="P3366" s="16">
        <v>2.4</v>
      </c>
      <c r="Q3366" s="16">
        <v>2.4</v>
      </c>
      <c r="R3366" s="16">
        <v>6.1000000000000004E-3</v>
      </c>
      <c r="S3366" s="16">
        <v>29</v>
      </c>
      <c r="T3366" s="16">
        <v>40</v>
      </c>
      <c r="U3366" s="18">
        <v>101</v>
      </c>
      <c r="V3366" s="18">
        <v>46148</v>
      </c>
      <c r="W3366" s="18">
        <v>46281</v>
      </c>
      <c r="X3366" s="16">
        <v>36.28</v>
      </c>
      <c r="Y3366" s="13">
        <v>807</v>
      </c>
      <c r="Z3366" s="16" t="s">
        <v>4663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15789</v>
      </c>
      <c r="C3367" s="16" t="s">
        <v>3069</v>
      </c>
      <c r="D3367" s="17" t="s">
        <v>108</v>
      </c>
      <c r="E3367" s="17" t="s">
        <v>4854</v>
      </c>
      <c r="F3367" s="17">
        <v>1</v>
      </c>
      <c r="G3367" s="17">
        <v>7896763621858</v>
      </c>
      <c r="H3367" s="17">
        <v>100</v>
      </c>
      <c r="I3367" s="17">
        <v>0</v>
      </c>
      <c r="J3367" s="17">
        <v>0</v>
      </c>
      <c r="K3367" s="17">
        <v>0</v>
      </c>
      <c r="L3367" s="17">
        <v>0</v>
      </c>
      <c r="M3367" s="16">
        <v>0</v>
      </c>
      <c r="N3367" s="16">
        <v>100</v>
      </c>
      <c r="O3367" s="16">
        <v>11</v>
      </c>
      <c r="P3367" s="16">
        <v>8</v>
      </c>
      <c r="Q3367" s="16">
        <v>8</v>
      </c>
      <c r="R3367" s="16">
        <v>1.34E-2</v>
      </c>
      <c r="S3367" s="16">
        <v>19</v>
      </c>
      <c r="T3367" s="16">
        <v>40</v>
      </c>
      <c r="U3367" s="18">
        <v>101</v>
      </c>
      <c r="V3367" s="18">
        <v>46239</v>
      </c>
      <c r="W3367" s="18">
        <v>46282</v>
      </c>
      <c r="X3367" s="16">
        <v>38.659999999999997</v>
      </c>
      <c r="Y3367" s="13">
        <v>512</v>
      </c>
      <c r="Z3367" s="16" t="s">
        <v>4551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93570</v>
      </c>
      <c r="C3368" s="16" t="s">
        <v>4819</v>
      </c>
      <c r="D3368" s="17" t="s">
        <v>108</v>
      </c>
      <c r="E3368" s="17" t="s">
        <v>4854</v>
      </c>
      <c r="F3368" s="17">
        <v>1</v>
      </c>
      <c r="G3368" s="17">
        <v>7896763621759</v>
      </c>
      <c r="H3368" s="17">
        <v>50</v>
      </c>
      <c r="I3368" s="17">
        <v>1</v>
      </c>
      <c r="J3368" s="17">
        <v>0</v>
      </c>
      <c r="K3368" s="17"/>
      <c r="L3368" s="17">
        <v>0</v>
      </c>
      <c r="M3368" s="16">
        <v>0</v>
      </c>
      <c r="N3368" s="16">
        <v>49</v>
      </c>
      <c r="O3368" s="16">
        <v>0</v>
      </c>
      <c r="P3368" s="16">
        <v>10</v>
      </c>
      <c r="Q3368" s="16">
        <v>10</v>
      </c>
      <c r="R3368" s="16">
        <v>0</v>
      </c>
      <c r="S3368" s="16">
        <v>19</v>
      </c>
      <c r="T3368" s="16">
        <v>0</v>
      </c>
      <c r="U3368" s="18">
        <v>0</v>
      </c>
      <c r="V3368" s="18">
        <v>46239</v>
      </c>
      <c r="W3368" s="18">
        <v>45415</v>
      </c>
      <c r="X3368" s="16">
        <v>47.5</v>
      </c>
      <c r="Y3368" s="13">
        <v>512</v>
      </c>
      <c r="Z3368" s="16" t="s">
        <v>4551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1994</v>
      </c>
      <c r="C3369" s="16" t="s">
        <v>3070</v>
      </c>
      <c r="D3369" s="17" t="s">
        <v>108</v>
      </c>
      <c r="E3369" s="17" t="s">
        <v>4854</v>
      </c>
      <c r="F3369" s="17">
        <v>1</v>
      </c>
      <c r="G3369" s="17">
        <v>7896763621872</v>
      </c>
      <c r="H3369" s="17">
        <v>27</v>
      </c>
      <c r="I3369" s="17">
        <v>0</v>
      </c>
      <c r="J3369" s="17">
        <v>0</v>
      </c>
      <c r="K3369" s="17">
        <v>0</v>
      </c>
      <c r="L3369" s="17">
        <v>0</v>
      </c>
      <c r="M3369" s="16">
        <v>0</v>
      </c>
      <c r="N3369" s="16">
        <v>27</v>
      </c>
      <c r="O3369" s="16">
        <v>31</v>
      </c>
      <c r="P3369" s="16">
        <v>8</v>
      </c>
      <c r="Q3369" s="16">
        <v>8</v>
      </c>
      <c r="R3369" s="16">
        <v>3.6299999999999999E-2</v>
      </c>
      <c r="S3369" s="16">
        <v>19</v>
      </c>
      <c r="T3369" s="16">
        <v>41</v>
      </c>
      <c r="U3369" s="16">
        <v>101</v>
      </c>
      <c r="V3369" s="18">
        <v>46105</v>
      </c>
      <c r="W3369" s="18">
        <v>46282</v>
      </c>
      <c r="X3369" s="16">
        <v>34.01</v>
      </c>
      <c r="Y3369" s="13">
        <v>512</v>
      </c>
      <c r="Z3369" s="16" t="s">
        <v>4551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87418</v>
      </c>
      <c r="C3370" s="16" t="s">
        <v>5174</v>
      </c>
      <c r="D3370" s="17" t="s">
        <v>0</v>
      </c>
      <c r="E3370" s="17" t="s">
        <v>15</v>
      </c>
      <c r="F3370" s="17">
        <v>6</v>
      </c>
      <c r="G3370" s="17">
        <v>7891150049512</v>
      </c>
      <c r="H3370" s="17">
        <v>21</v>
      </c>
      <c r="I3370" s="17">
        <v>0</v>
      </c>
      <c r="J3370" s="17">
        <v>0</v>
      </c>
      <c r="K3370" s="17">
        <v>21</v>
      </c>
      <c r="L3370" s="17">
        <v>0</v>
      </c>
      <c r="M3370" s="16">
        <v>0</v>
      </c>
      <c r="N3370" s="16">
        <v>0</v>
      </c>
      <c r="O3370" s="16">
        <v>0</v>
      </c>
      <c r="P3370" s="16">
        <v>2.8</v>
      </c>
      <c r="Q3370" s="16">
        <v>2.8</v>
      </c>
      <c r="R3370" s="16">
        <v>6.9999999999999999E-4</v>
      </c>
      <c r="S3370" s="16">
        <v>23</v>
      </c>
      <c r="T3370" s="16"/>
      <c r="U3370" s="18">
        <v>102</v>
      </c>
      <c r="V3370" s="18">
        <v>45505</v>
      </c>
      <c r="W3370" s="18">
        <v>45782</v>
      </c>
      <c r="X3370" s="16">
        <v>20.54</v>
      </c>
      <c r="Y3370" s="13">
        <v>678</v>
      </c>
      <c r="Z3370" s="16" t="s">
        <v>5175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94712</v>
      </c>
      <c r="C3371" s="16" t="s">
        <v>3071</v>
      </c>
      <c r="D3371" s="17" t="s">
        <v>60</v>
      </c>
      <c r="E3371" s="17" t="s">
        <v>15</v>
      </c>
      <c r="F3371" s="17">
        <v>1</v>
      </c>
      <c r="G3371" s="17">
        <v>7896025805743</v>
      </c>
      <c r="H3371" s="17">
        <v>1</v>
      </c>
      <c r="I3371" s="17">
        <v>0</v>
      </c>
      <c r="J3371" s="17">
        <v>0</v>
      </c>
      <c r="K3371" s="17"/>
      <c r="L3371" s="17">
        <v>0</v>
      </c>
      <c r="M3371" s="16">
        <v>0</v>
      </c>
      <c r="N3371" s="16">
        <v>1</v>
      </c>
      <c r="O3371" s="16">
        <v>0</v>
      </c>
      <c r="P3371" s="16">
        <v>6</v>
      </c>
      <c r="Q3371" s="16">
        <v>6.24</v>
      </c>
      <c r="R3371" s="16">
        <v>0</v>
      </c>
      <c r="S3371" s="16">
        <v>23</v>
      </c>
      <c r="T3371" s="16">
        <v>19</v>
      </c>
      <c r="U3371" s="18">
        <v>103</v>
      </c>
      <c r="V3371" s="18">
        <v>46065</v>
      </c>
      <c r="W3371" s="18">
        <v>46254</v>
      </c>
      <c r="X3371" s="16">
        <v>65.92</v>
      </c>
      <c r="Y3371" s="13">
        <v>183</v>
      </c>
      <c r="Z3371" s="16" t="s">
        <v>4617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94709</v>
      </c>
      <c r="C3372" s="16" t="s">
        <v>3072</v>
      </c>
      <c r="D3372" s="17" t="s">
        <v>3073</v>
      </c>
      <c r="E3372" s="17" t="s">
        <v>15</v>
      </c>
      <c r="F3372" s="17">
        <v>1</v>
      </c>
      <c r="G3372" s="17">
        <v>7896025805194</v>
      </c>
      <c r="H3372" s="17">
        <v>643</v>
      </c>
      <c r="I3372" s="17">
        <v>0</v>
      </c>
      <c r="J3372" s="17">
        <v>0</v>
      </c>
      <c r="K3372" s="17"/>
      <c r="L3372" s="17">
        <v>0</v>
      </c>
      <c r="M3372" s="16">
        <v>0</v>
      </c>
      <c r="N3372" s="16">
        <v>643</v>
      </c>
      <c r="O3372" s="16">
        <v>0</v>
      </c>
      <c r="P3372" s="16">
        <v>0.98</v>
      </c>
      <c r="Q3372" s="16">
        <v>1.06</v>
      </c>
      <c r="R3372" s="16">
        <v>0</v>
      </c>
      <c r="S3372" s="16">
        <v>23</v>
      </c>
      <c r="T3372" s="16">
        <v>16</v>
      </c>
      <c r="U3372" s="18">
        <v>101</v>
      </c>
      <c r="V3372" s="18">
        <v>46255</v>
      </c>
      <c r="W3372" s="18">
        <v>46281</v>
      </c>
      <c r="X3372" s="16">
        <v>17.71</v>
      </c>
      <c r="Y3372" s="13">
        <v>183</v>
      </c>
      <c r="Z3372" s="16" t="s">
        <v>4617</v>
      </c>
      <c r="AA3372" s="15">
        <v>76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92538</v>
      </c>
      <c r="C3373" s="16" t="s">
        <v>3074</v>
      </c>
      <c r="D3373" s="17" t="s">
        <v>0</v>
      </c>
      <c r="E3373" s="17" t="s">
        <v>15</v>
      </c>
      <c r="F3373" s="17">
        <v>16</v>
      </c>
      <c r="G3373" s="17">
        <v>7896102502077</v>
      </c>
      <c r="H3373" s="17">
        <v>1003</v>
      </c>
      <c r="I3373" s="17">
        <v>0</v>
      </c>
      <c r="J3373" s="17">
        <v>0</v>
      </c>
      <c r="K3373" s="17">
        <v>0</v>
      </c>
      <c r="L3373" s="17">
        <v>0</v>
      </c>
      <c r="M3373" s="16">
        <v>0</v>
      </c>
      <c r="N3373" s="16">
        <v>1003</v>
      </c>
      <c r="O3373" s="16">
        <v>16</v>
      </c>
      <c r="P3373" s="16">
        <v>0.215</v>
      </c>
      <c r="Q3373" s="16">
        <v>0.25</v>
      </c>
      <c r="R3373" s="16">
        <v>1.5E-3</v>
      </c>
      <c r="S3373" s="16">
        <v>23</v>
      </c>
      <c r="T3373" s="16">
        <v>23</v>
      </c>
      <c r="U3373" s="18">
        <v>203</v>
      </c>
      <c r="V3373" s="18">
        <v>46265</v>
      </c>
      <c r="W3373" s="18">
        <v>46282</v>
      </c>
      <c r="X3373" s="16">
        <v>7.21</v>
      </c>
      <c r="Y3373" s="13">
        <v>89</v>
      </c>
      <c r="Z3373" s="16" t="s">
        <v>4595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96313</v>
      </c>
      <c r="C3374" s="16" t="s">
        <v>5307</v>
      </c>
      <c r="D3374" s="17" t="s">
        <v>0</v>
      </c>
      <c r="E3374" s="17" t="s">
        <v>15</v>
      </c>
      <c r="F3374" s="17">
        <v>16</v>
      </c>
      <c r="G3374" s="17">
        <v>7896102504286</v>
      </c>
      <c r="H3374" s="17">
        <v>195</v>
      </c>
      <c r="I3374" s="17">
        <v>38</v>
      </c>
      <c r="J3374" s="17">
        <v>0</v>
      </c>
      <c r="K3374" s="17"/>
      <c r="L3374" s="17">
        <v>0</v>
      </c>
      <c r="M3374" s="16">
        <v>0</v>
      </c>
      <c r="N3374" s="16">
        <v>157</v>
      </c>
      <c r="O3374" s="16">
        <v>0</v>
      </c>
      <c r="P3374" s="16">
        <v>0.25</v>
      </c>
      <c r="Q3374" s="16">
        <v>0.25</v>
      </c>
      <c r="R3374" s="16">
        <v>0</v>
      </c>
      <c r="S3374" s="16">
        <v>23</v>
      </c>
      <c r="T3374" s="16">
        <v>23</v>
      </c>
      <c r="U3374" s="18">
        <v>201</v>
      </c>
      <c r="V3374" s="18">
        <v>46261</v>
      </c>
      <c r="W3374" s="18">
        <v>46282</v>
      </c>
      <c r="X3374" s="16">
        <v>7.59</v>
      </c>
      <c r="Y3374" s="13">
        <v>89</v>
      </c>
      <c r="Z3374" s="16" t="s">
        <v>4595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84398</v>
      </c>
      <c r="C3375" s="16" t="s">
        <v>3075</v>
      </c>
      <c r="D3375" s="17" t="s">
        <v>0</v>
      </c>
      <c r="E3375" s="17" t="s">
        <v>15</v>
      </c>
      <c r="F3375" s="17">
        <v>16</v>
      </c>
      <c r="G3375" s="17">
        <v>7896102584189</v>
      </c>
      <c r="H3375" s="17">
        <v>15535</v>
      </c>
      <c r="I3375" s="17">
        <v>75</v>
      </c>
      <c r="J3375" s="17">
        <v>0</v>
      </c>
      <c r="K3375" s="17">
        <v>0</v>
      </c>
      <c r="L3375" s="17">
        <v>0</v>
      </c>
      <c r="M3375" s="16">
        <v>0</v>
      </c>
      <c r="N3375" s="16">
        <v>15460</v>
      </c>
      <c r="O3375" s="16">
        <v>190</v>
      </c>
      <c r="P3375" s="16">
        <v>0.25</v>
      </c>
      <c r="Q3375" s="16">
        <v>0.25</v>
      </c>
      <c r="R3375" s="16">
        <v>1.5E-3</v>
      </c>
      <c r="S3375" s="16">
        <v>23</v>
      </c>
      <c r="T3375" s="16">
        <v>9</v>
      </c>
      <c r="U3375" s="16">
        <v>102</v>
      </c>
      <c r="V3375" s="18">
        <v>46281</v>
      </c>
      <c r="W3375" s="18">
        <v>46283</v>
      </c>
      <c r="X3375" s="16">
        <v>6.79</v>
      </c>
      <c r="Y3375" s="13">
        <v>89</v>
      </c>
      <c r="Z3375" s="16" t="s">
        <v>4595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85010</v>
      </c>
      <c r="C3376" s="16" t="s">
        <v>3076</v>
      </c>
      <c r="D3376" s="17" t="s">
        <v>0</v>
      </c>
      <c r="E3376" s="17" t="s">
        <v>15</v>
      </c>
      <c r="F3376" s="17">
        <v>16</v>
      </c>
      <c r="G3376" s="17">
        <v>7896102583182</v>
      </c>
      <c r="H3376" s="17">
        <v>1261</v>
      </c>
      <c r="I3376" s="17">
        <v>160</v>
      </c>
      <c r="J3376" s="17">
        <v>0</v>
      </c>
      <c r="K3376" s="17">
        <v>0</v>
      </c>
      <c r="L3376" s="17">
        <v>0</v>
      </c>
      <c r="M3376" s="16">
        <v>0</v>
      </c>
      <c r="N3376" s="16">
        <v>1101</v>
      </c>
      <c r="O3376" s="16">
        <v>175</v>
      </c>
      <c r="P3376" s="16">
        <v>0.4</v>
      </c>
      <c r="Q3376" s="16">
        <v>0.4</v>
      </c>
      <c r="R3376" s="16">
        <v>1.1000000000000001E-3</v>
      </c>
      <c r="S3376" s="16">
        <v>23</v>
      </c>
      <c r="T3376" s="16">
        <v>11</v>
      </c>
      <c r="U3376" s="18">
        <v>101</v>
      </c>
      <c r="V3376" s="18">
        <v>46265</v>
      </c>
      <c r="W3376" s="18">
        <v>46282</v>
      </c>
      <c r="X3376" s="16">
        <v>11.09</v>
      </c>
      <c r="Y3376" s="13">
        <v>89</v>
      </c>
      <c r="Z3376" s="16" t="s">
        <v>4595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90644</v>
      </c>
      <c r="C3377" s="16" t="s">
        <v>3077</v>
      </c>
      <c r="D3377" s="17" t="s">
        <v>0</v>
      </c>
      <c r="E3377" s="17" t="s">
        <v>15</v>
      </c>
      <c r="F3377" s="17">
        <v>12</v>
      </c>
      <c r="G3377" s="17">
        <v>7896102582949</v>
      </c>
      <c r="H3377" s="17">
        <v>2033</v>
      </c>
      <c r="I3377" s="17">
        <v>12</v>
      </c>
      <c r="J3377" s="17">
        <v>0</v>
      </c>
      <c r="K3377" s="17">
        <v>0</v>
      </c>
      <c r="L3377" s="17">
        <v>0</v>
      </c>
      <c r="M3377" s="16">
        <v>0</v>
      </c>
      <c r="N3377" s="16">
        <v>2021</v>
      </c>
      <c r="O3377" s="16">
        <v>36</v>
      </c>
      <c r="P3377" s="16">
        <v>0.4</v>
      </c>
      <c r="Q3377" s="16">
        <v>0.41499999999999998</v>
      </c>
      <c r="R3377" s="16">
        <v>4.0000000000000002E-4</v>
      </c>
      <c r="S3377" s="16">
        <v>23</v>
      </c>
      <c r="T3377" s="16">
        <v>15</v>
      </c>
      <c r="U3377" s="16">
        <v>101</v>
      </c>
      <c r="V3377" s="18">
        <v>46281</v>
      </c>
      <c r="W3377" s="18">
        <v>46282</v>
      </c>
      <c r="X3377" s="16">
        <v>10.99</v>
      </c>
      <c r="Y3377" s="13">
        <v>89</v>
      </c>
      <c r="Z3377" s="16" t="s">
        <v>4595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93762</v>
      </c>
      <c r="C3378" s="16" t="s">
        <v>3078</v>
      </c>
      <c r="D3378" s="17" t="s">
        <v>1254</v>
      </c>
      <c r="E3378" s="17" t="s">
        <v>4853</v>
      </c>
      <c r="F3378" s="17">
        <v>1</v>
      </c>
      <c r="G3378" s="17">
        <v>17896102503460</v>
      </c>
      <c r="H3378" s="17">
        <v>774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774</v>
      </c>
      <c r="O3378" s="16">
        <v>0</v>
      </c>
      <c r="P3378" s="16">
        <v>1.008</v>
      </c>
      <c r="Q3378" s="16">
        <v>1.097</v>
      </c>
      <c r="R3378" s="16">
        <v>0</v>
      </c>
      <c r="S3378" s="16">
        <v>23</v>
      </c>
      <c r="T3378" s="16">
        <v>20</v>
      </c>
      <c r="U3378" s="18">
        <v>102</v>
      </c>
      <c r="V3378" s="18">
        <v>46261</v>
      </c>
      <c r="W3378" s="18">
        <v>46282</v>
      </c>
      <c r="X3378" s="16">
        <v>23.99</v>
      </c>
      <c r="Y3378" s="13">
        <v>89</v>
      </c>
      <c r="Z3378" s="16" t="s">
        <v>4595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8237</v>
      </c>
      <c r="C3379" s="16" t="s">
        <v>3079</v>
      </c>
      <c r="D3379" s="17" t="s">
        <v>69</v>
      </c>
      <c r="E3379" s="17" t="s">
        <v>4853</v>
      </c>
      <c r="F3379" s="17">
        <v>1</v>
      </c>
      <c r="G3379" s="17">
        <v>7894000030470</v>
      </c>
      <c r="H3379" s="17">
        <v>1200</v>
      </c>
      <c r="I3379" s="17">
        <v>21</v>
      </c>
      <c r="J3379" s="17">
        <v>0</v>
      </c>
      <c r="K3379" s="17">
        <v>10</v>
      </c>
      <c r="L3379" s="17">
        <v>0</v>
      </c>
      <c r="M3379" s="16">
        <v>0</v>
      </c>
      <c r="N3379" s="16">
        <v>1169</v>
      </c>
      <c r="O3379" s="16">
        <v>21</v>
      </c>
      <c r="P3379" s="16">
        <v>4.8</v>
      </c>
      <c r="Q3379" s="16">
        <v>5.0999999999999996</v>
      </c>
      <c r="R3379" s="16">
        <v>8.0000000000000002E-3</v>
      </c>
      <c r="S3379" s="16">
        <v>23</v>
      </c>
      <c r="T3379" s="16">
        <v>4</v>
      </c>
      <c r="U3379" s="18">
        <v>102</v>
      </c>
      <c r="V3379" s="18">
        <v>46258</v>
      </c>
      <c r="W3379" s="18">
        <v>46282</v>
      </c>
      <c r="X3379" s="16">
        <v>121.65</v>
      </c>
      <c r="Y3379" s="13">
        <v>43913</v>
      </c>
      <c r="Z3379" s="16" t="s">
        <v>4594</v>
      </c>
      <c r="AA3379" s="15">
        <v>65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3873</v>
      </c>
      <c r="C3380" s="16" t="s">
        <v>3080</v>
      </c>
      <c r="D3380" s="17" t="s">
        <v>69</v>
      </c>
      <c r="E3380" s="17" t="s">
        <v>4853</v>
      </c>
      <c r="F3380" s="17">
        <v>1</v>
      </c>
      <c r="G3380" s="17">
        <v>7894000050027</v>
      </c>
      <c r="H3380" s="17">
        <v>2</v>
      </c>
      <c r="I3380" s="17">
        <v>1</v>
      </c>
      <c r="J3380" s="17">
        <v>0</v>
      </c>
      <c r="K3380" s="17">
        <v>0</v>
      </c>
      <c r="L3380" s="17">
        <v>0</v>
      </c>
      <c r="M3380" s="16">
        <v>0</v>
      </c>
      <c r="N3380" s="16">
        <v>1</v>
      </c>
      <c r="O3380" s="16">
        <v>0</v>
      </c>
      <c r="P3380" s="16">
        <v>7</v>
      </c>
      <c r="Q3380" s="16">
        <v>7</v>
      </c>
      <c r="R3380" s="16">
        <v>1.12E-2</v>
      </c>
      <c r="S3380" s="16">
        <v>23</v>
      </c>
      <c r="T3380" s="16">
        <v>3</v>
      </c>
      <c r="U3380" s="18">
        <v>102</v>
      </c>
      <c r="V3380" s="18">
        <v>46091</v>
      </c>
      <c r="W3380" s="18">
        <v>46184</v>
      </c>
      <c r="X3380" s="16">
        <v>167.3</v>
      </c>
      <c r="Y3380" s="13">
        <v>43381</v>
      </c>
      <c r="Z3380" s="16" t="s">
        <v>4546</v>
      </c>
      <c r="AA3380" s="15">
        <v>65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3872</v>
      </c>
      <c r="C3381" s="16" t="s">
        <v>3081</v>
      </c>
      <c r="D3381" s="17" t="s">
        <v>60</v>
      </c>
      <c r="E3381" s="17" t="s">
        <v>4853</v>
      </c>
      <c r="F3381" s="17">
        <v>1</v>
      </c>
      <c r="G3381" s="17">
        <v>7894000050720</v>
      </c>
      <c r="H3381" s="17">
        <v>7</v>
      </c>
      <c r="I3381" s="17">
        <v>0</v>
      </c>
      <c r="J3381" s="17">
        <v>0</v>
      </c>
      <c r="K3381" s="17">
        <v>5</v>
      </c>
      <c r="L3381" s="17">
        <v>0</v>
      </c>
      <c r="M3381" s="16">
        <v>0</v>
      </c>
      <c r="N3381" s="16">
        <v>2</v>
      </c>
      <c r="O3381" s="16">
        <v>0</v>
      </c>
      <c r="P3381" s="16">
        <v>6</v>
      </c>
      <c r="Q3381" s="16">
        <v>6.58</v>
      </c>
      <c r="R3381" s="16">
        <v>1.0800000000000001E-2</v>
      </c>
      <c r="S3381" s="16">
        <v>23</v>
      </c>
      <c r="T3381" s="16">
        <v>4</v>
      </c>
      <c r="U3381" s="18">
        <v>101</v>
      </c>
      <c r="V3381" s="18">
        <v>46232</v>
      </c>
      <c r="W3381" s="18">
        <v>46281</v>
      </c>
      <c r="X3381" s="16">
        <v>134.47</v>
      </c>
      <c r="Y3381" s="13">
        <v>43381</v>
      </c>
      <c r="Z3381" s="16" t="s">
        <v>4546</v>
      </c>
      <c r="AA3381" s="15">
        <v>65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3876</v>
      </c>
      <c r="C3382" s="16" t="s">
        <v>3082</v>
      </c>
      <c r="D3382" s="17" t="s">
        <v>60</v>
      </c>
      <c r="E3382" s="17" t="s">
        <v>4853</v>
      </c>
      <c r="F3382" s="17">
        <v>1</v>
      </c>
      <c r="G3382" s="17">
        <v>7894000050539</v>
      </c>
      <c r="H3382" s="17">
        <v>52</v>
      </c>
      <c r="I3382" s="17">
        <v>4</v>
      </c>
      <c r="J3382" s="17">
        <v>0</v>
      </c>
      <c r="K3382" s="17">
        <v>7</v>
      </c>
      <c r="L3382" s="17">
        <v>0</v>
      </c>
      <c r="M3382" s="16">
        <v>0</v>
      </c>
      <c r="N3382" s="16">
        <v>41</v>
      </c>
      <c r="O3382" s="16">
        <v>2</v>
      </c>
      <c r="P3382" s="16">
        <v>6</v>
      </c>
      <c r="Q3382" s="16">
        <v>6.65</v>
      </c>
      <c r="R3382" s="16">
        <v>1.0800000000000001E-2</v>
      </c>
      <c r="S3382" s="16">
        <v>23</v>
      </c>
      <c r="T3382" s="16">
        <v>9</v>
      </c>
      <c r="U3382" s="18">
        <v>101</v>
      </c>
      <c r="V3382" s="18">
        <v>46268</v>
      </c>
      <c r="W3382" s="18">
        <v>46282</v>
      </c>
      <c r="X3382" s="16">
        <v>133.12</v>
      </c>
      <c r="Y3382" s="13">
        <v>43381</v>
      </c>
      <c r="Z3382" s="16" t="s">
        <v>4546</v>
      </c>
      <c r="AA3382" s="15">
        <v>65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93337</v>
      </c>
      <c r="C3383" s="16" t="s">
        <v>4914</v>
      </c>
      <c r="D3383" s="17" t="s">
        <v>1153</v>
      </c>
      <c r="E3383" s="17" t="s">
        <v>4852</v>
      </c>
      <c r="F3383" s="17">
        <v>6</v>
      </c>
      <c r="G3383" s="17">
        <v>7891150072640</v>
      </c>
      <c r="H3383" s="17">
        <v>31596</v>
      </c>
      <c r="I3383" s="17">
        <v>347</v>
      </c>
      <c r="J3383" s="17">
        <v>0</v>
      </c>
      <c r="K3383" s="17">
        <v>0</v>
      </c>
      <c r="L3383" s="17">
        <v>0</v>
      </c>
      <c r="M3383" s="16">
        <v>0</v>
      </c>
      <c r="N3383" s="16">
        <v>31249</v>
      </c>
      <c r="O3383" s="16">
        <v>3900</v>
      </c>
      <c r="P3383" s="16">
        <v>1</v>
      </c>
      <c r="Q3383" s="16">
        <v>1.0900000000000001</v>
      </c>
      <c r="R3383" s="16">
        <v>0</v>
      </c>
      <c r="S3383" s="16">
        <v>23</v>
      </c>
      <c r="T3383" s="16">
        <v>6</v>
      </c>
      <c r="U3383" s="18">
        <v>102</v>
      </c>
      <c r="V3383" s="18">
        <v>46237</v>
      </c>
      <c r="W3383" s="18">
        <v>46282</v>
      </c>
      <c r="X3383" s="16">
        <v>17.920000000000002</v>
      </c>
      <c r="Y3383" s="13">
        <v>43381</v>
      </c>
      <c r="Z3383" s="16" t="s">
        <v>4546</v>
      </c>
      <c r="AA3383" s="15">
        <v>65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93451</v>
      </c>
      <c r="C3384" s="16" t="s">
        <v>3083</v>
      </c>
      <c r="D3384" s="17" t="s">
        <v>0</v>
      </c>
      <c r="E3384" s="17" t="s">
        <v>15</v>
      </c>
      <c r="F3384" s="17">
        <v>25</v>
      </c>
      <c r="G3384" s="17">
        <v>7891031412022</v>
      </c>
      <c r="H3384" s="17">
        <v>39</v>
      </c>
      <c r="I3384" s="17">
        <v>0</v>
      </c>
      <c r="J3384" s="17">
        <v>0</v>
      </c>
      <c r="K3384" s="17">
        <v>14</v>
      </c>
      <c r="L3384" s="17">
        <v>0</v>
      </c>
      <c r="M3384" s="16">
        <v>0</v>
      </c>
      <c r="N3384" s="16">
        <v>25</v>
      </c>
      <c r="O3384" s="16">
        <v>0</v>
      </c>
      <c r="P3384" s="16">
        <v>0.28999999999999998</v>
      </c>
      <c r="Q3384" s="16">
        <v>0.33600000000000002</v>
      </c>
      <c r="R3384" s="16">
        <v>0</v>
      </c>
      <c r="S3384" s="16">
        <v>20</v>
      </c>
      <c r="T3384" s="16"/>
      <c r="U3384" s="18">
        <v>101</v>
      </c>
      <c r="V3384" s="18">
        <v>45958</v>
      </c>
      <c r="W3384" s="18">
        <v>46118</v>
      </c>
      <c r="X3384" s="16">
        <v>6.66</v>
      </c>
      <c r="Y3384" s="13">
        <v>89</v>
      </c>
      <c r="Z3384" s="16" t="s">
        <v>4595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94722</v>
      </c>
      <c r="C3385" s="16" t="s">
        <v>3084</v>
      </c>
      <c r="D3385" s="17" t="s">
        <v>139</v>
      </c>
      <c r="E3385" s="17" t="s">
        <v>4856</v>
      </c>
      <c r="F3385" s="17">
        <v>6</v>
      </c>
      <c r="G3385" s="17">
        <v>7896292371736</v>
      </c>
      <c r="H3385" s="17">
        <v>74</v>
      </c>
      <c r="I3385" s="17">
        <v>0</v>
      </c>
      <c r="J3385" s="17">
        <v>0</v>
      </c>
      <c r="K3385" s="17">
        <v>6</v>
      </c>
      <c r="L3385" s="17">
        <v>0</v>
      </c>
      <c r="M3385" s="16">
        <v>0</v>
      </c>
      <c r="N3385" s="16">
        <v>68</v>
      </c>
      <c r="O3385" s="16">
        <v>0</v>
      </c>
      <c r="P3385" s="16">
        <v>3</v>
      </c>
      <c r="Q3385" s="16">
        <v>3.3</v>
      </c>
      <c r="R3385" s="16">
        <v>0</v>
      </c>
      <c r="S3385" s="16">
        <v>20</v>
      </c>
      <c r="T3385" s="16">
        <v>37</v>
      </c>
      <c r="U3385" s="18">
        <v>101</v>
      </c>
      <c r="V3385" s="18">
        <v>46269</v>
      </c>
      <c r="W3385" s="18">
        <v>46282</v>
      </c>
      <c r="X3385" s="16">
        <v>32.36</v>
      </c>
      <c r="Y3385" s="13">
        <v>180</v>
      </c>
      <c r="Z3385" s="16" t="s">
        <v>4589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4496</v>
      </c>
      <c r="C3386" s="16" t="s">
        <v>3085</v>
      </c>
      <c r="D3386" s="17" t="s">
        <v>0</v>
      </c>
      <c r="E3386" s="17" t="s">
        <v>15</v>
      </c>
      <c r="F3386" s="17">
        <v>12</v>
      </c>
      <c r="G3386" s="17">
        <v>7896102509496</v>
      </c>
      <c r="H3386" s="17">
        <v>2885</v>
      </c>
      <c r="I3386" s="17">
        <v>12</v>
      </c>
      <c r="J3386" s="17">
        <v>0</v>
      </c>
      <c r="K3386" s="17">
        <v>0</v>
      </c>
      <c r="L3386" s="17">
        <v>0</v>
      </c>
      <c r="M3386" s="16">
        <v>0</v>
      </c>
      <c r="N3386" s="16">
        <v>2873</v>
      </c>
      <c r="O3386" s="16">
        <v>156</v>
      </c>
      <c r="P3386" s="16">
        <v>1.02</v>
      </c>
      <c r="Q3386" s="16">
        <v>1.02</v>
      </c>
      <c r="R3386" s="16">
        <v>2.0199999999999999E-2</v>
      </c>
      <c r="S3386" s="16">
        <v>23</v>
      </c>
      <c r="T3386" s="16">
        <v>18</v>
      </c>
      <c r="U3386" s="18">
        <v>101</v>
      </c>
      <c r="V3386" s="18">
        <v>46281</v>
      </c>
      <c r="W3386" s="18">
        <v>46282</v>
      </c>
      <c r="X3386" s="16">
        <v>11.22</v>
      </c>
      <c r="Y3386" s="13">
        <v>89</v>
      </c>
      <c r="Z3386" s="16" t="s">
        <v>4595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11938</v>
      </c>
      <c r="C3387" s="16" t="s">
        <v>3086</v>
      </c>
      <c r="D3387" s="17" t="s">
        <v>69</v>
      </c>
      <c r="E3387" s="17" t="s">
        <v>4853</v>
      </c>
      <c r="F3387" s="17">
        <v>1</v>
      </c>
      <c r="G3387" s="17">
        <v>7896102509434</v>
      </c>
      <c r="H3387" s="17">
        <v>2108</v>
      </c>
      <c r="I3387" s="17">
        <v>12</v>
      </c>
      <c r="J3387" s="17">
        <v>0</v>
      </c>
      <c r="K3387" s="17">
        <v>0</v>
      </c>
      <c r="L3387" s="17">
        <v>0</v>
      </c>
      <c r="M3387" s="16">
        <v>0</v>
      </c>
      <c r="N3387" s="16">
        <v>2096</v>
      </c>
      <c r="O3387" s="16">
        <v>81</v>
      </c>
      <c r="P3387" s="16">
        <v>4.8</v>
      </c>
      <c r="Q3387" s="16">
        <v>5.2</v>
      </c>
      <c r="R3387" s="16">
        <v>8.0000000000000002E-3</v>
      </c>
      <c r="S3387" s="16">
        <v>23</v>
      </c>
      <c r="T3387" s="16">
        <v>12</v>
      </c>
      <c r="U3387" s="18">
        <v>102</v>
      </c>
      <c r="V3387" s="18">
        <v>46281</v>
      </c>
      <c r="W3387" s="18">
        <v>46282</v>
      </c>
      <c r="X3387" s="16">
        <v>53.91</v>
      </c>
      <c r="Y3387" s="13">
        <v>89</v>
      </c>
      <c r="Z3387" s="16" t="s">
        <v>4595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92487</v>
      </c>
      <c r="C3388" s="16" t="s">
        <v>3087</v>
      </c>
      <c r="D3388" s="17" t="s">
        <v>139</v>
      </c>
      <c r="E3388" s="17" t="s">
        <v>4856</v>
      </c>
      <c r="F3388" s="17">
        <v>6</v>
      </c>
      <c r="G3388" s="17">
        <v>7896102000313</v>
      </c>
      <c r="H3388" s="17">
        <v>381</v>
      </c>
      <c r="I3388" s="17">
        <v>0</v>
      </c>
      <c r="J3388" s="17">
        <v>0</v>
      </c>
      <c r="K3388" s="17">
        <v>11</v>
      </c>
      <c r="L3388" s="17">
        <v>0</v>
      </c>
      <c r="M3388" s="16">
        <v>0</v>
      </c>
      <c r="N3388" s="16">
        <v>370</v>
      </c>
      <c r="O3388" s="16">
        <v>0</v>
      </c>
      <c r="P3388" s="16">
        <v>3</v>
      </c>
      <c r="Q3388" s="16">
        <v>3</v>
      </c>
      <c r="R3388" s="16">
        <v>5.4000000000000003E-3</v>
      </c>
      <c r="S3388" s="16">
        <v>23</v>
      </c>
      <c r="T3388" s="16">
        <v>8</v>
      </c>
      <c r="U3388" s="18">
        <v>101</v>
      </c>
      <c r="V3388" s="18">
        <v>46265</v>
      </c>
      <c r="W3388" s="18">
        <v>46282</v>
      </c>
      <c r="X3388" s="16">
        <v>32.97</v>
      </c>
      <c r="Y3388" s="13">
        <v>89</v>
      </c>
      <c r="Z3388" s="16" t="s">
        <v>4595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89005</v>
      </c>
      <c r="C3389" s="16" t="s">
        <v>3088</v>
      </c>
      <c r="D3389" s="17" t="s">
        <v>60</v>
      </c>
      <c r="E3389" s="17" t="s">
        <v>4853</v>
      </c>
      <c r="F3389" s="17">
        <v>1</v>
      </c>
      <c r="G3389" s="17">
        <v>7896102584998</v>
      </c>
      <c r="H3389" s="17">
        <v>715</v>
      </c>
      <c r="I3389" s="17">
        <v>7</v>
      </c>
      <c r="J3389" s="17">
        <v>0</v>
      </c>
      <c r="K3389" s="17">
        <v>10</v>
      </c>
      <c r="L3389" s="17">
        <v>0</v>
      </c>
      <c r="M3389" s="16">
        <v>0</v>
      </c>
      <c r="N3389" s="16">
        <v>698</v>
      </c>
      <c r="O3389" s="16">
        <v>2</v>
      </c>
      <c r="P3389" s="16">
        <v>5.94</v>
      </c>
      <c r="Q3389" s="16">
        <v>6.6840000000000002</v>
      </c>
      <c r="R3389" s="16">
        <v>1.0699999999999999E-2</v>
      </c>
      <c r="S3389" s="16">
        <v>23</v>
      </c>
      <c r="T3389" s="16">
        <v>18</v>
      </c>
      <c r="U3389" s="18">
        <v>102</v>
      </c>
      <c r="V3389" s="18">
        <v>46281</v>
      </c>
      <c r="W3389" s="18">
        <v>46282</v>
      </c>
      <c r="X3389" s="16">
        <v>72.14</v>
      </c>
      <c r="Y3389" s="13">
        <v>89</v>
      </c>
      <c r="Z3389" s="16" t="s">
        <v>4595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92468</v>
      </c>
      <c r="C3390" s="16" t="s">
        <v>3089</v>
      </c>
      <c r="D3390" s="17" t="s">
        <v>570</v>
      </c>
      <c r="E3390" s="17" t="s">
        <v>4853</v>
      </c>
      <c r="F3390" s="17">
        <v>1</v>
      </c>
      <c r="G3390" s="17">
        <v>7896102501513</v>
      </c>
      <c r="H3390" s="17">
        <v>284</v>
      </c>
      <c r="I3390" s="17">
        <v>1</v>
      </c>
      <c r="J3390" s="17">
        <v>0</v>
      </c>
      <c r="K3390" s="17">
        <v>0</v>
      </c>
      <c r="L3390" s="17">
        <v>0</v>
      </c>
      <c r="M3390" s="16">
        <v>0</v>
      </c>
      <c r="N3390" s="16">
        <v>283</v>
      </c>
      <c r="O3390" s="16">
        <v>0</v>
      </c>
      <c r="P3390" s="16">
        <v>11.2</v>
      </c>
      <c r="Q3390" s="16">
        <v>11.2</v>
      </c>
      <c r="R3390" s="16">
        <v>0</v>
      </c>
      <c r="S3390" s="16">
        <v>23</v>
      </c>
      <c r="T3390" s="16">
        <v>6</v>
      </c>
      <c r="U3390" s="18">
        <v>101</v>
      </c>
      <c r="V3390" s="18">
        <v>46281</v>
      </c>
      <c r="W3390" s="18">
        <v>46282</v>
      </c>
      <c r="X3390" s="16">
        <v>143.87</v>
      </c>
      <c r="Y3390" s="13">
        <v>89</v>
      </c>
      <c r="Z3390" s="16" t="s">
        <v>4595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88121</v>
      </c>
      <c r="C3391" s="16" t="s">
        <v>5176</v>
      </c>
      <c r="D3391" s="17" t="s">
        <v>0</v>
      </c>
      <c r="E3391" s="17" t="s">
        <v>15</v>
      </c>
      <c r="F3391" s="17">
        <v>12</v>
      </c>
      <c r="G3391" s="17">
        <v>7896292314900</v>
      </c>
      <c r="H3391" s="17">
        <v>18</v>
      </c>
      <c r="I3391" s="17">
        <v>0</v>
      </c>
      <c r="J3391" s="17">
        <v>0</v>
      </c>
      <c r="K3391" s="17">
        <v>18</v>
      </c>
      <c r="L3391" s="17">
        <v>0</v>
      </c>
      <c r="M3391" s="16">
        <v>0</v>
      </c>
      <c r="N3391" s="16">
        <v>0</v>
      </c>
      <c r="O3391" s="16">
        <v>0</v>
      </c>
      <c r="P3391" s="16">
        <v>1.02</v>
      </c>
      <c r="Q3391" s="16">
        <v>1.02</v>
      </c>
      <c r="R3391" s="16">
        <v>2.4E-2</v>
      </c>
      <c r="S3391" s="16">
        <v>20</v>
      </c>
      <c r="T3391" s="16"/>
      <c r="U3391" s="18">
        <v>101</v>
      </c>
      <c r="V3391" s="18">
        <v>45422</v>
      </c>
      <c r="W3391" s="18">
        <v>45842</v>
      </c>
      <c r="X3391" s="16">
        <v>6.19</v>
      </c>
      <c r="Y3391" s="13">
        <v>355</v>
      </c>
      <c r="Z3391" s="16" t="s">
        <v>4611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87471</v>
      </c>
      <c r="C3392" s="16" t="s">
        <v>3090</v>
      </c>
      <c r="D3392" s="17" t="s">
        <v>69</v>
      </c>
      <c r="E3392" s="17" t="s">
        <v>4853</v>
      </c>
      <c r="F3392" s="17">
        <v>1</v>
      </c>
      <c r="G3392" s="17">
        <v>7896292313408</v>
      </c>
      <c r="H3392" s="17">
        <v>497</v>
      </c>
      <c r="I3392" s="17">
        <v>1</v>
      </c>
      <c r="J3392" s="17">
        <v>0</v>
      </c>
      <c r="K3392" s="17">
        <v>0</v>
      </c>
      <c r="L3392" s="17">
        <v>0</v>
      </c>
      <c r="M3392" s="16">
        <v>0</v>
      </c>
      <c r="N3392" s="16">
        <v>496</v>
      </c>
      <c r="O3392" s="16">
        <v>11</v>
      </c>
      <c r="P3392" s="16">
        <v>4.8</v>
      </c>
      <c r="Q3392" s="16">
        <v>5.04</v>
      </c>
      <c r="R3392" s="16">
        <v>1.03E-2</v>
      </c>
      <c r="S3392" s="16">
        <v>20</v>
      </c>
      <c r="T3392" s="16">
        <v>29</v>
      </c>
      <c r="U3392" s="18">
        <v>101</v>
      </c>
      <c r="V3392" s="18">
        <v>46237</v>
      </c>
      <c r="W3392" s="18">
        <v>46282</v>
      </c>
      <c r="X3392" s="16">
        <v>46.09</v>
      </c>
      <c r="Y3392" s="13">
        <v>355</v>
      </c>
      <c r="Z3392" s="16" t="s">
        <v>4611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91388</v>
      </c>
      <c r="C3393" s="16" t="s">
        <v>3091</v>
      </c>
      <c r="D3393" s="17" t="s">
        <v>1254</v>
      </c>
      <c r="E3393" s="17" t="s">
        <v>4853</v>
      </c>
      <c r="F3393" s="17">
        <v>1</v>
      </c>
      <c r="G3393" s="17">
        <v>7896292314726</v>
      </c>
      <c r="H3393" s="17">
        <v>4718</v>
      </c>
      <c r="I3393" s="17">
        <v>10</v>
      </c>
      <c r="J3393" s="17">
        <v>0</v>
      </c>
      <c r="K3393" s="17">
        <v>0</v>
      </c>
      <c r="L3393" s="17">
        <v>0</v>
      </c>
      <c r="M3393" s="16">
        <v>0</v>
      </c>
      <c r="N3393" s="16">
        <v>4708</v>
      </c>
      <c r="O3393" s="16">
        <v>0</v>
      </c>
      <c r="P3393" s="16">
        <v>1.0129999999999999</v>
      </c>
      <c r="Q3393" s="16">
        <v>1.26</v>
      </c>
      <c r="R3393" s="16">
        <v>2.3E-3</v>
      </c>
      <c r="S3393" s="16">
        <v>23</v>
      </c>
      <c r="T3393" s="16">
        <v>22</v>
      </c>
      <c r="U3393" s="18">
        <v>102</v>
      </c>
      <c r="V3393" s="18">
        <v>46239</v>
      </c>
      <c r="W3393" s="18">
        <v>46282</v>
      </c>
      <c r="X3393" s="16">
        <v>12.35</v>
      </c>
      <c r="Y3393" s="13">
        <v>355</v>
      </c>
      <c r="Z3393" s="16" t="s">
        <v>4611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93834</v>
      </c>
      <c r="C3394" s="16" t="s">
        <v>3092</v>
      </c>
      <c r="D3394" s="17" t="s">
        <v>472</v>
      </c>
      <c r="E3394" s="17" t="s">
        <v>4853</v>
      </c>
      <c r="F3394" s="17">
        <v>1</v>
      </c>
      <c r="G3394" s="17">
        <v>7898045702255</v>
      </c>
      <c r="H3394" s="17">
        <v>9</v>
      </c>
      <c r="I3394" s="17">
        <v>2</v>
      </c>
      <c r="J3394" s="17">
        <v>0</v>
      </c>
      <c r="K3394" s="17">
        <v>0</v>
      </c>
      <c r="L3394" s="17">
        <v>0</v>
      </c>
      <c r="M3394" s="16">
        <v>0</v>
      </c>
      <c r="N3394" s="16">
        <v>7</v>
      </c>
      <c r="O3394" s="16">
        <v>0</v>
      </c>
      <c r="P3394" s="16">
        <v>6.48</v>
      </c>
      <c r="Q3394" s="16">
        <v>6.48</v>
      </c>
      <c r="R3394" s="16">
        <v>0</v>
      </c>
      <c r="S3394" s="16">
        <v>23</v>
      </c>
      <c r="T3394" s="16">
        <v>0</v>
      </c>
      <c r="U3394" s="18"/>
      <c r="V3394" s="18">
        <v>46261</v>
      </c>
      <c r="W3394" s="18">
        <v>46268</v>
      </c>
      <c r="X3394" s="16">
        <v>45.5</v>
      </c>
      <c r="Y3394" s="13">
        <v>839</v>
      </c>
      <c r="Z3394" s="16" t="s">
        <v>4633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94953</v>
      </c>
      <c r="C3395" s="16" t="s">
        <v>3093</v>
      </c>
      <c r="D3395" s="17" t="s">
        <v>60</v>
      </c>
      <c r="E3395" s="17" t="s">
        <v>4853</v>
      </c>
      <c r="F3395" s="17">
        <v>1</v>
      </c>
      <c r="G3395" s="17">
        <v>7898045702354</v>
      </c>
      <c r="H3395" s="17">
        <v>1</v>
      </c>
      <c r="I3395" s="17">
        <v>0</v>
      </c>
      <c r="J3395" s="17">
        <v>0</v>
      </c>
      <c r="K3395" s="17"/>
      <c r="L3395" s="17">
        <v>0</v>
      </c>
      <c r="M3395" s="16">
        <v>0</v>
      </c>
      <c r="N3395" s="16">
        <v>1</v>
      </c>
      <c r="O3395" s="16">
        <v>0</v>
      </c>
      <c r="P3395" s="16">
        <v>6</v>
      </c>
      <c r="Q3395" s="16">
        <v>6.56</v>
      </c>
      <c r="R3395" s="16">
        <v>0</v>
      </c>
      <c r="S3395" s="16">
        <v>29</v>
      </c>
      <c r="T3395" s="16">
        <v>7</v>
      </c>
      <c r="U3395" s="18">
        <v>102</v>
      </c>
      <c r="V3395" s="18">
        <v>45820</v>
      </c>
      <c r="W3395" s="18">
        <v>46261</v>
      </c>
      <c r="X3395" s="16">
        <v>58.95</v>
      </c>
      <c r="Y3395" s="13">
        <v>839</v>
      </c>
      <c r="Z3395" s="16" t="s">
        <v>4633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9889</v>
      </c>
      <c r="C3396" s="16" t="s">
        <v>3094</v>
      </c>
      <c r="D3396" s="17" t="s">
        <v>346</v>
      </c>
      <c r="E3396" s="17" t="s">
        <v>4861</v>
      </c>
      <c r="F3396" s="17">
        <v>15</v>
      </c>
      <c r="G3396" s="17">
        <v>7898904792182</v>
      </c>
      <c r="H3396" s="17">
        <v>1056</v>
      </c>
      <c r="I3396" s="17">
        <v>21</v>
      </c>
      <c r="J3396" s="17">
        <v>0</v>
      </c>
      <c r="K3396" s="17">
        <v>0</v>
      </c>
      <c r="L3396" s="17">
        <v>0</v>
      </c>
      <c r="M3396" s="16">
        <v>0</v>
      </c>
      <c r="N3396" s="16">
        <v>1035</v>
      </c>
      <c r="O3396" s="16">
        <v>25</v>
      </c>
      <c r="P3396" s="16">
        <v>1.5</v>
      </c>
      <c r="Q3396" s="16">
        <v>1.5</v>
      </c>
      <c r="R3396" s="16">
        <v>7.6E-3</v>
      </c>
      <c r="S3396" s="16">
        <v>59</v>
      </c>
      <c r="T3396" s="16">
        <v>10</v>
      </c>
      <c r="U3396" s="18">
        <v>101</v>
      </c>
      <c r="V3396" s="18">
        <v>46251</v>
      </c>
      <c r="W3396" s="18">
        <v>46282</v>
      </c>
      <c r="X3396" s="16">
        <v>16.989999999999998</v>
      </c>
      <c r="Y3396" s="13">
        <v>184</v>
      </c>
      <c r="Z3396" s="16" t="s">
        <v>4707</v>
      </c>
      <c r="AA3396" s="15">
        <v>76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9890</v>
      </c>
      <c r="C3397" s="16" t="s">
        <v>3095</v>
      </c>
      <c r="D3397" s="17" t="s">
        <v>346</v>
      </c>
      <c r="E3397" s="17" t="s">
        <v>4861</v>
      </c>
      <c r="F3397" s="17">
        <v>15</v>
      </c>
      <c r="G3397" s="17">
        <v>7898904792199</v>
      </c>
      <c r="H3397" s="17">
        <v>1362</v>
      </c>
      <c r="I3397" s="17">
        <v>32</v>
      </c>
      <c r="J3397" s="17">
        <v>0</v>
      </c>
      <c r="K3397" s="17">
        <v>0</v>
      </c>
      <c r="L3397" s="17">
        <v>0</v>
      </c>
      <c r="M3397" s="16">
        <v>0</v>
      </c>
      <c r="N3397" s="16">
        <v>1330</v>
      </c>
      <c r="O3397" s="16">
        <v>28</v>
      </c>
      <c r="P3397" s="16">
        <v>2.25</v>
      </c>
      <c r="Q3397" s="16">
        <v>2.25</v>
      </c>
      <c r="R3397" s="16">
        <v>7.6E-3</v>
      </c>
      <c r="S3397" s="16">
        <v>59</v>
      </c>
      <c r="T3397" s="16">
        <v>10</v>
      </c>
      <c r="U3397" s="16">
        <v>102</v>
      </c>
      <c r="V3397" s="18">
        <v>46251</v>
      </c>
      <c r="W3397" s="18">
        <v>46282</v>
      </c>
      <c r="X3397" s="16">
        <v>25.12</v>
      </c>
      <c r="Y3397" s="13">
        <v>184</v>
      </c>
      <c r="Z3397" s="16" t="s">
        <v>4707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9891</v>
      </c>
      <c r="C3398" s="16" t="s">
        <v>3096</v>
      </c>
      <c r="D3398" s="17" t="s">
        <v>346</v>
      </c>
      <c r="E3398" s="17" t="s">
        <v>4861</v>
      </c>
      <c r="F3398" s="17">
        <v>15</v>
      </c>
      <c r="G3398" s="17">
        <v>7898904792205</v>
      </c>
      <c r="H3398" s="17">
        <v>1609</v>
      </c>
      <c r="I3398" s="17">
        <v>23</v>
      </c>
      <c r="J3398" s="17">
        <v>0</v>
      </c>
      <c r="K3398" s="17">
        <v>0</v>
      </c>
      <c r="L3398" s="17">
        <v>0</v>
      </c>
      <c r="M3398" s="16">
        <v>0</v>
      </c>
      <c r="N3398" s="16">
        <v>1586</v>
      </c>
      <c r="O3398" s="16">
        <v>25</v>
      </c>
      <c r="P3398" s="16">
        <v>3</v>
      </c>
      <c r="Q3398" s="16">
        <v>3</v>
      </c>
      <c r="R3398" s="16">
        <v>7.6E-3</v>
      </c>
      <c r="S3398" s="16">
        <v>59</v>
      </c>
      <c r="T3398" s="16">
        <v>12</v>
      </c>
      <c r="U3398" s="18">
        <v>101</v>
      </c>
      <c r="V3398" s="18">
        <v>46251</v>
      </c>
      <c r="W3398" s="18">
        <v>46282</v>
      </c>
      <c r="X3398" s="16">
        <v>33.21</v>
      </c>
      <c r="Y3398" s="13">
        <v>184</v>
      </c>
      <c r="Z3398" s="16" t="s">
        <v>4707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9892</v>
      </c>
      <c r="C3399" s="16" t="s">
        <v>3097</v>
      </c>
      <c r="D3399" s="17" t="s">
        <v>346</v>
      </c>
      <c r="E3399" s="17" t="s">
        <v>4861</v>
      </c>
      <c r="F3399" s="17">
        <v>15</v>
      </c>
      <c r="G3399" s="17">
        <v>7898904792212</v>
      </c>
      <c r="H3399" s="17">
        <v>770</v>
      </c>
      <c r="I3399" s="17">
        <v>22</v>
      </c>
      <c r="J3399" s="17">
        <v>0</v>
      </c>
      <c r="K3399" s="17">
        <v>0</v>
      </c>
      <c r="L3399" s="17">
        <v>0</v>
      </c>
      <c r="M3399" s="16">
        <v>0</v>
      </c>
      <c r="N3399" s="16">
        <v>748</v>
      </c>
      <c r="O3399" s="16">
        <v>4</v>
      </c>
      <c r="P3399" s="16">
        <v>3.75</v>
      </c>
      <c r="Q3399" s="16">
        <v>3.75</v>
      </c>
      <c r="R3399" s="16">
        <v>7.6E-3</v>
      </c>
      <c r="S3399" s="16">
        <v>59</v>
      </c>
      <c r="T3399" s="16">
        <v>12</v>
      </c>
      <c r="U3399" s="18">
        <v>102</v>
      </c>
      <c r="V3399" s="18">
        <v>46251</v>
      </c>
      <c r="W3399" s="18">
        <v>46282</v>
      </c>
      <c r="X3399" s="16">
        <v>41.74</v>
      </c>
      <c r="Y3399" s="13">
        <v>184</v>
      </c>
      <c r="Z3399" s="16" t="s">
        <v>4707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9893</v>
      </c>
      <c r="C3400" s="16" t="s">
        <v>3098</v>
      </c>
      <c r="D3400" s="17" t="s">
        <v>346</v>
      </c>
      <c r="E3400" s="17" t="s">
        <v>4861</v>
      </c>
      <c r="F3400" s="17">
        <v>15</v>
      </c>
      <c r="G3400" s="17">
        <v>7898904792229</v>
      </c>
      <c r="H3400" s="17">
        <v>619</v>
      </c>
      <c r="I3400" s="17">
        <v>9</v>
      </c>
      <c r="J3400" s="17">
        <v>0</v>
      </c>
      <c r="K3400" s="17">
        <v>0</v>
      </c>
      <c r="L3400" s="17">
        <v>0</v>
      </c>
      <c r="M3400" s="16">
        <v>0</v>
      </c>
      <c r="N3400" s="16">
        <v>610</v>
      </c>
      <c r="O3400" s="16">
        <v>22</v>
      </c>
      <c r="P3400" s="16">
        <v>4.5</v>
      </c>
      <c r="Q3400" s="16">
        <v>4.5</v>
      </c>
      <c r="R3400" s="16">
        <v>7.6E-3</v>
      </c>
      <c r="S3400" s="16">
        <v>59</v>
      </c>
      <c r="T3400" s="16">
        <v>14</v>
      </c>
      <c r="U3400" s="18">
        <v>101</v>
      </c>
      <c r="V3400" s="18">
        <v>46251</v>
      </c>
      <c r="W3400" s="18">
        <v>46282</v>
      </c>
      <c r="X3400" s="16">
        <v>50.65</v>
      </c>
      <c r="Y3400" s="13">
        <v>184</v>
      </c>
      <c r="Z3400" s="16" t="s">
        <v>4707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2457</v>
      </c>
      <c r="C3401" s="16" t="s">
        <v>3099</v>
      </c>
      <c r="D3401" s="17" t="s">
        <v>3100</v>
      </c>
      <c r="E3401" s="17" t="s">
        <v>4875</v>
      </c>
      <c r="F3401" s="17">
        <v>1</v>
      </c>
      <c r="G3401" s="17">
        <v>7898942725012</v>
      </c>
      <c r="H3401" s="17">
        <v>3</v>
      </c>
      <c r="I3401" s="17">
        <v>0</v>
      </c>
      <c r="J3401" s="17">
        <v>0</v>
      </c>
      <c r="K3401" s="17">
        <v>0</v>
      </c>
      <c r="L3401" s="17">
        <v>0</v>
      </c>
      <c r="M3401" s="16">
        <v>0</v>
      </c>
      <c r="N3401" s="16">
        <v>3</v>
      </c>
      <c r="O3401" s="16">
        <v>0</v>
      </c>
      <c r="P3401" s="16">
        <v>7</v>
      </c>
      <c r="Q3401" s="16">
        <v>7</v>
      </c>
      <c r="R3401" s="16">
        <v>7.1999999999999995E-2</v>
      </c>
      <c r="S3401" s="16">
        <v>59</v>
      </c>
      <c r="T3401" s="16">
        <v>4</v>
      </c>
      <c r="U3401" s="18">
        <v>101</v>
      </c>
      <c r="V3401" s="18">
        <v>46136</v>
      </c>
      <c r="W3401" s="18">
        <v>46239</v>
      </c>
      <c r="X3401" s="16">
        <v>137.51</v>
      </c>
      <c r="Y3401" s="13">
        <v>708</v>
      </c>
      <c r="Z3401" s="16" t="s">
        <v>4637</v>
      </c>
      <c r="AA3401" s="15">
        <v>76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2458</v>
      </c>
      <c r="C3402" s="16" t="s">
        <v>3101</v>
      </c>
      <c r="D3402" s="17" t="s">
        <v>3100</v>
      </c>
      <c r="E3402" s="17" t="s">
        <v>4875</v>
      </c>
      <c r="F3402" s="17">
        <v>1</v>
      </c>
      <c r="G3402" s="17">
        <v>7898942725029</v>
      </c>
      <c r="H3402" s="17">
        <v>5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5</v>
      </c>
      <c r="O3402" s="16">
        <v>0</v>
      </c>
      <c r="P3402" s="16">
        <v>18</v>
      </c>
      <c r="Q3402" s="16">
        <v>18</v>
      </c>
      <c r="R3402" s="16">
        <v>0.128</v>
      </c>
      <c r="S3402" s="16">
        <v>59</v>
      </c>
      <c r="T3402" s="16">
        <v>6</v>
      </c>
      <c r="U3402" s="18">
        <v>101</v>
      </c>
      <c r="V3402" s="18">
        <v>46136</v>
      </c>
      <c r="W3402" s="18">
        <v>46226</v>
      </c>
      <c r="X3402" s="16">
        <v>175.01</v>
      </c>
      <c r="Y3402" s="13">
        <v>708</v>
      </c>
      <c r="Z3402" s="16" t="s">
        <v>4637</v>
      </c>
      <c r="AA3402" s="15">
        <v>76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91340</v>
      </c>
      <c r="C3403" s="16" t="s">
        <v>3102</v>
      </c>
      <c r="D3403" s="17" t="s">
        <v>0</v>
      </c>
      <c r="E3403" s="17" t="s">
        <v>15</v>
      </c>
      <c r="F3403" s="17">
        <v>24</v>
      </c>
      <c r="G3403" s="17">
        <v>7891030000022</v>
      </c>
      <c r="H3403" s="17">
        <v>5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5</v>
      </c>
      <c r="O3403" s="16">
        <v>0</v>
      </c>
      <c r="P3403" s="16">
        <v>0.2</v>
      </c>
      <c r="Q3403" s="16">
        <v>0.2</v>
      </c>
      <c r="R3403" s="16">
        <v>2.9999999999999997E-4</v>
      </c>
      <c r="S3403" s="16">
        <v>13</v>
      </c>
      <c r="T3403" s="16"/>
      <c r="U3403" s="18">
        <v>104</v>
      </c>
      <c r="V3403" s="18">
        <v>46178</v>
      </c>
      <c r="W3403" s="18">
        <v>46237</v>
      </c>
      <c r="X3403" s="16">
        <v>16.45</v>
      </c>
      <c r="Y3403" s="13">
        <v>287</v>
      </c>
      <c r="Z3403" s="16" t="s">
        <v>4631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93666</v>
      </c>
      <c r="C3404" s="16" t="s">
        <v>3103</v>
      </c>
      <c r="D3404" s="17" t="s">
        <v>130</v>
      </c>
      <c r="E3404" s="17" t="s">
        <v>4853</v>
      </c>
      <c r="F3404" s="17">
        <v>1</v>
      </c>
      <c r="G3404" s="17">
        <v>7891515410315</v>
      </c>
      <c r="H3404" s="17">
        <v>48</v>
      </c>
      <c r="I3404" s="17">
        <v>0</v>
      </c>
      <c r="J3404" s="17">
        <v>0</v>
      </c>
      <c r="K3404" s="17">
        <v>48</v>
      </c>
      <c r="L3404" s="17">
        <v>0</v>
      </c>
      <c r="M3404" s="16">
        <v>0</v>
      </c>
      <c r="N3404" s="16">
        <v>0</v>
      </c>
      <c r="O3404" s="16">
        <v>0</v>
      </c>
      <c r="P3404" s="16">
        <v>6</v>
      </c>
      <c r="Q3404" s="16">
        <v>6.18</v>
      </c>
      <c r="R3404" s="16">
        <v>0</v>
      </c>
      <c r="S3404" s="16">
        <v>15</v>
      </c>
      <c r="T3404" s="16">
        <v>22</v>
      </c>
      <c r="U3404" s="18">
        <v>102</v>
      </c>
      <c r="V3404" s="18">
        <v>46273</v>
      </c>
      <c r="W3404" s="18">
        <v>46059</v>
      </c>
      <c r="X3404" s="16">
        <v>76.36</v>
      </c>
      <c r="Y3404" s="13">
        <v>164</v>
      </c>
      <c r="Z3404" s="16" t="s">
        <v>4571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3900</v>
      </c>
      <c r="C3405" s="16" t="s">
        <v>3104</v>
      </c>
      <c r="D3405" s="17" t="s">
        <v>60</v>
      </c>
      <c r="E3405" s="17" t="s">
        <v>4853</v>
      </c>
      <c r="F3405" s="17">
        <v>1</v>
      </c>
      <c r="G3405" s="17">
        <v>7894904271511</v>
      </c>
      <c r="H3405" s="17">
        <v>1620</v>
      </c>
      <c r="I3405" s="17">
        <v>2</v>
      </c>
      <c r="J3405" s="17">
        <v>1600</v>
      </c>
      <c r="K3405" s="17">
        <v>16</v>
      </c>
      <c r="L3405" s="17">
        <v>0</v>
      </c>
      <c r="M3405" s="16">
        <v>0</v>
      </c>
      <c r="N3405" s="16">
        <v>2</v>
      </c>
      <c r="O3405" s="16">
        <v>0</v>
      </c>
      <c r="P3405" s="16">
        <v>12</v>
      </c>
      <c r="Q3405" s="16">
        <v>13.1</v>
      </c>
      <c r="R3405" s="16">
        <v>2.81E-2</v>
      </c>
      <c r="S3405" s="16">
        <v>17</v>
      </c>
      <c r="T3405" s="16">
        <v>9</v>
      </c>
      <c r="U3405" s="18">
        <v>101</v>
      </c>
      <c r="V3405" s="18">
        <v>46282</v>
      </c>
      <c r="W3405" s="18">
        <v>46281</v>
      </c>
      <c r="X3405" s="16">
        <v>165.05</v>
      </c>
      <c r="Y3405" s="13">
        <v>43621</v>
      </c>
      <c r="Z3405" s="16" t="s">
        <v>4614</v>
      </c>
      <c r="AA3405" s="15">
        <v>65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3898</v>
      </c>
      <c r="C3406" s="16" t="s">
        <v>3105</v>
      </c>
      <c r="D3406" s="17" t="s">
        <v>69</v>
      </c>
      <c r="E3406" s="17" t="s">
        <v>4853</v>
      </c>
      <c r="F3406" s="17">
        <v>1</v>
      </c>
      <c r="G3406" s="17">
        <v>7894904271535</v>
      </c>
      <c r="H3406" s="17">
        <v>1276</v>
      </c>
      <c r="I3406" s="17">
        <v>1</v>
      </c>
      <c r="J3406" s="17">
        <v>1232</v>
      </c>
      <c r="K3406" s="17">
        <v>43</v>
      </c>
      <c r="L3406" s="17">
        <v>0</v>
      </c>
      <c r="M3406" s="16">
        <v>0</v>
      </c>
      <c r="N3406" s="16">
        <v>0</v>
      </c>
      <c r="O3406" s="16">
        <v>0</v>
      </c>
      <c r="P3406" s="16">
        <v>6</v>
      </c>
      <c r="Q3406" s="16">
        <v>6.7</v>
      </c>
      <c r="R3406" s="16">
        <v>1.47E-2</v>
      </c>
      <c r="S3406" s="16">
        <v>29</v>
      </c>
      <c r="T3406" s="16">
        <v>37</v>
      </c>
      <c r="U3406" s="18">
        <v>101</v>
      </c>
      <c r="V3406" s="18">
        <v>46282</v>
      </c>
      <c r="W3406" s="18">
        <v>46282</v>
      </c>
      <c r="X3406" s="16">
        <v>99.32</v>
      </c>
      <c r="Y3406" s="13">
        <v>43621</v>
      </c>
      <c r="Z3406" s="16" t="s">
        <v>4614</v>
      </c>
      <c r="AA3406" s="15">
        <v>65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3899</v>
      </c>
      <c r="C3407" s="16" t="s">
        <v>3106</v>
      </c>
      <c r="D3407" s="17" t="s">
        <v>60</v>
      </c>
      <c r="E3407" s="17" t="s">
        <v>4853</v>
      </c>
      <c r="F3407" s="17">
        <v>1</v>
      </c>
      <c r="G3407" s="17">
        <v>7894904271528</v>
      </c>
      <c r="H3407" s="17">
        <v>1227</v>
      </c>
      <c r="I3407" s="17">
        <v>63</v>
      </c>
      <c r="J3407" s="17">
        <v>0</v>
      </c>
      <c r="K3407" s="17">
        <v>0</v>
      </c>
      <c r="L3407" s="17">
        <v>0</v>
      </c>
      <c r="M3407" s="16">
        <v>0</v>
      </c>
      <c r="N3407" s="16">
        <v>1164</v>
      </c>
      <c r="O3407" s="16">
        <v>15</v>
      </c>
      <c r="P3407" s="16">
        <v>6</v>
      </c>
      <c r="Q3407" s="16">
        <v>6.6</v>
      </c>
      <c r="R3407" s="16">
        <v>1.47E-2</v>
      </c>
      <c r="S3407" s="16">
        <v>20</v>
      </c>
      <c r="T3407" s="16">
        <v>26</v>
      </c>
      <c r="U3407" s="18">
        <v>101</v>
      </c>
      <c r="V3407" s="18">
        <v>46273</v>
      </c>
      <c r="W3407" s="18">
        <v>46282</v>
      </c>
      <c r="X3407" s="16">
        <v>86.93</v>
      </c>
      <c r="Y3407" s="13">
        <v>43621</v>
      </c>
      <c r="Z3407" s="16" t="s">
        <v>4614</v>
      </c>
      <c r="AA3407" s="15">
        <v>65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85143</v>
      </c>
      <c r="C3408" s="16" t="s">
        <v>3107</v>
      </c>
      <c r="D3408" s="17" t="s">
        <v>130</v>
      </c>
      <c r="E3408" s="17" t="s">
        <v>4853</v>
      </c>
      <c r="F3408" s="17">
        <v>1</v>
      </c>
      <c r="G3408" s="17">
        <v>7893000079298</v>
      </c>
      <c r="H3408" s="17">
        <v>274</v>
      </c>
      <c r="I3408" s="17">
        <v>0</v>
      </c>
      <c r="J3408" s="17">
        <v>0</v>
      </c>
      <c r="K3408" s="17">
        <v>45</v>
      </c>
      <c r="L3408" s="17">
        <v>0</v>
      </c>
      <c r="M3408" s="16">
        <v>0</v>
      </c>
      <c r="N3408" s="16">
        <v>229</v>
      </c>
      <c r="O3408" s="16">
        <v>3</v>
      </c>
      <c r="P3408" s="16">
        <v>6</v>
      </c>
      <c r="Q3408" s="16">
        <v>6.5</v>
      </c>
      <c r="R3408" s="16">
        <v>1.2800000000000001E-2</v>
      </c>
      <c r="S3408" s="16">
        <v>15</v>
      </c>
      <c r="T3408" s="16">
        <v>20</v>
      </c>
      <c r="U3408" s="18">
        <v>101</v>
      </c>
      <c r="V3408" s="18">
        <v>46268</v>
      </c>
      <c r="W3408" s="18">
        <v>46282</v>
      </c>
      <c r="X3408" s="16">
        <v>98.01</v>
      </c>
      <c r="Y3408" s="13">
        <v>164</v>
      </c>
      <c r="Z3408" s="16" t="s">
        <v>4571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457</v>
      </c>
      <c r="C3409" s="16" t="s">
        <v>3108</v>
      </c>
      <c r="D3409" s="17" t="s">
        <v>69</v>
      </c>
      <c r="E3409" s="17" t="s">
        <v>4853</v>
      </c>
      <c r="F3409" s="17">
        <v>1</v>
      </c>
      <c r="G3409" s="17">
        <v>7893000394117</v>
      </c>
      <c r="H3409" s="17">
        <v>488</v>
      </c>
      <c r="I3409" s="17">
        <v>20</v>
      </c>
      <c r="J3409" s="17">
        <v>0</v>
      </c>
      <c r="K3409" s="17">
        <v>0</v>
      </c>
      <c r="L3409" s="17">
        <v>0</v>
      </c>
      <c r="M3409" s="16">
        <v>0</v>
      </c>
      <c r="N3409" s="16">
        <v>468</v>
      </c>
      <c r="O3409" s="16">
        <v>4</v>
      </c>
      <c r="P3409" s="16">
        <v>6</v>
      </c>
      <c r="Q3409" s="16">
        <v>6.5</v>
      </c>
      <c r="R3409" s="16">
        <v>1.47E-2</v>
      </c>
      <c r="S3409" s="16">
        <v>15</v>
      </c>
      <c r="T3409" s="16">
        <v>18</v>
      </c>
      <c r="U3409" s="18">
        <v>101</v>
      </c>
      <c r="V3409" s="18">
        <v>46268</v>
      </c>
      <c r="W3409" s="18">
        <v>46282</v>
      </c>
      <c r="X3409" s="16">
        <v>113.53</v>
      </c>
      <c r="Y3409" s="13">
        <v>164</v>
      </c>
      <c r="Z3409" s="16" t="s">
        <v>4571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456</v>
      </c>
      <c r="C3410" s="16" t="s">
        <v>3109</v>
      </c>
      <c r="D3410" s="17" t="s">
        <v>60</v>
      </c>
      <c r="E3410" s="17" t="s">
        <v>4853</v>
      </c>
      <c r="F3410" s="17">
        <v>1</v>
      </c>
      <c r="G3410" s="17">
        <v>7893000394209</v>
      </c>
      <c r="H3410" s="17">
        <v>1038</v>
      </c>
      <c r="I3410" s="17">
        <v>8</v>
      </c>
      <c r="J3410" s="17">
        <v>0</v>
      </c>
      <c r="K3410" s="17">
        <v>12</v>
      </c>
      <c r="L3410" s="17">
        <v>0</v>
      </c>
      <c r="M3410" s="16">
        <v>0</v>
      </c>
      <c r="N3410" s="16">
        <v>1018</v>
      </c>
      <c r="O3410" s="16">
        <v>9</v>
      </c>
      <c r="P3410" s="16">
        <v>6</v>
      </c>
      <c r="Q3410" s="16">
        <v>6.5</v>
      </c>
      <c r="R3410" s="16">
        <v>1.47E-2</v>
      </c>
      <c r="S3410" s="16">
        <v>15</v>
      </c>
      <c r="T3410" s="16">
        <v>18</v>
      </c>
      <c r="U3410" s="18">
        <v>102</v>
      </c>
      <c r="V3410" s="18">
        <v>46268</v>
      </c>
      <c r="W3410" s="18">
        <v>46282</v>
      </c>
      <c r="X3410" s="16">
        <v>93.6</v>
      </c>
      <c r="Y3410" s="13">
        <v>164</v>
      </c>
      <c r="Z3410" s="16" t="s">
        <v>4571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9006</v>
      </c>
      <c r="C3411" s="16" t="s">
        <v>3110</v>
      </c>
      <c r="D3411" s="17" t="s">
        <v>1328</v>
      </c>
      <c r="E3411" s="17" t="s">
        <v>4853</v>
      </c>
      <c r="F3411" s="17">
        <v>1</v>
      </c>
      <c r="G3411" s="17">
        <v>7897384700144</v>
      </c>
      <c r="H3411" s="17">
        <v>6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6</v>
      </c>
      <c r="O3411" s="16">
        <v>0</v>
      </c>
      <c r="P3411" s="16">
        <v>1</v>
      </c>
      <c r="Q3411" s="16">
        <v>1</v>
      </c>
      <c r="R3411" s="16">
        <v>8.0999999999999996E-3</v>
      </c>
      <c r="S3411" s="16">
        <v>31</v>
      </c>
      <c r="T3411" s="16">
        <v>16</v>
      </c>
      <c r="U3411" s="18">
        <v>101</v>
      </c>
      <c r="V3411" s="18">
        <v>46230</v>
      </c>
      <c r="W3411" s="18">
        <v>46238</v>
      </c>
      <c r="X3411" s="16">
        <v>50.85</v>
      </c>
      <c r="Y3411" s="13">
        <v>1322</v>
      </c>
      <c r="Z3411" s="16" t="s">
        <v>4704</v>
      </c>
      <c r="AA3411" s="15">
        <v>76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93922</v>
      </c>
      <c r="C3412" s="16" t="s">
        <v>3111</v>
      </c>
      <c r="D3412" s="17" t="s">
        <v>1328</v>
      </c>
      <c r="E3412" s="17" t="s">
        <v>15</v>
      </c>
      <c r="F3412" s="17">
        <v>1</v>
      </c>
      <c r="G3412" s="17">
        <v>17896300500568</v>
      </c>
      <c r="H3412" s="17">
        <v>678</v>
      </c>
      <c r="I3412" s="17">
        <v>0</v>
      </c>
      <c r="J3412" s="17">
        <v>0</v>
      </c>
      <c r="K3412" s="17"/>
      <c r="L3412" s="17">
        <v>0</v>
      </c>
      <c r="M3412" s="16">
        <v>0</v>
      </c>
      <c r="N3412" s="16">
        <v>678</v>
      </c>
      <c r="O3412" s="16">
        <v>70</v>
      </c>
      <c r="P3412" s="16">
        <v>0.9</v>
      </c>
      <c r="Q3412" s="16">
        <v>0.9</v>
      </c>
      <c r="R3412" s="16">
        <v>0</v>
      </c>
      <c r="S3412" s="16">
        <v>31</v>
      </c>
      <c r="T3412" s="16">
        <v>21</v>
      </c>
      <c r="U3412" s="16">
        <v>102</v>
      </c>
      <c r="V3412" s="18">
        <v>46246</v>
      </c>
      <c r="W3412" s="18">
        <v>46280</v>
      </c>
      <c r="X3412" s="16">
        <v>36.06</v>
      </c>
      <c r="Y3412" s="13">
        <v>44217</v>
      </c>
      <c r="Z3412" s="16" t="s">
        <v>4786</v>
      </c>
      <c r="AA3412" s="15">
        <v>76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93923</v>
      </c>
      <c r="C3413" s="16" t="s">
        <v>3112</v>
      </c>
      <c r="D3413" s="17" t="s">
        <v>1328</v>
      </c>
      <c r="E3413" s="17" t="s">
        <v>15</v>
      </c>
      <c r="F3413" s="17">
        <v>1</v>
      </c>
      <c r="G3413" s="17">
        <v>17896300500100</v>
      </c>
      <c r="H3413" s="17">
        <v>3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3</v>
      </c>
      <c r="O3413" s="16">
        <v>0</v>
      </c>
      <c r="P3413" s="16">
        <v>1</v>
      </c>
      <c r="Q3413" s="16">
        <v>1</v>
      </c>
      <c r="R3413" s="16">
        <v>0</v>
      </c>
      <c r="S3413" s="16">
        <v>31</v>
      </c>
      <c r="T3413" s="16">
        <v>18</v>
      </c>
      <c r="U3413" s="18">
        <v>102</v>
      </c>
      <c r="V3413" s="18">
        <v>46246</v>
      </c>
      <c r="W3413" s="18">
        <v>46258</v>
      </c>
      <c r="X3413" s="16">
        <v>52.31</v>
      </c>
      <c r="Y3413" s="13">
        <v>44217</v>
      </c>
      <c r="Z3413" s="16" t="s">
        <v>4786</v>
      </c>
      <c r="AA3413" s="15">
        <v>76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1782</v>
      </c>
      <c r="C3414" s="16" t="s">
        <v>3113</v>
      </c>
      <c r="D3414" s="17" t="s">
        <v>1328</v>
      </c>
      <c r="E3414" s="17" t="s">
        <v>4853</v>
      </c>
      <c r="F3414" s="17">
        <v>1</v>
      </c>
      <c r="G3414" s="17">
        <v>7898933283118</v>
      </c>
      <c r="H3414" s="17">
        <v>600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600</v>
      </c>
      <c r="O3414" s="16">
        <v>0</v>
      </c>
      <c r="P3414" s="16">
        <v>0.9</v>
      </c>
      <c r="Q3414" s="16">
        <v>0.9</v>
      </c>
      <c r="R3414" s="16">
        <v>6.1999999999999998E-3</v>
      </c>
      <c r="S3414" s="16">
        <v>31</v>
      </c>
      <c r="T3414" s="16">
        <v>16</v>
      </c>
      <c r="U3414" s="18">
        <v>102</v>
      </c>
      <c r="V3414" s="18">
        <v>46210</v>
      </c>
      <c r="W3414" s="18">
        <v>46282</v>
      </c>
      <c r="X3414" s="16">
        <v>45.95</v>
      </c>
      <c r="Y3414" s="13">
        <v>635</v>
      </c>
      <c r="Z3414" s="16" t="s">
        <v>4622</v>
      </c>
      <c r="AA3414" s="15">
        <v>76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2042</v>
      </c>
      <c r="C3415" s="16" t="s">
        <v>3114</v>
      </c>
      <c r="D3415" s="17" t="s">
        <v>1328</v>
      </c>
      <c r="E3415" s="17" t="s">
        <v>4853</v>
      </c>
      <c r="F3415" s="17">
        <v>1</v>
      </c>
      <c r="G3415" s="17">
        <v>7898933283125</v>
      </c>
      <c r="H3415" s="17">
        <v>796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796</v>
      </c>
      <c r="O3415" s="16">
        <v>0</v>
      </c>
      <c r="P3415" s="16">
        <v>1</v>
      </c>
      <c r="Q3415" s="16">
        <v>1</v>
      </c>
      <c r="R3415" s="16">
        <v>0.01</v>
      </c>
      <c r="S3415" s="16">
        <v>31</v>
      </c>
      <c r="T3415" s="16">
        <v>18</v>
      </c>
      <c r="U3415" s="18">
        <v>101</v>
      </c>
      <c r="V3415" s="18">
        <v>46273</v>
      </c>
      <c r="W3415" s="18">
        <v>46282</v>
      </c>
      <c r="X3415" s="16">
        <v>62.06</v>
      </c>
      <c r="Y3415" s="13">
        <v>635</v>
      </c>
      <c r="Z3415" s="16" t="s">
        <v>4622</v>
      </c>
      <c r="AA3415" s="15">
        <v>76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90216</v>
      </c>
      <c r="C3416" s="16" t="s">
        <v>3115</v>
      </c>
      <c r="D3416" s="17" t="s">
        <v>1999</v>
      </c>
      <c r="E3416" s="17" t="s">
        <v>4854</v>
      </c>
      <c r="F3416" s="17">
        <v>1</v>
      </c>
      <c r="G3416" s="17">
        <v>7896030802607</v>
      </c>
      <c r="H3416" s="17">
        <v>553</v>
      </c>
      <c r="I3416" s="17">
        <v>10</v>
      </c>
      <c r="J3416" s="17">
        <v>0</v>
      </c>
      <c r="K3416" s="17">
        <v>0</v>
      </c>
      <c r="L3416" s="17">
        <v>0</v>
      </c>
      <c r="M3416" s="16">
        <v>0</v>
      </c>
      <c r="N3416" s="16">
        <v>543</v>
      </c>
      <c r="O3416" s="16">
        <v>20</v>
      </c>
      <c r="P3416" s="16">
        <v>1.01</v>
      </c>
      <c r="Q3416" s="16">
        <v>1.01</v>
      </c>
      <c r="R3416" s="16">
        <v>8.8800000000000004E-2</v>
      </c>
      <c r="S3416" s="16">
        <v>2</v>
      </c>
      <c r="T3416" s="16">
        <v>39</v>
      </c>
      <c r="U3416" s="18">
        <v>101</v>
      </c>
      <c r="V3416" s="18">
        <v>46251</v>
      </c>
      <c r="W3416" s="18">
        <v>46282</v>
      </c>
      <c r="X3416" s="16">
        <v>53.08</v>
      </c>
      <c r="Y3416" s="13">
        <v>98</v>
      </c>
      <c r="Z3416" s="16" t="s">
        <v>4656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90173</v>
      </c>
      <c r="C3417" s="16" t="s">
        <v>3116</v>
      </c>
      <c r="D3417" s="17" t="s">
        <v>1999</v>
      </c>
      <c r="E3417" s="17" t="s">
        <v>4854</v>
      </c>
      <c r="F3417" s="17">
        <v>1</v>
      </c>
      <c r="G3417" s="17">
        <v>7896030802614</v>
      </c>
      <c r="H3417" s="17">
        <v>67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67</v>
      </c>
      <c r="O3417" s="16">
        <v>100</v>
      </c>
      <c r="P3417" s="16">
        <v>1.1399999999999999</v>
      </c>
      <c r="Q3417" s="16">
        <v>1.1399999999999999</v>
      </c>
      <c r="R3417" s="16">
        <v>8.8800000000000004E-2</v>
      </c>
      <c r="S3417" s="16">
        <v>2</v>
      </c>
      <c r="T3417" s="16">
        <v>44</v>
      </c>
      <c r="U3417" s="18">
        <v>102</v>
      </c>
      <c r="V3417" s="18">
        <v>46251</v>
      </c>
      <c r="W3417" s="18">
        <v>46282</v>
      </c>
      <c r="X3417" s="16">
        <v>57.52</v>
      </c>
      <c r="Y3417" s="13">
        <v>98</v>
      </c>
      <c r="Z3417" s="16" t="s">
        <v>4656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94020</v>
      </c>
      <c r="C3418" s="16" t="s">
        <v>3117</v>
      </c>
      <c r="D3418" s="17" t="s">
        <v>16</v>
      </c>
      <c r="E3418" s="17" t="s">
        <v>4852</v>
      </c>
      <c r="F3418" s="17">
        <v>12</v>
      </c>
      <c r="G3418" s="17">
        <v>7896321026224</v>
      </c>
      <c r="H3418" s="17">
        <v>28</v>
      </c>
      <c r="I3418" s="17">
        <v>12</v>
      </c>
      <c r="J3418" s="17">
        <v>0</v>
      </c>
      <c r="K3418" s="17">
        <v>0</v>
      </c>
      <c r="L3418" s="17">
        <v>0</v>
      </c>
      <c r="M3418" s="16">
        <v>0</v>
      </c>
      <c r="N3418" s="16">
        <v>16</v>
      </c>
      <c r="O3418" s="16">
        <v>0</v>
      </c>
      <c r="P3418" s="16">
        <v>0.22</v>
      </c>
      <c r="Q3418" s="16">
        <v>0.22</v>
      </c>
      <c r="R3418" s="16">
        <v>0</v>
      </c>
      <c r="S3418" s="16">
        <v>11</v>
      </c>
      <c r="T3418" s="16">
        <v>36</v>
      </c>
      <c r="U3418" s="18">
        <v>101</v>
      </c>
      <c r="V3418" s="18">
        <v>46210</v>
      </c>
      <c r="W3418" s="18">
        <v>46282</v>
      </c>
      <c r="X3418" s="16">
        <v>6.74</v>
      </c>
      <c r="Y3418" s="13">
        <v>187</v>
      </c>
      <c r="Z3418" s="16" t="s">
        <v>4583</v>
      </c>
      <c r="AA3418" s="15">
        <v>67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94021</v>
      </c>
      <c r="C3419" s="16" t="s">
        <v>3118</v>
      </c>
      <c r="D3419" s="17" t="s">
        <v>16</v>
      </c>
      <c r="E3419" s="17" t="s">
        <v>4852</v>
      </c>
      <c r="F3419" s="17">
        <v>12</v>
      </c>
      <c r="G3419" s="17">
        <v>7896321021885</v>
      </c>
      <c r="H3419" s="17">
        <v>311</v>
      </c>
      <c r="I3419" s="17">
        <v>0</v>
      </c>
      <c r="J3419" s="17">
        <v>0</v>
      </c>
      <c r="K3419" s="17"/>
      <c r="L3419" s="17">
        <v>0</v>
      </c>
      <c r="M3419" s="16">
        <v>0</v>
      </c>
      <c r="N3419" s="16">
        <v>311</v>
      </c>
      <c r="O3419" s="16">
        <v>0</v>
      </c>
      <c r="P3419" s="16">
        <v>0.22</v>
      </c>
      <c r="Q3419" s="16">
        <v>0.22</v>
      </c>
      <c r="R3419" s="16">
        <v>0</v>
      </c>
      <c r="S3419" s="16">
        <v>11</v>
      </c>
      <c r="T3419" s="16">
        <v>36</v>
      </c>
      <c r="U3419" s="18">
        <v>102</v>
      </c>
      <c r="V3419" s="18">
        <v>46210</v>
      </c>
      <c r="W3419" s="18">
        <v>46282</v>
      </c>
      <c r="X3419" s="16">
        <v>6.74</v>
      </c>
      <c r="Y3419" s="13">
        <v>187</v>
      </c>
      <c r="Z3419" s="16" t="s">
        <v>4583</v>
      </c>
      <c r="AA3419" s="15">
        <v>67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94022</v>
      </c>
      <c r="C3420" s="16" t="s">
        <v>3119</v>
      </c>
      <c r="D3420" s="17" t="s">
        <v>16</v>
      </c>
      <c r="E3420" s="17" t="s">
        <v>4852</v>
      </c>
      <c r="F3420" s="17">
        <v>12</v>
      </c>
      <c r="G3420" s="17">
        <v>7896321021816</v>
      </c>
      <c r="H3420" s="17">
        <v>337</v>
      </c>
      <c r="I3420" s="17">
        <v>0</v>
      </c>
      <c r="J3420" s="17">
        <v>0</v>
      </c>
      <c r="K3420" s="17">
        <v>7</v>
      </c>
      <c r="L3420" s="17">
        <v>0</v>
      </c>
      <c r="M3420" s="16">
        <v>0</v>
      </c>
      <c r="N3420" s="16">
        <v>330</v>
      </c>
      <c r="O3420" s="16">
        <v>0</v>
      </c>
      <c r="P3420" s="16">
        <v>0.22</v>
      </c>
      <c r="Q3420" s="16">
        <v>0.22</v>
      </c>
      <c r="R3420" s="16">
        <v>0</v>
      </c>
      <c r="S3420" s="16">
        <v>11</v>
      </c>
      <c r="T3420" s="16">
        <v>41</v>
      </c>
      <c r="U3420" s="18">
        <v>101</v>
      </c>
      <c r="V3420" s="18">
        <v>46210</v>
      </c>
      <c r="W3420" s="18">
        <v>46280</v>
      </c>
      <c r="X3420" s="16">
        <v>6.74</v>
      </c>
      <c r="Y3420" s="13">
        <v>187</v>
      </c>
      <c r="Z3420" s="16" t="s">
        <v>4583</v>
      </c>
      <c r="AA3420" s="15">
        <v>67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94023</v>
      </c>
      <c r="C3421" s="16" t="s">
        <v>3120</v>
      </c>
      <c r="D3421" s="17" t="s">
        <v>16</v>
      </c>
      <c r="E3421" s="17" t="s">
        <v>4852</v>
      </c>
      <c r="F3421" s="17">
        <v>12</v>
      </c>
      <c r="G3421" s="17">
        <v>7896321021861</v>
      </c>
      <c r="H3421" s="17">
        <v>705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705</v>
      </c>
      <c r="O3421" s="16">
        <v>0</v>
      </c>
      <c r="P3421" s="16">
        <v>0.22</v>
      </c>
      <c r="Q3421" s="16">
        <v>0.22</v>
      </c>
      <c r="R3421" s="16">
        <v>0</v>
      </c>
      <c r="S3421" s="16">
        <v>11</v>
      </c>
      <c r="T3421" s="16">
        <v>38</v>
      </c>
      <c r="U3421" s="18">
        <v>104</v>
      </c>
      <c r="V3421" s="18">
        <v>46210</v>
      </c>
      <c r="W3421" s="18">
        <v>46280</v>
      </c>
      <c r="X3421" s="16">
        <v>6.74</v>
      </c>
      <c r="Y3421" s="13">
        <v>187</v>
      </c>
      <c r="Z3421" s="16" t="s">
        <v>4583</v>
      </c>
      <c r="AA3421" s="15">
        <v>67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86400</v>
      </c>
      <c r="C3422" s="16" t="s">
        <v>3121</v>
      </c>
      <c r="D3422" s="17" t="s">
        <v>0</v>
      </c>
      <c r="E3422" s="17" t="s">
        <v>15</v>
      </c>
      <c r="F3422" s="17">
        <v>1</v>
      </c>
      <c r="G3422" s="17">
        <v>7898187047368</v>
      </c>
      <c r="H3422" s="17">
        <v>21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21</v>
      </c>
      <c r="O3422" s="16">
        <v>30</v>
      </c>
      <c r="P3422" s="16">
        <v>4</v>
      </c>
      <c r="Q3422" s="16">
        <v>4</v>
      </c>
      <c r="R3422" s="16">
        <v>0.54210000000000003</v>
      </c>
      <c r="S3422" s="16">
        <v>51</v>
      </c>
      <c r="T3422" s="16"/>
      <c r="U3422" s="18"/>
      <c r="V3422" s="18">
        <v>46055</v>
      </c>
      <c r="W3422" s="18">
        <v>46281</v>
      </c>
      <c r="X3422" s="16">
        <v>89.57</v>
      </c>
      <c r="Y3422" s="13">
        <v>370</v>
      </c>
      <c r="Z3422" s="16" t="s">
        <v>4679</v>
      </c>
      <c r="AA3422" s="15">
        <v>76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91591</v>
      </c>
      <c r="C3423" s="16" t="s">
        <v>3122</v>
      </c>
      <c r="D3423" s="17" t="s">
        <v>60</v>
      </c>
      <c r="E3423" s="17" t="s">
        <v>4853</v>
      </c>
      <c r="F3423" s="17">
        <v>1</v>
      </c>
      <c r="G3423" s="17">
        <v>7891032013402</v>
      </c>
      <c r="H3423" s="17">
        <v>133</v>
      </c>
      <c r="I3423" s="17">
        <v>5</v>
      </c>
      <c r="J3423" s="17">
        <v>0</v>
      </c>
      <c r="K3423" s="17">
        <v>4</v>
      </c>
      <c r="L3423" s="17">
        <v>0</v>
      </c>
      <c r="M3423" s="16">
        <v>0</v>
      </c>
      <c r="N3423" s="16">
        <v>124</v>
      </c>
      <c r="O3423" s="16">
        <v>0</v>
      </c>
      <c r="P3423" s="16">
        <v>2.4</v>
      </c>
      <c r="Q3423" s="16">
        <v>5.44</v>
      </c>
      <c r="R3423" s="16">
        <v>8.0999999999999996E-3</v>
      </c>
      <c r="S3423" s="16">
        <v>20</v>
      </c>
      <c r="T3423" s="16">
        <v>16</v>
      </c>
      <c r="U3423" s="18">
        <v>101</v>
      </c>
      <c r="V3423" s="18">
        <v>46267</v>
      </c>
      <c r="W3423" s="18">
        <v>46282</v>
      </c>
      <c r="X3423" s="16">
        <v>42.64</v>
      </c>
      <c r="Y3423" s="13">
        <v>699</v>
      </c>
      <c r="Z3423" s="16" t="s">
        <v>4629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90663</v>
      </c>
      <c r="C3424" s="16" t="s">
        <v>3123</v>
      </c>
      <c r="D3424" s="17" t="s">
        <v>69</v>
      </c>
      <c r="E3424" s="17" t="s">
        <v>4853</v>
      </c>
      <c r="F3424" s="17">
        <v>1</v>
      </c>
      <c r="G3424" s="17">
        <v>7896102500448</v>
      </c>
      <c r="H3424" s="17">
        <v>94</v>
      </c>
      <c r="I3424" s="17">
        <v>0</v>
      </c>
      <c r="J3424" s="17">
        <v>0</v>
      </c>
      <c r="K3424" s="17">
        <v>0</v>
      </c>
      <c r="L3424" s="17">
        <v>0</v>
      </c>
      <c r="M3424" s="16">
        <v>0</v>
      </c>
      <c r="N3424" s="16">
        <v>94</v>
      </c>
      <c r="O3424" s="16">
        <v>0</v>
      </c>
      <c r="P3424" s="16">
        <v>4.08</v>
      </c>
      <c r="Q3424" s="16">
        <v>7.91</v>
      </c>
      <c r="R3424" s="16">
        <v>1.2200000000000001E-2</v>
      </c>
      <c r="S3424" s="16">
        <v>24</v>
      </c>
      <c r="T3424" s="16">
        <v>44</v>
      </c>
      <c r="U3424" s="18">
        <v>102</v>
      </c>
      <c r="V3424" s="18">
        <v>46281</v>
      </c>
      <c r="W3424" s="18">
        <v>46282</v>
      </c>
      <c r="X3424" s="16">
        <v>103.18</v>
      </c>
      <c r="Y3424" s="13">
        <v>89</v>
      </c>
      <c r="Z3424" s="16" t="s">
        <v>4595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92017</v>
      </c>
      <c r="C3425" s="16" t="s">
        <v>3124</v>
      </c>
      <c r="D3425" s="17" t="s">
        <v>69</v>
      </c>
      <c r="E3425" s="17" t="s">
        <v>4853</v>
      </c>
      <c r="F3425" s="17">
        <v>1</v>
      </c>
      <c r="G3425" s="17">
        <v>7896102500851</v>
      </c>
      <c r="H3425" s="17">
        <v>59</v>
      </c>
      <c r="I3425" s="17">
        <v>0</v>
      </c>
      <c r="J3425" s="17">
        <v>0</v>
      </c>
      <c r="K3425" s="17"/>
      <c r="L3425" s="17">
        <v>0</v>
      </c>
      <c r="M3425" s="16">
        <v>0</v>
      </c>
      <c r="N3425" s="16">
        <v>59</v>
      </c>
      <c r="O3425" s="16">
        <v>3</v>
      </c>
      <c r="P3425" s="16">
        <v>4.08</v>
      </c>
      <c r="Q3425" s="16">
        <v>4.68</v>
      </c>
      <c r="R3425" s="16">
        <v>0</v>
      </c>
      <c r="S3425" s="16">
        <v>16</v>
      </c>
      <c r="T3425" s="16">
        <v>46</v>
      </c>
      <c r="U3425" s="18">
        <v>101</v>
      </c>
      <c r="V3425" s="18">
        <v>46261</v>
      </c>
      <c r="W3425" s="18">
        <v>46281</v>
      </c>
      <c r="X3425" s="16">
        <v>103.43</v>
      </c>
      <c r="Y3425" s="13">
        <v>89</v>
      </c>
      <c r="Z3425" s="16" t="s">
        <v>4595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90826</v>
      </c>
      <c r="C3426" s="16" t="s">
        <v>3125</v>
      </c>
      <c r="D3426" s="17" t="s">
        <v>69</v>
      </c>
      <c r="E3426" s="17" t="s">
        <v>4853</v>
      </c>
      <c r="F3426" s="17">
        <v>1</v>
      </c>
      <c r="G3426" s="17">
        <v>7896292343726</v>
      </c>
      <c r="H3426" s="17">
        <v>60</v>
      </c>
      <c r="I3426" s="17">
        <v>6</v>
      </c>
      <c r="J3426" s="17">
        <v>0</v>
      </c>
      <c r="K3426" s="17">
        <v>0</v>
      </c>
      <c r="L3426" s="17">
        <v>0</v>
      </c>
      <c r="M3426" s="16">
        <v>0</v>
      </c>
      <c r="N3426" s="16">
        <v>54</v>
      </c>
      <c r="O3426" s="16">
        <v>0</v>
      </c>
      <c r="P3426" s="16">
        <v>4.08</v>
      </c>
      <c r="Q3426" s="16">
        <v>7.83</v>
      </c>
      <c r="R3426" s="16">
        <v>1.17E-2</v>
      </c>
      <c r="S3426" s="16">
        <v>20</v>
      </c>
      <c r="T3426" s="16">
        <v>27</v>
      </c>
      <c r="U3426" s="18">
        <v>101</v>
      </c>
      <c r="V3426" s="18">
        <v>46241</v>
      </c>
      <c r="W3426" s="18">
        <v>46282</v>
      </c>
      <c r="X3426" s="16">
        <v>65.45</v>
      </c>
      <c r="Y3426" s="13">
        <v>355</v>
      </c>
      <c r="Z3426" s="16" t="s">
        <v>4611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95016</v>
      </c>
      <c r="C3427" s="16" t="s">
        <v>3126</v>
      </c>
      <c r="D3427" s="17" t="s">
        <v>1066</v>
      </c>
      <c r="E3427" s="17" t="s">
        <v>4853</v>
      </c>
      <c r="F3427" s="17">
        <v>1</v>
      </c>
      <c r="G3427" s="17">
        <v>7898943450197</v>
      </c>
      <c r="H3427" s="17">
        <v>125</v>
      </c>
      <c r="I3427" s="17">
        <v>0</v>
      </c>
      <c r="J3427" s="17">
        <v>0</v>
      </c>
      <c r="K3427" s="17">
        <v>125</v>
      </c>
      <c r="L3427" s="17">
        <v>0</v>
      </c>
      <c r="M3427" s="16">
        <v>0</v>
      </c>
      <c r="N3427" s="16">
        <v>0</v>
      </c>
      <c r="O3427" s="16">
        <v>0</v>
      </c>
      <c r="P3427" s="16">
        <v>5.44</v>
      </c>
      <c r="Q3427" s="16">
        <v>5.44</v>
      </c>
      <c r="R3427" s="16">
        <v>0</v>
      </c>
      <c r="S3427" s="16">
        <v>29</v>
      </c>
      <c r="T3427" s="16">
        <v>38</v>
      </c>
      <c r="U3427" s="18">
        <v>102</v>
      </c>
      <c r="V3427" s="18">
        <v>46241</v>
      </c>
      <c r="W3427" s="18">
        <v>46280</v>
      </c>
      <c r="X3427" s="16">
        <v>90.38</v>
      </c>
      <c r="Y3427" s="13">
        <v>355</v>
      </c>
      <c r="Z3427" s="16" t="s">
        <v>4611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95994</v>
      </c>
      <c r="C3428" s="16" t="s">
        <v>3127</v>
      </c>
      <c r="D3428" s="17" t="s">
        <v>108</v>
      </c>
      <c r="E3428" s="17" t="s">
        <v>4854</v>
      </c>
      <c r="F3428" s="17">
        <v>1</v>
      </c>
      <c r="G3428" s="17">
        <v>7896035901336</v>
      </c>
      <c r="H3428" s="17">
        <v>522</v>
      </c>
      <c r="I3428" s="17">
        <v>3</v>
      </c>
      <c r="J3428" s="17">
        <v>0</v>
      </c>
      <c r="K3428" s="17"/>
      <c r="L3428" s="17">
        <v>0</v>
      </c>
      <c r="M3428" s="16">
        <v>0</v>
      </c>
      <c r="N3428" s="16">
        <v>519</v>
      </c>
      <c r="O3428" s="16">
        <v>1</v>
      </c>
      <c r="P3428" s="16">
        <v>8</v>
      </c>
      <c r="Q3428" s="16">
        <v>8</v>
      </c>
      <c r="R3428" s="16">
        <v>0</v>
      </c>
      <c r="S3428" s="16">
        <v>28</v>
      </c>
      <c r="T3428" s="16">
        <v>24</v>
      </c>
      <c r="U3428" s="18">
        <v>102</v>
      </c>
      <c r="V3428" s="18">
        <v>46258</v>
      </c>
      <c r="W3428" s="18">
        <v>46282</v>
      </c>
      <c r="X3428" s="16">
        <v>42.51</v>
      </c>
      <c r="Y3428" s="13">
        <v>15</v>
      </c>
      <c r="Z3428" s="16" t="s">
        <v>4616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3254</v>
      </c>
      <c r="C3429" s="16" t="s">
        <v>3128</v>
      </c>
      <c r="D3429" s="17" t="s">
        <v>108</v>
      </c>
      <c r="E3429" s="17" t="s">
        <v>4854</v>
      </c>
      <c r="F3429" s="17">
        <v>1</v>
      </c>
      <c r="G3429" s="17">
        <v>7896602900212</v>
      </c>
      <c r="H3429" s="17">
        <v>1000</v>
      </c>
      <c r="I3429" s="17">
        <v>25</v>
      </c>
      <c r="J3429" s="17">
        <v>0</v>
      </c>
      <c r="K3429" s="17">
        <v>0</v>
      </c>
      <c r="L3429" s="17">
        <v>0</v>
      </c>
      <c r="M3429" s="16">
        <v>0</v>
      </c>
      <c r="N3429" s="16">
        <v>975</v>
      </c>
      <c r="O3429" s="16">
        <v>44</v>
      </c>
      <c r="P3429" s="16">
        <v>10</v>
      </c>
      <c r="Q3429" s="16">
        <v>10</v>
      </c>
      <c r="R3429" s="16">
        <v>1.5900000000000001E-2</v>
      </c>
      <c r="S3429" s="16">
        <v>19</v>
      </c>
      <c r="T3429" s="16">
        <v>4</v>
      </c>
      <c r="U3429" s="18">
        <v>101</v>
      </c>
      <c r="V3429" s="18">
        <v>46245</v>
      </c>
      <c r="W3429" s="18">
        <v>46282</v>
      </c>
      <c r="X3429" s="16">
        <v>51.26</v>
      </c>
      <c r="Y3429" s="13">
        <v>573</v>
      </c>
      <c r="Z3429" s="16" t="s">
        <v>4651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93778</v>
      </c>
      <c r="C3430" s="16" t="s">
        <v>5177</v>
      </c>
      <c r="D3430" s="17" t="s">
        <v>66</v>
      </c>
      <c r="E3430" s="17" t="s">
        <v>4854</v>
      </c>
      <c r="F3430" s="17">
        <v>1</v>
      </c>
      <c r="G3430" s="17">
        <v>7892300030107</v>
      </c>
      <c r="H3430" s="17">
        <v>23</v>
      </c>
      <c r="I3430" s="17">
        <v>0</v>
      </c>
      <c r="J3430" s="17">
        <v>0</v>
      </c>
      <c r="K3430" s="17">
        <v>23</v>
      </c>
      <c r="L3430" s="17">
        <v>0</v>
      </c>
      <c r="M3430" s="16">
        <v>0</v>
      </c>
      <c r="N3430" s="16">
        <v>0</v>
      </c>
      <c r="O3430" s="16">
        <v>0</v>
      </c>
      <c r="P3430" s="16">
        <v>5</v>
      </c>
      <c r="Q3430" s="16">
        <v>5</v>
      </c>
      <c r="R3430" s="16">
        <v>0</v>
      </c>
      <c r="S3430" s="16">
        <v>19</v>
      </c>
      <c r="T3430" s="16"/>
      <c r="U3430" s="18"/>
      <c r="V3430" s="18">
        <v>45709</v>
      </c>
      <c r="W3430" s="18">
        <v>45939</v>
      </c>
      <c r="X3430" s="16">
        <v>29.79</v>
      </c>
      <c r="Y3430" s="13">
        <v>52</v>
      </c>
      <c r="Z3430" s="16" t="s">
        <v>4552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94716</v>
      </c>
      <c r="C3431" s="16" t="s">
        <v>3129</v>
      </c>
      <c r="D3431" s="17" t="s">
        <v>66</v>
      </c>
      <c r="E3431" s="17" t="s">
        <v>4854</v>
      </c>
      <c r="F3431" s="17">
        <v>1</v>
      </c>
      <c r="G3431" s="17">
        <v>7892300030107</v>
      </c>
      <c r="H3431" s="17">
        <v>850</v>
      </c>
      <c r="I3431" s="17">
        <v>81</v>
      </c>
      <c r="J3431" s="17">
        <v>0</v>
      </c>
      <c r="K3431" s="17"/>
      <c r="L3431" s="17">
        <v>0</v>
      </c>
      <c r="M3431" s="16">
        <v>0</v>
      </c>
      <c r="N3431" s="16">
        <v>769</v>
      </c>
      <c r="O3431" s="16">
        <v>32</v>
      </c>
      <c r="P3431" s="16">
        <v>4</v>
      </c>
      <c r="Q3431" s="16">
        <v>4</v>
      </c>
      <c r="R3431" s="16">
        <v>0</v>
      </c>
      <c r="S3431" s="16">
        <v>19</v>
      </c>
      <c r="T3431" s="16">
        <v>12</v>
      </c>
      <c r="U3431" s="18">
        <v>101</v>
      </c>
      <c r="V3431" s="18">
        <v>46220</v>
      </c>
      <c r="W3431" s="18">
        <v>46282</v>
      </c>
      <c r="X3431" s="16">
        <v>26.26</v>
      </c>
      <c r="Y3431" s="13">
        <v>52</v>
      </c>
      <c r="Z3431" s="16" t="s">
        <v>4552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96244</v>
      </c>
      <c r="C3432" s="16" t="s">
        <v>5007</v>
      </c>
      <c r="D3432" s="17" t="s">
        <v>5008</v>
      </c>
      <c r="E3432" s="17" t="s">
        <v>4854</v>
      </c>
      <c r="F3432" s="17">
        <v>1</v>
      </c>
      <c r="G3432" s="17">
        <v>7891095911356</v>
      </c>
      <c r="H3432" s="17">
        <v>355</v>
      </c>
      <c r="I3432" s="17">
        <v>2</v>
      </c>
      <c r="J3432" s="17">
        <v>0</v>
      </c>
      <c r="K3432" s="17"/>
      <c r="L3432" s="17">
        <v>0</v>
      </c>
      <c r="M3432" s="16">
        <v>0</v>
      </c>
      <c r="N3432" s="16">
        <v>353</v>
      </c>
      <c r="O3432" s="16">
        <v>0</v>
      </c>
      <c r="P3432" s="16">
        <v>11.2</v>
      </c>
      <c r="Q3432" s="16">
        <v>11.2</v>
      </c>
      <c r="R3432" s="16">
        <v>0</v>
      </c>
      <c r="S3432" s="16">
        <v>19</v>
      </c>
      <c r="T3432" s="16">
        <v>47</v>
      </c>
      <c r="U3432" s="18">
        <v>102</v>
      </c>
      <c r="V3432" s="18">
        <v>46279</v>
      </c>
      <c r="W3432" s="18">
        <v>46282</v>
      </c>
      <c r="X3432" s="16">
        <v>92.46</v>
      </c>
      <c r="Y3432" s="13">
        <v>44511</v>
      </c>
      <c r="Z3432" s="16" t="s">
        <v>4993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96243</v>
      </c>
      <c r="C3433" s="16" t="s">
        <v>5009</v>
      </c>
      <c r="D3433" s="17" t="s">
        <v>5008</v>
      </c>
      <c r="E3433" s="17" t="s">
        <v>4854</v>
      </c>
      <c r="F3433" s="17">
        <v>1</v>
      </c>
      <c r="G3433" s="17">
        <v>7891095911349</v>
      </c>
      <c r="H3433" s="17">
        <v>194</v>
      </c>
      <c r="I3433" s="17">
        <v>2</v>
      </c>
      <c r="J3433" s="17">
        <v>0</v>
      </c>
      <c r="K3433" s="17"/>
      <c r="L3433" s="17">
        <v>0</v>
      </c>
      <c r="M3433" s="16">
        <v>0</v>
      </c>
      <c r="N3433" s="16">
        <v>192</v>
      </c>
      <c r="O3433" s="16">
        <v>0</v>
      </c>
      <c r="P3433" s="16">
        <v>11.2</v>
      </c>
      <c r="Q3433" s="16">
        <v>11.2</v>
      </c>
      <c r="R3433" s="16">
        <v>0</v>
      </c>
      <c r="S3433" s="16">
        <v>19</v>
      </c>
      <c r="T3433" s="16">
        <v>47</v>
      </c>
      <c r="U3433" s="18">
        <v>202</v>
      </c>
      <c r="V3433" s="18">
        <v>46279</v>
      </c>
      <c r="W3433" s="18">
        <v>46282</v>
      </c>
      <c r="X3433" s="16">
        <v>123.57</v>
      </c>
      <c r="Y3433" s="13">
        <v>44511</v>
      </c>
      <c r="Z3433" s="16" t="s">
        <v>4993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84864</v>
      </c>
      <c r="C3434" s="16" t="s">
        <v>3130</v>
      </c>
      <c r="D3434" s="17" t="s">
        <v>1585</v>
      </c>
      <c r="E3434" s="17" t="s">
        <v>4874</v>
      </c>
      <c r="F3434" s="17">
        <v>6</v>
      </c>
      <c r="G3434" s="17">
        <v>7897517209698</v>
      </c>
      <c r="H3434" s="17">
        <v>693</v>
      </c>
      <c r="I3434" s="17">
        <v>0</v>
      </c>
      <c r="J3434" s="17">
        <v>0</v>
      </c>
      <c r="K3434" s="17">
        <v>12</v>
      </c>
      <c r="L3434" s="17">
        <v>0</v>
      </c>
      <c r="M3434" s="16">
        <v>0</v>
      </c>
      <c r="N3434" s="16">
        <v>681</v>
      </c>
      <c r="O3434" s="16">
        <v>12</v>
      </c>
      <c r="P3434" s="16">
        <v>1.7</v>
      </c>
      <c r="Q3434" s="16">
        <v>1.7</v>
      </c>
      <c r="R3434" s="16">
        <v>4.7000000000000002E-3</v>
      </c>
      <c r="S3434" s="16">
        <v>20</v>
      </c>
      <c r="T3434" s="16">
        <v>0</v>
      </c>
      <c r="U3434" s="18"/>
      <c r="V3434" s="18">
        <v>46279</v>
      </c>
      <c r="W3434" s="18">
        <v>46282</v>
      </c>
      <c r="X3434" s="16">
        <v>22.34</v>
      </c>
      <c r="Y3434" s="13">
        <v>41518</v>
      </c>
      <c r="Z3434" s="16" t="s">
        <v>4736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91637</v>
      </c>
      <c r="C3435" s="16" t="s">
        <v>3131</v>
      </c>
      <c r="D3435" s="17" t="s">
        <v>472</v>
      </c>
      <c r="E3435" s="17" t="s">
        <v>4853</v>
      </c>
      <c r="F3435" s="17">
        <v>1</v>
      </c>
      <c r="G3435" s="17">
        <v>7897517209544</v>
      </c>
      <c r="H3435" s="17">
        <v>2265</v>
      </c>
      <c r="I3435" s="17">
        <v>21</v>
      </c>
      <c r="J3435" s="17">
        <v>0</v>
      </c>
      <c r="K3435" s="17">
        <v>0</v>
      </c>
      <c r="L3435" s="17">
        <v>0</v>
      </c>
      <c r="M3435" s="16">
        <v>0</v>
      </c>
      <c r="N3435" s="16">
        <v>2244</v>
      </c>
      <c r="O3435" s="16">
        <v>78</v>
      </c>
      <c r="P3435" s="16">
        <v>6.12</v>
      </c>
      <c r="Q3435" s="16">
        <v>9.5399999999999991</v>
      </c>
      <c r="R3435" s="16">
        <v>1.9199999999999998E-2</v>
      </c>
      <c r="S3435" s="16">
        <v>20</v>
      </c>
      <c r="T3435" s="16">
        <v>17</v>
      </c>
      <c r="U3435" s="18">
        <v>101</v>
      </c>
      <c r="V3435" s="18">
        <v>46279</v>
      </c>
      <c r="W3435" s="18">
        <v>46282</v>
      </c>
      <c r="X3435" s="16">
        <v>86.94</v>
      </c>
      <c r="Y3435" s="13">
        <v>41518</v>
      </c>
      <c r="Z3435" s="16" t="s">
        <v>4736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91040</v>
      </c>
      <c r="C3436" s="16" t="s">
        <v>3132</v>
      </c>
      <c r="D3436" s="17" t="s">
        <v>67</v>
      </c>
      <c r="E3436" s="17" t="s">
        <v>4853</v>
      </c>
      <c r="F3436" s="17">
        <v>1</v>
      </c>
      <c r="G3436" s="17">
        <v>7897517209391</v>
      </c>
      <c r="H3436" s="17">
        <v>1275</v>
      </c>
      <c r="I3436" s="17">
        <v>1</v>
      </c>
      <c r="J3436" s="17">
        <v>0</v>
      </c>
      <c r="K3436" s="17">
        <v>0</v>
      </c>
      <c r="L3436" s="17">
        <v>0</v>
      </c>
      <c r="M3436" s="16">
        <v>0</v>
      </c>
      <c r="N3436" s="16">
        <v>1274</v>
      </c>
      <c r="O3436" s="16">
        <v>2</v>
      </c>
      <c r="P3436" s="16">
        <v>5.0999999999999996</v>
      </c>
      <c r="Q3436" s="16">
        <v>7.2560000000000002</v>
      </c>
      <c r="R3436" s="16">
        <v>1.2200000000000001E-2</v>
      </c>
      <c r="S3436" s="16">
        <v>20</v>
      </c>
      <c r="T3436" s="16">
        <v>21</v>
      </c>
      <c r="U3436" s="18">
        <v>102</v>
      </c>
      <c r="V3436" s="18">
        <v>46279</v>
      </c>
      <c r="W3436" s="18">
        <v>46282</v>
      </c>
      <c r="X3436" s="16">
        <v>77.209999999999994</v>
      </c>
      <c r="Y3436" s="13">
        <v>41518</v>
      </c>
      <c r="Z3436" s="16" t="s">
        <v>4736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91589</v>
      </c>
      <c r="C3437" s="16" t="s">
        <v>3133</v>
      </c>
      <c r="D3437" s="17" t="s">
        <v>60</v>
      </c>
      <c r="E3437" s="17" t="s">
        <v>4853</v>
      </c>
      <c r="F3437" s="17">
        <v>1</v>
      </c>
      <c r="G3437" s="17">
        <v>7891032013259</v>
      </c>
      <c r="H3437" s="17">
        <v>386</v>
      </c>
      <c r="I3437" s="17">
        <v>50</v>
      </c>
      <c r="J3437" s="17">
        <v>0</v>
      </c>
      <c r="K3437" s="17">
        <v>0</v>
      </c>
      <c r="L3437" s="17">
        <v>0</v>
      </c>
      <c r="M3437" s="16">
        <v>0</v>
      </c>
      <c r="N3437" s="16">
        <v>336</v>
      </c>
      <c r="O3437" s="16">
        <v>86</v>
      </c>
      <c r="P3437" s="16">
        <v>2.04</v>
      </c>
      <c r="Q3437" s="16">
        <v>5.45</v>
      </c>
      <c r="R3437" s="16">
        <v>7.7999999999999996E-3</v>
      </c>
      <c r="S3437" s="16">
        <v>20</v>
      </c>
      <c r="T3437" s="16">
        <v>7</v>
      </c>
      <c r="U3437" s="18">
        <v>101</v>
      </c>
      <c r="V3437" s="18">
        <v>46108</v>
      </c>
      <c r="W3437" s="18">
        <v>46282</v>
      </c>
      <c r="X3437" s="16">
        <v>37.11</v>
      </c>
      <c r="Y3437" s="13">
        <v>699</v>
      </c>
      <c r="Z3437" s="16" t="s">
        <v>4629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91039</v>
      </c>
      <c r="C3438" s="16" t="s">
        <v>5068</v>
      </c>
      <c r="D3438" s="17" t="s">
        <v>353</v>
      </c>
      <c r="E3438" s="17" t="s">
        <v>4863</v>
      </c>
      <c r="F3438" s="17">
        <v>6</v>
      </c>
      <c r="G3438" s="17">
        <v>7896292301870</v>
      </c>
      <c r="H3438" s="17">
        <v>1286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1286</v>
      </c>
      <c r="O3438" s="16">
        <v>6</v>
      </c>
      <c r="P3438" s="16">
        <v>1.5</v>
      </c>
      <c r="Q3438" s="16">
        <v>2.4350000000000001</v>
      </c>
      <c r="R3438" s="16">
        <v>3.5999999999999999E-3</v>
      </c>
      <c r="S3438" s="16">
        <v>20</v>
      </c>
      <c r="T3438" s="16">
        <v>6</v>
      </c>
      <c r="U3438" s="18">
        <v>102</v>
      </c>
      <c r="V3438" s="18">
        <v>46276</v>
      </c>
      <c r="W3438" s="18">
        <v>46282</v>
      </c>
      <c r="X3438" s="16">
        <v>19.100000000000001</v>
      </c>
      <c r="Y3438" s="13">
        <v>180</v>
      </c>
      <c r="Z3438" s="16" t="s">
        <v>4589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90841</v>
      </c>
      <c r="C3439" s="16" t="s">
        <v>3134</v>
      </c>
      <c r="D3439" s="17" t="s">
        <v>69</v>
      </c>
      <c r="E3439" s="17" t="s">
        <v>4853</v>
      </c>
      <c r="F3439" s="17">
        <v>1</v>
      </c>
      <c r="G3439" s="17">
        <v>7896292340503</v>
      </c>
      <c r="H3439" s="17">
        <v>230</v>
      </c>
      <c r="I3439" s="17">
        <v>1</v>
      </c>
      <c r="J3439" s="17">
        <v>0</v>
      </c>
      <c r="K3439" s="17">
        <v>0</v>
      </c>
      <c r="L3439" s="17">
        <v>0</v>
      </c>
      <c r="M3439" s="16">
        <v>0</v>
      </c>
      <c r="N3439" s="16">
        <v>229</v>
      </c>
      <c r="O3439" s="16">
        <v>60</v>
      </c>
      <c r="P3439" s="16">
        <v>6.75</v>
      </c>
      <c r="Q3439" s="16">
        <v>6.75</v>
      </c>
      <c r="R3439" s="16">
        <v>7.7999999999999996E-3</v>
      </c>
      <c r="S3439" s="16">
        <v>20</v>
      </c>
      <c r="T3439" s="16">
        <v>19</v>
      </c>
      <c r="U3439" s="18">
        <v>102</v>
      </c>
      <c r="V3439" s="18">
        <v>46245</v>
      </c>
      <c r="W3439" s="18">
        <v>46282</v>
      </c>
      <c r="X3439" s="16">
        <v>58.75</v>
      </c>
      <c r="Y3439" s="13">
        <v>180</v>
      </c>
      <c r="Z3439" s="16" t="s">
        <v>4589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3932</v>
      </c>
      <c r="C3440" s="16" t="s">
        <v>3135</v>
      </c>
      <c r="D3440" s="17" t="s">
        <v>2208</v>
      </c>
      <c r="E3440" s="17" t="s">
        <v>4877</v>
      </c>
      <c r="F3440" s="17">
        <v>6</v>
      </c>
      <c r="G3440" s="17">
        <v>7896102501797</v>
      </c>
      <c r="H3440" s="17">
        <v>2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2</v>
      </c>
      <c r="O3440" s="16">
        <v>6</v>
      </c>
      <c r="P3440" s="16">
        <v>1.7</v>
      </c>
      <c r="Q3440" s="16">
        <v>3.14</v>
      </c>
      <c r="R3440" s="16">
        <v>4.5999999999999999E-3</v>
      </c>
      <c r="S3440" s="16">
        <v>20</v>
      </c>
      <c r="T3440" s="16">
        <v>9</v>
      </c>
      <c r="U3440" s="18">
        <v>101</v>
      </c>
      <c r="V3440" s="18">
        <v>46220</v>
      </c>
      <c r="W3440" s="18">
        <v>46281</v>
      </c>
      <c r="X3440" s="16">
        <v>28.74</v>
      </c>
      <c r="Y3440" s="13">
        <v>89</v>
      </c>
      <c r="Z3440" s="16" t="s">
        <v>4595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90662</v>
      </c>
      <c r="C3441" s="16" t="s">
        <v>3136</v>
      </c>
      <c r="D3441" s="17" t="s">
        <v>69</v>
      </c>
      <c r="E3441" s="17" t="s">
        <v>4853</v>
      </c>
      <c r="F3441" s="17">
        <v>1</v>
      </c>
      <c r="G3441" s="17">
        <v>7896102500608</v>
      </c>
      <c r="H3441" s="17">
        <v>4641</v>
      </c>
      <c r="I3441" s="17">
        <v>2</v>
      </c>
      <c r="J3441" s="17">
        <v>0</v>
      </c>
      <c r="K3441" s="17">
        <v>0</v>
      </c>
      <c r="L3441" s="17">
        <v>0</v>
      </c>
      <c r="M3441" s="16">
        <v>0</v>
      </c>
      <c r="N3441" s="16">
        <v>4639</v>
      </c>
      <c r="O3441" s="16">
        <v>58</v>
      </c>
      <c r="P3441" s="16">
        <v>4.08</v>
      </c>
      <c r="Q3441" s="16">
        <v>7.9</v>
      </c>
      <c r="R3441" s="16">
        <v>1.2200000000000001E-2</v>
      </c>
      <c r="S3441" s="16">
        <v>20</v>
      </c>
      <c r="T3441" s="16">
        <v>6</v>
      </c>
      <c r="U3441" s="18">
        <v>101</v>
      </c>
      <c r="V3441" s="18">
        <v>46233</v>
      </c>
      <c r="W3441" s="18">
        <v>46282</v>
      </c>
      <c r="X3441" s="16">
        <v>68.37</v>
      </c>
      <c r="Y3441" s="13">
        <v>89</v>
      </c>
      <c r="Z3441" s="16" t="s">
        <v>4595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84402</v>
      </c>
      <c r="C3442" s="16" t="s">
        <v>3137</v>
      </c>
      <c r="D3442" s="17" t="s">
        <v>69</v>
      </c>
      <c r="E3442" s="17" t="s">
        <v>4853</v>
      </c>
      <c r="F3442" s="17">
        <v>1</v>
      </c>
      <c r="G3442" s="17">
        <v>7896102500844</v>
      </c>
      <c r="H3442" s="17">
        <v>2187</v>
      </c>
      <c r="I3442" s="17">
        <v>20</v>
      </c>
      <c r="J3442" s="17">
        <v>0</v>
      </c>
      <c r="K3442" s="17">
        <v>0</v>
      </c>
      <c r="L3442" s="17">
        <v>0</v>
      </c>
      <c r="M3442" s="16">
        <v>0</v>
      </c>
      <c r="N3442" s="16">
        <v>2167</v>
      </c>
      <c r="O3442" s="16">
        <v>20</v>
      </c>
      <c r="P3442" s="16">
        <v>4.08</v>
      </c>
      <c r="Q3442" s="16">
        <v>4.68</v>
      </c>
      <c r="R3442" s="16">
        <v>1.2500000000000001E-2</v>
      </c>
      <c r="S3442" s="16">
        <v>20</v>
      </c>
      <c r="T3442" s="16">
        <v>18</v>
      </c>
      <c r="U3442" s="18">
        <v>101</v>
      </c>
      <c r="V3442" s="18">
        <v>46233</v>
      </c>
      <c r="W3442" s="18">
        <v>46282</v>
      </c>
      <c r="X3442" s="16">
        <v>68.569999999999993</v>
      </c>
      <c r="Y3442" s="13">
        <v>89</v>
      </c>
      <c r="Z3442" s="16" t="s">
        <v>4595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95962</v>
      </c>
      <c r="C3443" s="16" t="s">
        <v>3138</v>
      </c>
      <c r="D3443" s="17" t="s">
        <v>2208</v>
      </c>
      <c r="E3443" s="17" t="s">
        <v>4877</v>
      </c>
      <c r="F3443" s="17">
        <v>6</v>
      </c>
      <c r="G3443" s="17">
        <v>7898943450265</v>
      </c>
      <c r="H3443" s="17">
        <v>7330</v>
      </c>
      <c r="I3443" s="17">
        <v>2</v>
      </c>
      <c r="J3443" s="17">
        <v>0</v>
      </c>
      <c r="K3443" s="17"/>
      <c r="L3443" s="17">
        <v>0</v>
      </c>
      <c r="M3443" s="16">
        <v>0</v>
      </c>
      <c r="N3443" s="16">
        <v>7328</v>
      </c>
      <c r="O3443" s="16">
        <v>42</v>
      </c>
      <c r="P3443" s="16">
        <v>1.5</v>
      </c>
      <c r="Q3443" s="16">
        <v>2.617</v>
      </c>
      <c r="R3443" s="16">
        <v>0</v>
      </c>
      <c r="S3443" s="16">
        <v>20</v>
      </c>
      <c r="T3443" s="16">
        <v>40</v>
      </c>
      <c r="U3443" s="18">
        <v>101</v>
      </c>
      <c r="V3443" s="18">
        <v>46241</v>
      </c>
      <c r="W3443" s="18">
        <v>46282</v>
      </c>
      <c r="X3443" s="16">
        <v>19.8</v>
      </c>
      <c r="Y3443" s="13">
        <v>355</v>
      </c>
      <c r="Z3443" s="16" t="s">
        <v>4611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93738</v>
      </c>
      <c r="C3444" s="16" t="s">
        <v>3139</v>
      </c>
      <c r="D3444" s="17" t="s">
        <v>0</v>
      </c>
      <c r="E3444" s="17" t="s">
        <v>15</v>
      </c>
      <c r="F3444" s="17">
        <v>6</v>
      </c>
      <c r="G3444" s="17">
        <v>7898943450289</v>
      </c>
      <c r="H3444" s="17">
        <v>735</v>
      </c>
      <c r="I3444" s="17">
        <v>48</v>
      </c>
      <c r="J3444" s="17">
        <v>0</v>
      </c>
      <c r="K3444" s="17">
        <v>0</v>
      </c>
      <c r="L3444" s="17">
        <v>0</v>
      </c>
      <c r="M3444" s="16">
        <v>0</v>
      </c>
      <c r="N3444" s="16">
        <v>687</v>
      </c>
      <c r="O3444" s="16">
        <v>0</v>
      </c>
      <c r="P3444" s="16">
        <v>1.7</v>
      </c>
      <c r="Q3444" s="16">
        <v>2.6</v>
      </c>
      <c r="R3444" s="16">
        <v>0</v>
      </c>
      <c r="S3444" s="16">
        <v>20</v>
      </c>
      <c r="T3444" s="16">
        <v>36</v>
      </c>
      <c r="U3444" s="18">
        <v>101</v>
      </c>
      <c r="V3444" s="18">
        <v>46241</v>
      </c>
      <c r="W3444" s="18">
        <v>46282</v>
      </c>
      <c r="X3444" s="16">
        <v>19.28</v>
      </c>
      <c r="Y3444" s="13">
        <v>355</v>
      </c>
      <c r="Z3444" s="16" t="s">
        <v>4611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90787</v>
      </c>
      <c r="C3445" s="16" t="s">
        <v>3140</v>
      </c>
      <c r="D3445" s="17" t="s">
        <v>69</v>
      </c>
      <c r="E3445" s="17" t="s">
        <v>4853</v>
      </c>
      <c r="F3445" s="17">
        <v>1</v>
      </c>
      <c r="G3445" s="17">
        <v>7896292343702</v>
      </c>
      <c r="H3445" s="17">
        <v>5440</v>
      </c>
      <c r="I3445" s="17">
        <v>25</v>
      </c>
      <c r="J3445" s="17">
        <v>0</v>
      </c>
      <c r="K3445" s="17">
        <v>0</v>
      </c>
      <c r="L3445" s="17">
        <v>0</v>
      </c>
      <c r="M3445" s="16">
        <v>0</v>
      </c>
      <c r="N3445" s="16">
        <v>5415</v>
      </c>
      <c r="O3445" s="16">
        <v>38</v>
      </c>
      <c r="P3445" s="16">
        <v>6.75</v>
      </c>
      <c r="Q3445" s="16">
        <v>6.75</v>
      </c>
      <c r="R3445" s="16">
        <v>1.0800000000000001E-2</v>
      </c>
      <c r="S3445" s="16">
        <v>35</v>
      </c>
      <c r="T3445" s="16">
        <v>24</v>
      </c>
      <c r="U3445" s="18">
        <v>101</v>
      </c>
      <c r="V3445" s="18">
        <v>46245</v>
      </c>
      <c r="W3445" s="18">
        <v>46282</v>
      </c>
      <c r="X3445" s="16">
        <v>57.38</v>
      </c>
      <c r="Y3445" s="13">
        <v>355</v>
      </c>
      <c r="Z3445" s="16" t="s">
        <v>4611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91236</v>
      </c>
      <c r="C3446" s="16" t="s">
        <v>3141</v>
      </c>
      <c r="D3446" s="17" t="s">
        <v>1066</v>
      </c>
      <c r="E3446" s="17" t="s">
        <v>4853</v>
      </c>
      <c r="F3446" s="17">
        <v>1</v>
      </c>
      <c r="G3446" s="17">
        <v>7896292340985</v>
      </c>
      <c r="H3446" s="17">
        <v>4492</v>
      </c>
      <c r="I3446" s="17">
        <v>20</v>
      </c>
      <c r="J3446" s="17">
        <v>0</v>
      </c>
      <c r="K3446" s="17">
        <v>0</v>
      </c>
      <c r="L3446" s="17">
        <v>0</v>
      </c>
      <c r="M3446" s="16">
        <v>0</v>
      </c>
      <c r="N3446" s="16">
        <v>4472</v>
      </c>
      <c r="O3446" s="16">
        <v>5</v>
      </c>
      <c r="P3446" s="16">
        <v>5.44</v>
      </c>
      <c r="Q3446" s="16">
        <v>5.44</v>
      </c>
      <c r="R3446" s="16">
        <v>1.37E-2</v>
      </c>
      <c r="S3446" s="16">
        <v>20</v>
      </c>
      <c r="T3446" s="16">
        <v>40</v>
      </c>
      <c r="U3446" s="18">
        <v>102</v>
      </c>
      <c r="V3446" s="18">
        <v>46245</v>
      </c>
      <c r="W3446" s="18">
        <v>46282</v>
      </c>
      <c r="X3446" s="16">
        <v>76.459999999999994</v>
      </c>
      <c r="Y3446" s="13">
        <v>355</v>
      </c>
      <c r="Z3446" s="16" t="s">
        <v>4611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91351</v>
      </c>
      <c r="C3447" s="16" t="s">
        <v>3142</v>
      </c>
      <c r="D3447" s="17" t="s">
        <v>60</v>
      </c>
      <c r="E3447" s="17" t="s">
        <v>4853</v>
      </c>
      <c r="F3447" s="17">
        <v>1</v>
      </c>
      <c r="G3447" s="17">
        <v>7896327501251</v>
      </c>
      <c r="H3447" s="17">
        <v>72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72</v>
      </c>
      <c r="O3447" s="16">
        <v>1</v>
      </c>
      <c r="P3447" s="16">
        <v>5.1820000000000004</v>
      </c>
      <c r="Q3447" s="16">
        <v>5.1820000000000004</v>
      </c>
      <c r="R3447" s="16">
        <v>1.1599999999999999E-2</v>
      </c>
      <c r="S3447" s="16">
        <v>53</v>
      </c>
      <c r="T3447" s="16">
        <v>7</v>
      </c>
      <c r="U3447" s="18">
        <v>102</v>
      </c>
      <c r="V3447" s="18">
        <v>46273</v>
      </c>
      <c r="W3447" s="18">
        <v>46282</v>
      </c>
      <c r="X3447" s="16">
        <v>46.48</v>
      </c>
      <c r="Y3447" s="13">
        <v>42344</v>
      </c>
      <c r="Z3447" s="16" t="s">
        <v>4741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88504</v>
      </c>
      <c r="C3448" s="16" t="s">
        <v>3143</v>
      </c>
      <c r="D3448" s="17" t="s">
        <v>60</v>
      </c>
      <c r="E3448" s="17" t="s">
        <v>4853</v>
      </c>
      <c r="F3448" s="17">
        <v>1</v>
      </c>
      <c r="G3448" s="17">
        <v>7896327511335</v>
      </c>
      <c r="H3448" s="17">
        <v>106</v>
      </c>
      <c r="I3448" s="17">
        <v>3</v>
      </c>
      <c r="J3448" s="17">
        <v>0</v>
      </c>
      <c r="K3448" s="17">
        <v>0</v>
      </c>
      <c r="L3448" s="17">
        <v>0</v>
      </c>
      <c r="M3448" s="16">
        <v>0</v>
      </c>
      <c r="N3448" s="16">
        <v>103</v>
      </c>
      <c r="O3448" s="16">
        <v>4</v>
      </c>
      <c r="P3448" s="16">
        <v>5.1820000000000004</v>
      </c>
      <c r="Q3448" s="16">
        <v>5.1820000000000004</v>
      </c>
      <c r="R3448" s="16">
        <v>1.1599999999999999E-2</v>
      </c>
      <c r="S3448" s="16">
        <v>53</v>
      </c>
      <c r="T3448" s="16">
        <v>9</v>
      </c>
      <c r="U3448" s="18">
        <v>101</v>
      </c>
      <c r="V3448" s="18">
        <v>46273</v>
      </c>
      <c r="W3448" s="18">
        <v>46282</v>
      </c>
      <c r="X3448" s="16">
        <v>46.38</v>
      </c>
      <c r="Y3448" s="13">
        <v>42344</v>
      </c>
      <c r="Z3448" s="16" t="s">
        <v>4741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88510</v>
      </c>
      <c r="C3449" s="16" t="s">
        <v>3144</v>
      </c>
      <c r="D3449" s="17" t="s">
        <v>60</v>
      </c>
      <c r="E3449" s="17" t="s">
        <v>4853</v>
      </c>
      <c r="F3449" s="17">
        <v>1</v>
      </c>
      <c r="G3449" s="17">
        <v>7896327511502</v>
      </c>
      <c r="H3449" s="17">
        <v>117</v>
      </c>
      <c r="I3449" s="17">
        <v>1</v>
      </c>
      <c r="J3449" s="17">
        <v>0</v>
      </c>
      <c r="K3449" s="17">
        <v>0</v>
      </c>
      <c r="L3449" s="17">
        <v>0</v>
      </c>
      <c r="M3449" s="16">
        <v>0</v>
      </c>
      <c r="N3449" s="16">
        <v>116</v>
      </c>
      <c r="O3449" s="16">
        <v>2</v>
      </c>
      <c r="P3449" s="16">
        <v>5.1820000000000004</v>
      </c>
      <c r="Q3449" s="16">
        <v>5.1820000000000004</v>
      </c>
      <c r="R3449" s="16">
        <v>1.1599999999999999E-2</v>
      </c>
      <c r="S3449" s="16">
        <v>53</v>
      </c>
      <c r="T3449" s="16">
        <v>9</v>
      </c>
      <c r="U3449" s="18">
        <v>102</v>
      </c>
      <c r="V3449" s="18">
        <v>46273</v>
      </c>
      <c r="W3449" s="18">
        <v>46282</v>
      </c>
      <c r="X3449" s="16">
        <v>46.47</v>
      </c>
      <c r="Y3449" s="13">
        <v>42344</v>
      </c>
      <c r="Z3449" s="16" t="s">
        <v>4741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88508</v>
      </c>
      <c r="C3450" s="16" t="s">
        <v>3145</v>
      </c>
      <c r="D3450" s="17" t="s">
        <v>60</v>
      </c>
      <c r="E3450" s="17" t="s">
        <v>4853</v>
      </c>
      <c r="F3450" s="17">
        <v>1</v>
      </c>
      <c r="G3450" s="17">
        <v>7896327511984</v>
      </c>
      <c r="H3450" s="17">
        <v>473</v>
      </c>
      <c r="I3450" s="17">
        <v>9</v>
      </c>
      <c r="J3450" s="17">
        <v>0</v>
      </c>
      <c r="K3450" s="17">
        <v>0</v>
      </c>
      <c r="L3450" s="17">
        <v>0</v>
      </c>
      <c r="M3450" s="16">
        <v>0</v>
      </c>
      <c r="N3450" s="16">
        <v>464</v>
      </c>
      <c r="O3450" s="16">
        <v>30</v>
      </c>
      <c r="P3450" s="16">
        <v>5.1820000000000004</v>
      </c>
      <c r="Q3450" s="16">
        <v>5.1820000000000004</v>
      </c>
      <c r="R3450" s="16">
        <v>1.1599999999999999E-2</v>
      </c>
      <c r="S3450" s="16">
        <v>53</v>
      </c>
      <c r="T3450" s="16">
        <v>11</v>
      </c>
      <c r="U3450" s="18">
        <v>101</v>
      </c>
      <c r="V3450" s="18">
        <v>46273</v>
      </c>
      <c r="W3450" s="18">
        <v>46282</v>
      </c>
      <c r="X3450" s="16">
        <v>47.95</v>
      </c>
      <c r="Y3450" s="13">
        <v>42344</v>
      </c>
      <c r="Z3450" s="16" t="s">
        <v>4741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88507</v>
      </c>
      <c r="C3451" s="16" t="s">
        <v>3146</v>
      </c>
      <c r="D3451" s="17" t="s">
        <v>60</v>
      </c>
      <c r="E3451" s="17" t="s">
        <v>4853</v>
      </c>
      <c r="F3451" s="17">
        <v>1</v>
      </c>
      <c r="G3451" s="17">
        <v>7896327511328</v>
      </c>
      <c r="H3451" s="17">
        <v>67</v>
      </c>
      <c r="I3451" s="17">
        <v>1</v>
      </c>
      <c r="J3451" s="17">
        <v>0</v>
      </c>
      <c r="K3451" s="17">
        <v>0</v>
      </c>
      <c r="L3451" s="17">
        <v>0</v>
      </c>
      <c r="M3451" s="16">
        <v>0</v>
      </c>
      <c r="N3451" s="16">
        <v>66</v>
      </c>
      <c r="O3451" s="16">
        <v>6</v>
      </c>
      <c r="P3451" s="16">
        <v>5.1820000000000004</v>
      </c>
      <c r="Q3451" s="16">
        <v>5.1820000000000004</v>
      </c>
      <c r="R3451" s="16">
        <v>1.1599999999999999E-2</v>
      </c>
      <c r="S3451" s="16">
        <v>53</v>
      </c>
      <c r="T3451" s="16">
        <v>11</v>
      </c>
      <c r="U3451" s="18">
        <v>102</v>
      </c>
      <c r="V3451" s="18">
        <v>46273</v>
      </c>
      <c r="W3451" s="18">
        <v>46282</v>
      </c>
      <c r="X3451" s="16">
        <v>46.56</v>
      </c>
      <c r="Y3451" s="13">
        <v>42344</v>
      </c>
      <c r="Z3451" s="16" t="s">
        <v>4741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88509</v>
      </c>
      <c r="C3452" s="16" t="s">
        <v>3147</v>
      </c>
      <c r="D3452" s="17" t="s">
        <v>60</v>
      </c>
      <c r="E3452" s="17" t="s">
        <v>4853</v>
      </c>
      <c r="F3452" s="17">
        <v>1</v>
      </c>
      <c r="G3452" s="17">
        <v>7896327501398</v>
      </c>
      <c r="H3452" s="17">
        <v>66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64</v>
      </c>
      <c r="O3452" s="16">
        <v>0</v>
      </c>
      <c r="P3452" s="16">
        <v>5.1820000000000004</v>
      </c>
      <c r="Q3452" s="16">
        <v>5.1820000000000004</v>
      </c>
      <c r="R3452" s="16">
        <v>1.1599999999999999E-2</v>
      </c>
      <c r="S3452" s="16">
        <v>53</v>
      </c>
      <c r="T3452" s="16">
        <v>13</v>
      </c>
      <c r="U3452" s="18">
        <v>101</v>
      </c>
      <c r="V3452" s="18">
        <v>46273</v>
      </c>
      <c r="W3452" s="18">
        <v>46282</v>
      </c>
      <c r="X3452" s="16">
        <v>46.49</v>
      </c>
      <c r="Y3452" s="13">
        <v>42344</v>
      </c>
      <c r="Z3452" s="16" t="s">
        <v>4741</v>
      </c>
      <c r="AA3452" s="15">
        <v>77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88511</v>
      </c>
      <c r="C3453" s="16" t="s">
        <v>3148</v>
      </c>
      <c r="D3453" s="17" t="s">
        <v>60</v>
      </c>
      <c r="E3453" s="17" t="s">
        <v>4853</v>
      </c>
      <c r="F3453" s="17">
        <v>1</v>
      </c>
      <c r="G3453" s="17">
        <v>7896327510956</v>
      </c>
      <c r="H3453" s="17">
        <v>62</v>
      </c>
      <c r="I3453" s="17">
        <v>1</v>
      </c>
      <c r="J3453" s="17">
        <v>0</v>
      </c>
      <c r="K3453" s="17">
        <v>0</v>
      </c>
      <c r="L3453" s="17">
        <v>0</v>
      </c>
      <c r="M3453" s="16">
        <v>0</v>
      </c>
      <c r="N3453" s="16">
        <v>61</v>
      </c>
      <c r="O3453" s="16">
        <v>0</v>
      </c>
      <c r="P3453" s="16">
        <v>5.1820000000000004</v>
      </c>
      <c r="Q3453" s="16">
        <v>5.1820000000000004</v>
      </c>
      <c r="R3453" s="16">
        <v>1.1599999999999999E-2</v>
      </c>
      <c r="S3453" s="16">
        <v>53</v>
      </c>
      <c r="T3453" s="16">
        <v>13</v>
      </c>
      <c r="U3453" s="18">
        <v>102</v>
      </c>
      <c r="V3453" s="18">
        <v>46273</v>
      </c>
      <c r="W3453" s="18">
        <v>46282</v>
      </c>
      <c r="X3453" s="16">
        <v>46.51</v>
      </c>
      <c r="Y3453" s="13">
        <v>42344</v>
      </c>
      <c r="Z3453" s="16" t="s">
        <v>4741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88506</v>
      </c>
      <c r="C3454" s="16" t="s">
        <v>5475</v>
      </c>
      <c r="D3454" s="17" t="s">
        <v>60</v>
      </c>
      <c r="E3454" s="17" t="s">
        <v>4853</v>
      </c>
      <c r="F3454" s="17">
        <v>1</v>
      </c>
      <c r="G3454" s="17">
        <v>7896327511342</v>
      </c>
      <c r="H3454" s="17">
        <v>67</v>
      </c>
      <c r="I3454" s="17">
        <v>3</v>
      </c>
      <c r="J3454" s="17">
        <v>0</v>
      </c>
      <c r="K3454" s="17">
        <v>0</v>
      </c>
      <c r="L3454" s="17">
        <v>0</v>
      </c>
      <c r="M3454" s="16">
        <v>0</v>
      </c>
      <c r="N3454" s="16">
        <v>64</v>
      </c>
      <c r="O3454" s="16">
        <v>0</v>
      </c>
      <c r="P3454" s="16">
        <v>5.1820000000000004</v>
      </c>
      <c r="Q3454" s="16">
        <v>5.1820000000000004</v>
      </c>
      <c r="R3454" s="16">
        <v>1.1599999999999999E-2</v>
      </c>
      <c r="S3454" s="16">
        <v>53</v>
      </c>
      <c r="T3454" s="16">
        <v>15</v>
      </c>
      <c r="U3454" s="18">
        <v>101</v>
      </c>
      <c r="V3454" s="18">
        <v>46273</v>
      </c>
      <c r="W3454" s="18">
        <v>46282</v>
      </c>
      <c r="X3454" s="16">
        <v>46.56</v>
      </c>
      <c r="Y3454" s="13">
        <v>42344</v>
      </c>
      <c r="Z3454" s="16" t="s">
        <v>4741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91350</v>
      </c>
      <c r="C3455" s="16" t="s">
        <v>3149</v>
      </c>
      <c r="D3455" s="17" t="s">
        <v>60</v>
      </c>
      <c r="E3455" s="17" t="s">
        <v>4853</v>
      </c>
      <c r="F3455" s="17">
        <v>1</v>
      </c>
      <c r="G3455" s="17">
        <v>7896327510772</v>
      </c>
      <c r="H3455" s="17">
        <v>58</v>
      </c>
      <c r="I3455" s="17">
        <v>2</v>
      </c>
      <c r="J3455" s="17">
        <v>0</v>
      </c>
      <c r="K3455" s="17">
        <v>0</v>
      </c>
      <c r="L3455" s="17">
        <v>0</v>
      </c>
      <c r="M3455" s="16">
        <v>0</v>
      </c>
      <c r="N3455" s="16">
        <v>56</v>
      </c>
      <c r="O3455" s="16">
        <v>3</v>
      </c>
      <c r="P3455" s="16">
        <v>5.1820000000000004</v>
      </c>
      <c r="Q3455" s="16">
        <v>5.1820000000000004</v>
      </c>
      <c r="R3455" s="16">
        <v>1.1599999999999999E-2</v>
      </c>
      <c r="S3455" s="16">
        <v>53</v>
      </c>
      <c r="T3455" s="16">
        <v>15</v>
      </c>
      <c r="U3455" s="18">
        <v>102</v>
      </c>
      <c r="V3455" s="18">
        <v>46273</v>
      </c>
      <c r="W3455" s="18">
        <v>46282</v>
      </c>
      <c r="X3455" s="16">
        <v>46.13</v>
      </c>
      <c r="Y3455" s="13">
        <v>42344</v>
      </c>
      <c r="Z3455" s="16" t="s">
        <v>4741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88512</v>
      </c>
      <c r="C3456" s="16" t="s">
        <v>3150</v>
      </c>
      <c r="D3456" s="17" t="s">
        <v>60</v>
      </c>
      <c r="E3456" s="17" t="s">
        <v>4853</v>
      </c>
      <c r="F3456" s="17">
        <v>1</v>
      </c>
      <c r="G3456" s="17">
        <v>7896327511991</v>
      </c>
      <c r="H3456" s="17">
        <v>94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94</v>
      </c>
      <c r="O3456" s="16">
        <v>6</v>
      </c>
      <c r="P3456" s="16">
        <v>5.1820000000000004</v>
      </c>
      <c r="Q3456" s="16">
        <v>5.1820000000000004</v>
      </c>
      <c r="R3456" s="16">
        <v>1.1599999999999999E-2</v>
      </c>
      <c r="S3456" s="16">
        <v>53</v>
      </c>
      <c r="T3456" s="16">
        <v>17</v>
      </c>
      <c r="U3456" s="18">
        <v>101</v>
      </c>
      <c r="V3456" s="18">
        <v>46273</v>
      </c>
      <c r="W3456" s="18">
        <v>46282</v>
      </c>
      <c r="X3456" s="16">
        <v>46.55</v>
      </c>
      <c r="Y3456" s="13">
        <v>42344</v>
      </c>
      <c r="Z3456" s="16" t="s">
        <v>4741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88513</v>
      </c>
      <c r="C3457" s="16" t="s">
        <v>3151</v>
      </c>
      <c r="D3457" s="17" t="s">
        <v>60</v>
      </c>
      <c r="E3457" s="17" t="s">
        <v>4853</v>
      </c>
      <c r="F3457" s="17">
        <v>1</v>
      </c>
      <c r="G3457" s="17">
        <v>7896327511519</v>
      </c>
      <c r="H3457" s="17">
        <v>77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77</v>
      </c>
      <c r="O3457" s="16">
        <v>0</v>
      </c>
      <c r="P3457" s="16">
        <v>5.1820000000000004</v>
      </c>
      <c r="Q3457" s="16">
        <v>5.1820000000000004</v>
      </c>
      <c r="R3457" s="16">
        <v>1.1599999999999999E-2</v>
      </c>
      <c r="S3457" s="16">
        <v>53</v>
      </c>
      <c r="T3457" s="16">
        <v>17</v>
      </c>
      <c r="U3457" s="18">
        <v>102</v>
      </c>
      <c r="V3457" s="18">
        <v>46273</v>
      </c>
      <c r="W3457" s="18">
        <v>46282</v>
      </c>
      <c r="X3457" s="16">
        <v>46.48</v>
      </c>
      <c r="Y3457" s="13">
        <v>42344</v>
      </c>
      <c r="Z3457" s="16" t="s">
        <v>4741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3936</v>
      </c>
      <c r="C3458" s="16" t="s">
        <v>3152</v>
      </c>
      <c r="D3458" s="17" t="s">
        <v>60</v>
      </c>
      <c r="E3458" s="17" t="s">
        <v>4853</v>
      </c>
      <c r="F3458" s="17">
        <v>1</v>
      </c>
      <c r="G3458" s="17">
        <v>7896005272107</v>
      </c>
      <c r="H3458" s="17">
        <v>99</v>
      </c>
      <c r="I3458" s="17">
        <v>1</v>
      </c>
      <c r="J3458" s="17">
        <v>0</v>
      </c>
      <c r="K3458" s="17">
        <v>0</v>
      </c>
      <c r="L3458" s="17">
        <v>0</v>
      </c>
      <c r="M3458" s="16">
        <v>0</v>
      </c>
      <c r="N3458" s="16">
        <v>98</v>
      </c>
      <c r="O3458" s="16">
        <v>2</v>
      </c>
      <c r="P3458" s="16">
        <v>6</v>
      </c>
      <c r="Q3458" s="16">
        <v>6</v>
      </c>
      <c r="R3458" s="16">
        <v>1.35E-2</v>
      </c>
      <c r="S3458" s="16">
        <v>24</v>
      </c>
      <c r="T3458" s="16">
        <v>4</v>
      </c>
      <c r="U3458" s="18">
        <v>102</v>
      </c>
      <c r="V3458" s="18">
        <v>46259</v>
      </c>
      <c r="W3458" s="18">
        <v>46282</v>
      </c>
      <c r="X3458" s="16">
        <v>68.040000000000006</v>
      </c>
      <c r="Y3458" s="13">
        <v>807</v>
      </c>
      <c r="Z3458" s="16" t="s">
        <v>4663</v>
      </c>
      <c r="AA3458" s="15">
        <v>65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92004</v>
      </c>
      <c r="C3459" s="16" t="s">
        <v>3153</v>
      </c>
      <c r="D3459" s="17" t="s">
        <v>60</v>
      </c>
      <c r="E3459" s="17" t="s">
        <v>4853</v>
      </c>
      <c r="F3459" s="17">
        <v>1</v>
      </c>
      <c r="G3459" s="17">
        <v>7896005211007</v>
      </c>
      <c r="H3459" s="17">
        <v>238</v>
      </c>
      <c r="I3459" s="17">
        <v>3</v>
      </c>
      <c r="J3459" s="17">
        <v>0</v>
      </c>
      <c r="K3459" s="17">
        <v>0</v>
      </c>
      <c r="L3459" s="17">
        <v>0</v>
      </c>
      <c r="M3459" s="16">
        <v>0</v>
      </c>
      <c r="N3459" s="16">
        <v>235</v>
      </c>
      <c r="O3459" s="16">
        <v>1</v>
      </c>
      <c r="P3459" s="16">
        <v>5.4</v>
      </c>
      <c r="Q3459" s="16">
        <v>5.4</v>
      </c>
      <c r="R3459" s="16">
        <v>0</v>
      </c>
      <c r="S3459" s="16">
        <v>24</v>
      </c>
      <c r="T3459" s="16">
        <v>8</v>
      </c>
      <c r="U3459" s="18">
        <v>101</v>
      </c>
      <c r="V3459" s="18">
        <v>46259</v>
      </c>
      <c r="W3459" s="18">
        <v>46282</v>
      </c>
      <c r="X3459" s="16">
        <v>74.98</v>
      </c>
      <c r="Y3459" s="13">
        <v>807</v>
      </c>
      <c r="Z3459" s="16" t="s">
        <v>4663</v>
      </c>
      <c r="AA3459" s="15">
        <v>65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6849</v>
      </c>
      <c r="C3460" s="16" t="s">
        <v>3154</v>
      </c>
      <c r="D3460" s="17" t="s">
        <v>60</v>
      </c>
      <c r="E3460" s="17" t="s">
        <v>4853</v>
      </c>
      <c r="F3460" s="17">
        <v>1</v>
      </c>
      <c r="G3460" s="17">
        <v>7896005280911</v>
      </c>
      <c r="H3460" s="17">
        <v>80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79</v>
      </c>
      <c r="O3460" s="16">
        <v>0</v>
      </c>
      <c r="P3460" s="16">
        <v>6</v>
      </c>
      <c r="Q3460" s="16">
        <v>6</v>
      </c>
      <c r="R3460" s="16">
        <v>1.35E-2</v>
      </c>
      <c r="S3460" s="16">
        <v>24</v>
      </c>
      <c r="T3460" s="16">
        <v>4</v>
      </c>
      <c r="U3460" s="18">
        <v>101</v>
      </c>
      <c r="V3460" s="18">
        <v>46259</v>
      </c>
      <c r="W3460" s="18">
        <v>46282</v>
      </c>
      <c r="X3460" s="16">
        <v>67.81</v>
      </c>
      <c r="Y3460" s="13">
        <v>807</v>
      </c>
      <c r="Z3460" s="16" t="s">
        <v>4663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6">
        <v>3937</v>
      </c>
      <c r="C3461" s="16" t="s">
        <v>3155</v>
      </c>
      <c r="D3461" s="17" t="s">
        <v>60</v>
      </c>
      <c r="E3461" s="17" t="s">
        <v>4853</v>
      </c>
      <c r="F3461" s="17">
        <v>1</v>
      </c>
      <c r="G3461" s="17">
        <v>7896005217023</v>
      </c>
      <c r="H3461" s="17">
        <v>65</v>
      </c>
      <c r="I3461" s="17">
        <v>4</v>
      </c>
      <c r="J3461" s="17">
        <v>0</v>
      </c>
      <c r="K3461" s="17">
        <v>0</v>
      </c>
      <c r="L3461" s="17">
        <v>0</v>
      </c>
      <c r="M3461" s="16">
        <v>0</v>
      </c>
      <c r="N3461" s="16">
        <v>61</v>
      </c>
      <c r="O3461" s="16">
        <v>0</v>
      </c>
      <c r="P3461" s="16">
        <v>6</v>
      </c>
      <c r="Q3461" s="16">
        <v>6</v>
      </c>
      <c r="R3461" s="16">
        <v>1.35E-2</v>
      </c>
      <c r="S3461" s="16">
        <v>24</v>
      </c>
      <c r="T3461" s="16">
        <v>6</v>
      </c>
      <c r="U3461" s="18">
        <v>102</v>
      </c>
      <c r="V3461" s="18">
        <v>46259</v>
      </c>
      <c r="W3461" s="18">
        <v>46282</v>
      </c>
      <c r="X3461" s="16">
        <v>74.81</v>
      </c>
      <c r="Y3461" s="13">
        <v>807</v>
      </c>
      <c r="Z3461" s="16" t="s">
        <v>4663</v>
      </c>
      <c r="AA3461" s="15">
        <v>65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3938</v>
      </c>
      <c r="C3462" s="16" t="s">
        <v>3156</v>
      </c>
      <c r="D3462" s="17" t="s">
        <v>60</v>
      </c>
      <c r="E3462" s="17" t="s">
        <v>4853</v>
      </c>
      <c r="F3462" s="17">
        <v>1</v>
      </c>
      <c r="G3462" s="17">
        <v>7896005272046</v>
      </c>
      <c r="H3462" s="17">
        <v>53</v>
      </c>
      <c r="I3462" s="17">
        <v>3</v>
      </c>
      <c r="J3462" s="17">
        <v>0</v>
      </c>
      <c r="K3462" s="17">
        <v>0</v>
      </c>
      <c r="L3462" s="17">
        <v>0</v>
      </c>
      <c r="M3462" s="16">
        <v>0</v>
      </c>
      <c r="N3462" s="16">
        <v>50</v>
      </c>
      <c r="O3462" s="16">
        <v>4</v>
      </c>
      <c r="P3462" s="16">
        <v>6</v>
      </c>
      <c r="Q3462" s="16">
        <v>6</v>
      </c>
      <c r="R3462" s="16">
        <v>1.35E-2</v>
      </c>
      <c r="S3462" s="16">
        <v>24</v>
      </c>
      <c r="T3462" s="16">
        <v>6</v>
      </c>
      <c r="U3462" s="18">
        <v>101</v>
      </c>
      <c r="V3462" s="18">
        <v>46259</v>
      </c>
      <c r="W3462" s="18">
        <v>46282</v>
      </c>
      <c r="X3462" s="16">
        <v>68.040000000000006</v>
      </c>
      <c r="Y3462" s="13">
        <v>807</v>
      </c>
      <c r="Z3462" s="16" t="s">
        <v>4663</v>
      </c>
      <c r="AA3462" s="15">
        <v>65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3939</v>
      </c>
      <c r="C3463" s="16" t="s">
        <v>3157</v>
      </c>
      <c r="D3463" s="17" t="s">
        <v>60</v>
      </c>
      <c r="E3463" s="17" t="s">
        <v>4853</v>
      </c>
      <c r="F3463" s="17">
        <v>1</v>
      </c>
      <c r="G3463" s="17">
        <v>7896005272060</v>
      </c>
      <c r="H3463" s="17">
        <v>101</v>
      </c>
      <c r="I3463" s="17">
        <v>4</v>
      </c>
      <c r="J3463" s="17">
        <v>0</v>
      </c>
      <c r="K3463" s="17">
        <v>0</v>
      </c>
      <c r="L3463" s="17">
        <v>0</v>
      </c>
      <c r="M3463" s="16">
        <v>0</v>
      </c>
      <c r="N3463" s="16">
        <v>97</v>
      </c>
      <c r="O3463" s="16">
        <v>2</v>
      </c>
      <c r="P3463" s="16">
        <v>6</v>
      </c>
      <c r="Q3463" s="16">
        <v>6</v>
      </c>
      <c r="R3463" s="16">
        <v>1.35E-2</v>
      </c>
      <c r="S3463" s="16">
        <v>24</v>
      </c>
      <c r="T3463" s="16">
        <v>2</v>
      </c>
      <c r="U3463" s="18">
        <v>101</v>
      </c>
      <c r="V3463" s="18">
        <v>46259</v>
      </c>
      <c r="W3463" s="18">
        <v>46282</v>
      </c>
      <c r="X3463" s="16">
        <v>68.010000000000005</v>
      </c>
      <c r="Y3463" s="13">
        <v>807</v>
      </c>
      <c r="Z3463" s="16" t="s">
        <v>4663</v>
      </c>
      <c r="AA3463" s="15">
        <v>65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3941</v>
      </c>
      <c r="C3464" s="16" t="s">
        <v>3158</v>
      </c>
      <c r="D3464" s="17" t="s">
        <v>60</v>
      </c>
      <c r="E3464" s="17" t="s">
        <v>4853</v>
      </c>
      <c r="F3464" s="17">
        <v>1</v>
      </c>
      <c r="G3464" s="17">
        <v>7896005272022</v>
      </c>
      <c r="H3464" s="17">
        <v>66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66</v>
      </c>
      <c r="O3464" s="16">
        <v>1</v>
      </c>
      <c r="P3464" s="16">
        <v>6</v>
      </c>
      <c r="Q3464" s="16">
        <v>6</v>
      </c>
      <c r="R3464" s="16">
        <v>1.35E-2</v>
      </c>
      <c r="S3464" s="16">
        <v>24</v>
      </c>
      <c r="T3464" s="16">
        <v>2</v>
      </c>
      <c r="U3464" s="18">
        <v>102</v>
      </c>
      <c r="V3464" s="18">
        <v>46259</v>
      </c>
      <c r="W3464" s="18">
        <v>46282</v>
      </c>
      <c r="X3464" s="16">
        <v>68.040000000000006</v>
      </c>
      <c r="Y3464" s="13">
        <v>807</v>
      </c>
      <c r="Z3464" s="16" t="s">
        <v>4663</v>
      </c>
      <c r="AA3464" s="15">
        <v>65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94531</v>
      </c>
      <c r="C3465" s="16" t="s">
        <v>3159</v>
      </c>
      <c r="D3465" s="17" t="s">
        <v>101</v>
      </c>
      <c r="E3465" s="17" t="s">
        <v>4854</v>
      </c>
      <c r="F3465" s="17">
        <v>1</v>
      </c>
      <c r="G3465" s="17">
        <v>7898966549304</v>
      </c>
      <c r="H3465" s="17">
        <v>103</v>
      </c>
      <c r="I3465" s="17">
        <v>0</v>
      </c>
      <c r="J3465" s="17">
        <v>0</v>
      </c>
      <c r="K3465" s="17"/>
      <c r="L3465" s="17">
        <v>0</v>
      </c>
      <c r="M3465" s="16">
        <v>0</v>
      </c>
      <c r="N3465" s="16">
        <v>103</v>
      </c>
      <c r="O3465" s="16">
        <v>0</v>
      </c>
      <c r="P3465" s="16">
        <v>2.4</v>
      </c>
      <c r="Q3465" s="16">
        <v>2.44</v>
      </c>
      <c r="R3465" s="16">
        <v>0</v>
      </c>
      <c r="S3465" s="16">
        <v>24</v>
      </c>
      <c r="T3465" s="16">
        <v>20</v>
      </c>
      <c r="U3465" s="18">
        <v>103</v>
      </c>
      <c r="V3465" s="18">
        <v>46279</v>
      </c>
      <c r="W3465" s="18">
        <v>46279</v>
      </c>
      <c r="X3465" s="16">
        <v>19.510000000000002</v>
      </c>
      <c r="Y3465" s="13">
        <v>44286</v>
      </c>
      <c r="Z3465" s="16" t="s">
        <v>4791</v>
      </c>
      <c r="AA3465" s="15">
        <v>77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94535</v>
      </c>
      <c r="C3466" s="16" t="s">
        <v>5276</v>
      </c>
      <c r="D3466" s="17" t="s">
        <v>101</v>
      </c>
      <c r="E3466" s="17" t="s">
        <v>4854</v>
      </c>
      <c r="F3466" s="17">
        <v>1</v>
      </c>
      <c r="G3466" s="17">
        <v>7898966549335</v>
      </c>
      <c r="H3466" s="17">
        <v>50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50</v>
      </c>
      <c r="O3466" s="16">
        <v>0</v>
      </c>
      <c r="P3466" s="16">
        <v>2.4</v>
      </c>
      <c r="Q3466" s="16">
        <v>2.44</v>
      </c>
      <c r="R3466" s="16">
        <v>0</v>
      </c>
      <c r="S3466" s="16">
        <v>24</v>
      </c>
      <c r="T3466" s="16">
        <v>20</v>
      </c>
      <c r="U3466" s="18">
        <v>101</v>
      </c>
      <c r="V3466" s="18">
        <v>46279</v>
      </c>
      <c r="W3466" s="18">
        <v>46255</v>
      </c>
      <c r="X3466" s="16">
        <v>19.510000000000002</v>
      </c>
      <c r="Y3466" s="13">
        <v>44286</v>
      </c>
      <c r="Z3466" s="16" t="s">
        <v>4791</v>
      </c>
      <c r="AA3466" s="15">
        <v>77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94536</v>
      </c>
      <c r="C3467" s="16" t="s">
        <v>3160</v>
      </c>
      <c r="D3467" s="17" t="s">
        <v>101</v>
      </c>
      <c r="E3467" s="17" t="s">
        <v>4854</v>
      </c>
      <c r="F3467" s="17">
        <v>1</v>
      </c>
      <c r="G3467" s="17">
        <v>7898966549328</v>
      </c>
      <c r="H3467" s="17">
        <v>51</v>
      </c>
      <c r="I3467" s="17">
        <v>1</v>
      </c>
      <c r="J3467" s="17">
        <v>0</v>
      </c>
      <c r="K3467" s="17"/>
      <c r="L3467" s="17">
        <v>0</v>
      </c>
      <c r="M3467" s="16">
        <v>0</v>
      </c>
      <c r="N3467" s="16">
        <v>50</v>
      </c>
      <c r="O3467" s="16">
        <v>0</v>
      </c>
      <c r="P3467" s="16">
        <v>2.4</v>
      </c>
      <c r="Q3467" s="16">
        <v>2.44</v>
      </c>
      <c r="R3467" s="16">
        <v>0</v>
      </c>
      <c r="S3467" s="16">
        <v>24</v>
      </c>
      <c r="T3467" s="16">
        <v>20</v>
      </c>
      <c r="U3467" s="18">
        <v>104</v>
      </c>
      <c r="V3467" s="18">
        <v>46279</v>
      </c>
      <c r="W3467" s="18">
        <v>46279</v>
      </c>
      <c r="X3467" s="16">
        <v>19.5</v>
      </c>
      <c r="Y3467" s="13">
        <v>44286</v>
      </c>
      <c r="Z3467" s="16" t="s">
        <v>4791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94534</v>
      </c>
      <c r="C3468" s="16" t="s">
        <v>3161</v>
      </c>
      <c r="D3468" s="17" t="s">
        <v>101</v>
      </c>
      <c r="E3468" s="17" t="s">
        <v>4854</v>
      </c>
      <c r="F3468" s="17">
        <v>1</v>
      </c>
      <c r="G3468" s="17">
        <v>7898966549311</v>
      </c>
      <c r="H3468" s="17">
        <v>51</v>
      </c>
      <c r="I3468" s="17">
        <v>1</v>
      </c>
      <c r="J3468" s="17">
        <v>0</v>
      </c>
      <c r="K3468" s="17"/>
      <c r="L3468" s="17">
        <v>0</v>
      </c>
      <c r="M3468" s="16">
        <v>0</v>
      </c>
      <c r="N3468" s="16">
        <v>50</v>
      </c>
      <c r="O3468" s="16">
        <v>0</v>
      </c>
      <c r="P3468" s="16">
        <v>2.4</v>
      </c>
      <c r="Q3468" s="16">
        <v>2.44</v>
      </c>
      <c r="R3468" s="16">
        <v>0</v>
      </c>
      <c r="S3468" s="16">
        <v>24</v>
      </c>
      <c r="T3468" s="16">
        <v>20</v>
      </c>
      <c r="U3468" s="18">
        <v>102</v>
      </c>
      <c r="V3468" s="18">
        <v>46279</v>
      </c>
      <c r="W3468" s="18">
        <v>46279</v>
      </c>
      <c r="X3468" s="16">
        <v>19.5</v>
      </c>
      <c r="Y3468" s="13">
        <v>44286</v>
      </c>
      <c r="Z3468" s="16" t="s">
        <v>4791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5">
        <v>94296</v>
      </c>
      <c r="C3469" s="15" t="s">
        <v>3162</v>
      </c>
      <c r="D3469" s="19" t="s">
        <v>320</v>
      </c>
      <c r="E3469" s="19" t="s">
        <v>4853</v>
      </c>
      <c r="F3469" s="19">
        <v>1</v>
      </c>
      <c r="G3469" s="19">
        <v>7898331012525</v>
      </c>
      <c r="H3469" s="19">
        <v>97</v>
      </c>
      <c r="I3469" s="19">
        <v>0</v>
      </c>
      <c r="J3469" s="19">
        <v>0</v>
      </c>
      <c r="K3469" s="19"/>
      <c r="L3469" s="19">
        <v>0</v>
      </c>
      <c r="M3469" s="15">
        <v>0</v>
      </c>
      <c r="N3469" s="15">
        <v>97</v>
      </c>
      <c r="O3469" s="15">
        <v>4</v>
      </c>
      <c r="P3469" s="15">
        <v>7.8</v>
      </c>
      <c r="Q3469" s="15">
        <v>7.8</v>
      </c>
      <c r="R3469" s="15">
        <v>0</v>
      </c>
      <c r="S3469" s="15">
        <v>24</v>
      </c>
      <c r="T3469" s="15">
        <v>36</v>
      </c>
      <c r="U3469" s="20">
        <v>102</v>
      </c>
      <c r="V3469" s="20">
        <v>46254</v>
      </c>
      <c r="W3469" s="20">
        <v>46281</v>
      </c>
      <c r="X3469" s="15">
        <v>114.88</v>
      </c>
      <c r="Y3469" s="14">
        <v>1302</v>
      </c>
      <c r="Z3469" s="15" t="s">
        <v>4753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94295</v>
      </c>
      <c r="C3470" s="16" t="s">
        <v>3163</v>
      </c>
      <c r="D3470" s="17" t="s">
        <v>320</v>
      </c>
      <c r="E3470" s="17" t="s">
        <v>4853</v>
      </c>
      <c r="F3470" s="17">
        <v>1</v>
      </c>
      <c r="G3470" s="17">
        <v>7898331012969</v>
      </c>
      <c r="H3470" s="17">
        <v>78</v>
      </c>
      <c r="I3470" s="17">
        <v>0</v>
      </c>
      <c r="J3470" s="17">
        <v>0</v>
      </c>
      <c r="K3470" s="17"/>
      <c r="L3470" s="17">
        <v>0</v>
      </c>
      <c r="M3470" s="16">
        <v>0</v>
      </c>
      <c r="N3470" s="16">
        <v>78</v>
      </c>
      <c r="O3470" s="16">
        <v>2</v>
      </c>
      <c r="P3470" s="16">
        <v>8</v>
      </c>
      <c r="Q3470" s="16">
        <v>8</v>
      </c>
      <c r="R3470" s="16">
        <v>0</v>
      </c>
      <c r="S3470" s="16">
        <v>24</v>
      </c>
      <c r="T3470" s="16">
        <v>36</v>
      </c>
      <c r="U3470" s="18">
        <v>101</v>
      </c>
      <c r="V3470" s="18">
        <v>46254</v>
      </c>
      <c r="W3470" s="18">
        <v>46282</v>
      </c>
      <c r="X3470" s="16">
        <v>160.99</v>
      </c>
      <c r="Y3470" s="13">
        <v>1302</v>
      </c>
      <c r="Z3470" s="16" t="s">
        <v>4753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94294</v>
      </c>
      <c r="C3471" s="16" t="s">
        <v>3164</v>
      </c>
      <c r="D3471" s="17" t="s">
        <v>320</v>
      </c>
      <c r="E3471" s="17" t="s">
        <v>4853</v>
      </c>
      <c r="F3471" s="17">
        <v>1</v>
      </c>
      <c r="G3471" s="17">
        <v>7897309408575</v>
      </c>
      <c r="H3471" s="17">
        <v>246</v>
      </c>
      <c r="I3471" s="17">
        <v>1</v>
      </c>
      <c r="J3471" s="17">
        <v>0</v>
      </c>
      <c r="K3471" s="17"/>
      <c r="L3471" s="17">
        <v>0</v>
      </c>
      <c r="M3471" s="16">
        <v>0</v>
      </c>
      <c r="N3471" s="16">
        <v>245</v>
      </c>
      <c r="O3471" s="16">
        <v>5</v>
      </c>
      <c r="P3471" s="16">
        <v>7.8</v>
      </c>
      <c r="Q3471" s="16">
        <v>7.8</v>
      </c>
      <c r="R3471" s="16">
        <v>0</v>
      </c>
      <c r="S3471" s="16">
        <v>24</v>
      </c>
      <c r="T3471" s="16">
        <v>40</v>
      </c>
      <c r="U3471" s="18">
        <v>101</v>
      </c>
      <c r="V3471" s="18">
        <v>46254</v>
      </c>
      <c r="W3471" s="18">
        <v>46282</v>
      </c>
      <c r="X3471" s="16">
        <v>160.99</v>
      </c>
      <c r="Y3471" s="13">
        <v>1302</v>
      </c>
      <c r="Z3471" s="16" t="s">
        <v>4753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94293</v>
      </c>
      <c r="C3472" s="16" t="s">
        <v>3165</v>
      </c>
      <c r="D3472" s="17" t="s">
        <v>320</v>
      </c>
      <c r="E3472" s="17" t="s">
        <v>4853</v>
      </c>
      <c r="F3472" s="17">
        <v>1</v>
      </c>
      <c r="G3472" s="17">
        <v>7898331012761</v>
      </c>
      <c r="H3472" s="17">
        <v>203</v>
      </c>
      <c r="I3472" s="17">
        <v>3</v>
      </c>
      <c r="J3472" s="17">
        <v>0</v>
      </c>
      <c r="K3472" s="17">
        <v>0</v>
      </c>
      <c r="L3472" s="17">
        <v>0</v>
      </c>
      <c r="M3472" s="16">
        <v>0</v>
      </c>
      <c r="N3472" s="16">
        <v>200</v>
      </c>
      <c r="O3472" s="16">
        <v>2</v>
      </c>
      <c r="P3472" s="16">
        <v>8</v>
      </c>
      <c r="Q3472" s="16">
        <v>8</v>
      </c>
      <c r="R3472" s="16">
        <v>0</v>
      </c>
      <c r="S3472" s="16">
        <v>24</v>
      </c>
      <c r="T3472" s="16">
        <v>40</v>
      </c>
      <c r="U3472" s="18">
        <v>102</v>
      </c>
      <c r="V3472" s="18">
        <v>46254</v>
      </c>
      <c r="W3472" s="18">
        <v>46282</v>
      </c>
      <c r="X3472" s="16">
        <v>160.97999999999999</v>
      </c>
      <c r="Y3472" s="13">
        <v>1302</v>
      </c>
      <c r="Z3472" s="16" t="s">
        <v>4753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94299</v>
      </c>
      <c r="C3473" s="16" t="s">
        <v>3166</v>
      </c>
      <c r="D3473" s="17" t="s">
        <v>320</v>
      </c>
      <c r="E3473" s="17" t="s">
        <v>4853</v>
      </c>
      <c r="F3473" s="17">
        <v>1</v>
      </c>
      <c r="G3473" s="17">
        <v>7898331012556</v>
      </c>
      <c r="H3473" s="17">
        <v>94</v>
      </c>
      <c r="I3473" s="17">
        <v>0</v>
      </c>
      <c r="J3473" s="17">
        <v>0</v>
      </c>
      <c r="K3473" s="17">
        <v>0</v>
      </c>
      <c r="L3473" s="17">
        <v>0</v>
      </c>
      <c r="M3473" s="16">
        <v>0</v>
      </c>
      <c r="N3473" s="16">
        <v>94</v>
      </c>
      <c r="O3473" s="16">
        <v>1</v>
      </c>
      <c r="P3473" s="16">
        <v>7.8</v>
      </c>
      <c r="Q3473" s="16">
        <v>7.8</v>
      </c>
      <c r="R3473" s="16">
        <v>0</v>
      </c>
      <c r="S3473" s="16">
        <v>24</v>
      </c>
      <c r="T3473" s="16">
        <v>38</v>
      </c>
      <c r="U3473" s="18">
        <v>101</v>
      </c>
      <c r="V3473" s="18">
        <v>46254</v>
      </c>
      <c r="W3473" s="18">
        <v>46282</v>
      </c>
      <c r="X3473" s="16">
        <v>114.88</v>
      </c>
      <c r="Y3473" s="13">
        <v>1302</v>
      </c>
      <c r="Z3473" s="16" t="s">
        <v>4753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94297</v>
      </c>
      <c r="C3474" s="16" t="s">
        <v>3167</v>
      </c>
      <c r="D3474" s="17" t="s">
        <v>320</v>
      </c>
      <c r="E3474" s="17" t="s">
        <v>4853</v>
      </c>
      <c r="F3474" s="17">
        <v>1</v>
      </c>
      <c r="G3474" s="17">
        <v>7898331012563</v>
      </c>
      <c r="H3474" s="17">
        <v>69</v>
      </c>
      <c r="I3474" s="17">
        <v>0</v>
      </c>
      <c r="J3474" s="17">
        <v>0</v>
      </c>
      <c r="K3474" s="17">
        <v>0</v>
      </c>
      <c r="L3474" s="17">
        <v>0</v>
      </c>
      <c r="M3474" s="16">
        <v>0</v>
      </c>
      <c r="N3474" s="16">
        <v>69</v>
      </c>
      <c r="O3474" s="16">
        <v>5</v>
      </c>
      <c r="P3474" s="16">
        <v>7.8</v>
      </c>
      <c r="Q3474" s="16">
        <v>7.8</v>
      </c>
      <c r="R3474" s="16">
        <v>0</v>
      </c>
      <c r="S3474" s="16">
        <v>24</v>
      </c>
      <c r="T3474" s="16">
        <v>46</v>
      </c>
      <c r="U3474" s="18">
        <v>101</v>
      </c>
      <c r="V3474" s="18">
        <v>46254</v>
      </c>
      <c r="W3474" s="18">
        <v>46282</v>
      </c>
      <c r="X3474" s="16">
        <v>114.88</v>
      </c>
      <c r="Y3474" s="13">
        <v>1302</v>
      </c>
      <c r="Z3474" s="16" t="s">
        <v>4753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94298</v>
      </c>
      <c r="C3475" s="16" t="s">
        <v>3168</v>
      </c>
      <c r="D3475" s="17" t="s">
        <v>320</v>
      </c>
      <c r="E3475" s="17" t="s">
        <v>4853</v>
      </c>
      <c r="F3475" s="17">
        <v>1</v>
      </c>
      <c r="G3475" s="17">
        <v>7898331012532</v>
      </c>
      <c r="H3475" s="17">
        <v>64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64</v>
      </c>
      <c r="O3475" s="16">
        <v>1</v>
      </c>
      <c r="P3475" s="16">
        <v>7.8</v>
      </c>
      <c r="Q3475" s="16">
        <v>7.8</v>
      </c>
      <c r="R3475" s="16">
        <v>0</v>
      </c>
      <c r="S3475" s="16">
        <v>24</v>
      </c>
      <c r="T3475" s="16">
        <v>46</v>
      </c>
      <c r="U3475" s="18">
        <v>102</v>
      </c>
      <c r="V3475" s="18">
        <v>46254</v>
      </c>
      <c r="W3475" s="18">
        <v>46282</v>
      </c>
      <c r="X3475" s="16">
        <v>114.89</v>
      </c>
      <c r="Y3475" s="13">
        <v>1302</v>
      </c>
      <c r="Z3475" s="16" t="s">
        <v>4753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91846</v>
      </c>
      <c r="C3476" s="16" t="s">
        <v>3169</v>
      </c>
      <c r="D3476" s="17" t="s">
        <v>60</v>
      </c>
      <c r="E3476" s="17" t="s">
        <v>4853</v>
      </c>
      <c r="F3476" s="17">
        <v>1</v>
      </c>
      <c r="G3476" s="17">
        <v>7898080642165</v>
      </c>
      <c r="H3476" s="17">
        <v>58</v>
      </c>
      <c r="I3476" s="17">
        <v>1</v>
      </c>
      <c r="J3476" s="17">
        <v>0</v>
      </c>
      <c r="K3476" s="17">
        <v>0</v>
      </c>
      <c r="L3476" s="17">
        <v>0</v>
      </c>
      <c r="M3476" s="16">
        <v>0</v>
      </c>
      <c r="N3476" s="16">
        <v>57</v>
      </c>
      <c r="O3476" s="16">
        <v>11</v>
      </c>
      <c r="P3476" s="16">
        <v>5.2</v>
      </c>
      <c r="Q3476" s="16">
        <v>5.2</v>
      </c>
      <c r="R3476" s="16">
        <v>4.8999999999999998E-3</v>
      </c>
      <c r="S3476" s="16">
        <v>24</v>
      </c>
      <c r="T3476" s="16">
        <v>14</v>
      </c>
      <c r="U3476" s="18">
        <v>102</v>
      </c>
      <c r="V3476" s="18">
        <v>46226</v>
      </c>
      <c r="W3476" s="18">
        <v>46282</v>
      </c>
      <c r="X3476" s="16">
        <v>46.48</v>
      </c>
      <c r="Y3476" s="13">
        <v>42570</v>
      </c>
      <c r="Z3476" s="16" t="s">
        <v>4746</v>
      </c>
      <c r="AA3476" s="15">
        <v>67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91843</v>
      </c>
      <c r="C3477" s="16" t="s">
        <v>3170</v>
      </c>
      <c r="D3477" s="17" t="s">
        <v>60</v>
      </c>
      <c r="E3477" s="17" t="s">
        <v>4853</v>
      </c>
      <c r="F3477" s="17">
        <v>1</v>
      </c>
      <c r="G3477" s="17">
        <v>7898080641588</v>
      </c>
      <c r="H3477" s="17">
        <v>124</v>
      </c>
      <c r="I3477" s="17">
        <v>7</v>
      </c>
      <c r="J3477" s="17">
        <v>0</v>
      </c>
      <c r="K3477" s="17"/>
      <c r="L3477" s="17">
        <v>0</v>
      </c>
      <c r="M3477" s="16">
        <v>0</v>
      </c>
      <c r="N3477" s="16">
        <v>117</v>
      </c>
      <c r="O3477" s="16">
        <v>5</v>
      </c>
      <c r="P3477" s="16">
        <v>5.2</v>
      </c>
      <c r="Q3477" s="16">
        <v>5.2</v>
      </c>
      <c r="R3477" s="16">
        <v>4.8999999999999998E-3</v>
      </c>
      <c r="S3477" s="16">
        <v>24</v>
      </c>
      <c r="T3477" s="16">
        <v>12</v>
      </c>
      <c r="U3477" s="18">
        <v>101</v>
      </c>
      <c r="V3477" s="18">
        <v>46226</v>
      </c>
      <c r="W3477" s="18">
        <v>46283</v>
      </c>
      <c r="X3477" s="16">
        <v>46.51</v>
      </c>
      <c r="Y3477" s="13">
        <v>42570</v>
      </c>
      <c r="Z3477" s="16" t="s">
        <v>4746</v>
      </c>
      <c r="AA3477" s="15">
        <v>67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91841</v>
      </c>
      <c r="C3478" s="16" t="s">
        <v>3171</v>
      </c>
      <c r="D3478" s="17" t="s">
        <v>60</v>
      </c>
      <c r="E3478" s="17" t="s">
        <v>4853</v>
      </c>
      <c r="F3478" s="17">
        <v>1</v>
      </c>
      <c r="G3478" s="17">
        <v>7898080641571</v>
      </c>
      <c r="H3478" s="17">
        <v>78</v>
      </c>
      <c r="I3478" s="17">
        <v>4</v>
      </c>
      <c r="J3478" s="17">
        <v>0</v>
      </c>
      <c r="K3478" s="17">
        <v>0</v>
      </c>
      <c r="L3478" s="17">
        <v>0</v>
      </c>
      <c r="M3478" s="16">
        <v>0</v>
      </c>
      <c r="N3478" s="16">
        <v>74</v>
      </c>
      <c r="O3478" s="16">
        <v>9</v>
      </c>
      <c r="P3478" s="16">
        <v>5.2</v>
      </c>
      <c r="Q3478" s="16">
        <v>5.2</v>
      </c>
      <c r="R3478" s="16">
        <v>4.8999999999999998E-3</v>
      </c>
      <c r="S3478" s="16">
        <v>24</v>
      </c>
      <c r="T3478" s="16">
        <v>14</v>
      </c>
      <c r="U3478" s="18">
        <v>101</v>
      </c>
      <c r="V3478" s="18">
        <v>46255</v>
      </c>
      <c r="W3478" s="18">
        <v>46282</v>
      </c>
      <c r="X3478" s="16">
        <v>46.51</v>
      </c>
      <c r="Y3478" s="13">
        <v>42570</v>
      </c>
      <c r="Z3478" s="16" t="s">
        <v>4746</v>
      </c>
      <c r="AA3478" s="15">
        <v>67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91838</v>
      </c>
      <c r="C3479" s="16" t="s">
        <v>3172</v>
      </c>
      <c r="D3479" s="17" t="s">
        <v>60</v>
      </c>
      <c r="E3479" s="17" t="s">
        <v>4853</v>
      </c>
      <c r="F3479" s="17">
        <v>1</v>
      </c>
      <c r="G3479" s="17">
        <v>7898080641595</v>
      </c>
      <c r="H3479" s="17">
        <v>1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1</v>
      </c>
      <c r="O3479" s="16">
        <v>0</v>
      </c>
      <c r="P3479" s="16">
        <v>5.2</v>
      </c>
      <c r="Q3479" s="16">
        <v>5.2</v>
      </c>
      <c r="R3479" s="16">
        <v>4.8999999999999998E-3</v>
      </c>
      <c r="S3479" s="16">
        <v>24</v>
      </c>
      <c r="T3479" s="16">
        <v>10</v>
      </c>
      <c r="U3479" s="18">
        <v>101</v>
      </c>
      <c r="V3479" s="18">
        <v>46226</v>
      </c>
      <c r="W3479" s="18">
        <v>46274</v>
      </c>
      <c r="X3479" s="16">
        <v>46.51</v>
      </c>
      <c r="Y3479" s="13">
        <v>42570</v>
      </c>
      <c r="Z3479" s="16" t="s">
        <v>4746</v>
      </c>
      <c r="AA3479" s="15">
        <v>67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91845</v>
      </c>
      <c r="C3480" s="16" t="s">
        <v>5239</v>
      </c>
      <c r="D3480" s="17" t="s">
        <v>60</v>
      </c>
      <c r="E3480" s="17" t="s">
        <v>4853</v>
      </c>
      <c r="F3480" s="17">
        <v>1</v>
      </c>
      <c r="G3480" s="17">
        <v>7898080641618</v>
      </c>
      <c r="H3480" s="17">
        <v>85</v>
      </c>
      <c r="I3480" s="17">
        <v>1</v>
      </c>
      <c r="J3480" s="17">
        <v>0</v>
      </c>
      <c r="K3480" s="17">
        <v>0</v>
      </c>
      <c r="L3480" s="17">
        <v>0</v>
      </c>
      <c r="M3480" s="16">
        <v>0</v>
      </c>
      <c r="N3480" s="16">
        <v>84</v>
      </c>
      <c r="O3480" s="16">
        <v>3</v>
      </c>
      <c r="P3480" s="16">
        <v>5.2</v>
      </c>
      <c r="Q3480" s="16">
        <v>5.2</v>
      </c>
      <c r="R3480" s="16">
        <v>4.8999999999999998E-3</v>
      </c>
      <c r="S3480" s="16">
        <v>24</v>
      </c>
      <c r="T3480" s="16">
        <v>10</v>
      </c>
      <c r="U3480" s="18">
        <v>102</v>
      </c>
      <c r="V3480" s="18">
        <v>46255</v>
      </c>
      <c r="W3480" s="18">
        <v>46282</v>
      </c>
      <c r="X3480" s="16">
        <v>46.51</v>
      </c>
      <c r="Y3480" s="13">
        <v>42570</v>
      </c>
      <c r="Z3480" s="16" t="s">
        <v>4746</v>
      </c>
      <c r="AA3480" s="15">
        <v>67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91844</v>
      </c>
      <c r="C3481" s="16" t="s">
        <v>3173</v>
      </c>
      <c r="D3481" s="17" t="s">
        <v>60</v>
      </c>
      <c r="E3481" s="17" t="s">
        <v>4853</v>
      </c>
      <c r="F3481" s="17">
        <v>1</v>
      </c>
      <c r="G3481" s="17">
        <v>7898080641601</v>
      </c>
      <c r="H3481" s="17">
        <v>39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39</v>
      </c>
      <c r="O3481" s="16">
        <v>3</v>
      </c>
      <c r="P3481" s="16">
        <v>5.2</v>
      </c>
      <c r="Q3481" s="16">
        <v>5.2</v>
      </c>
      <c r="R3481" s="16">
        <v>4.8999999999999998E-3</v>
      </c>
      <c r="S3481" s="16">
        <v>24</v>
      </c>
      <c r="T3481" s="16">
        <v>8</v>
      </c>
      <c r="U3481" s="18">
        <v>102</v>
      </c>
      <c r="V3481" s="18">
        <v>46226</v>
      </c>
      <c r="W3481" s="18">
        <v>46282</v>
      </c>
      <c r="X3481" s="16">
        <v>46.39</v>
      </c>
      <c r="Y3481" s="13">
        <v>42570</v>
      </c>
      <c r="Z3481" s="16" t="s">
        <v>4746</v>
      </c>
      <c r="AA3481" s="15">
        <v>67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89701</v>
      </c>
      <c r="C3482" s="16" t="s">
        <v>3174</v>
      </c>
      <c r="D3482" s="17" t="s">
        <v>0</v>
      </c>
      <c r="E3482" s="17" t="s">
        <v>15</v>
      </c>
      <c r="F3482" s="17">
        <v>10</v>
      </c>
      <c r="G3482" s="17">
        <v>7896035931050</v>
      </c>
      <c r="H3482" s="17">
        <v>5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5</v>
      </c>
      <c r="O3482" s="16">
        <v>0</v>
      </c>
      <c r="P3482" s="16">
        <v>1</v>
      </c>
      <c r="Q3482" s="16">
        <v>1</v>
      </c>
      <c r="R3482" s="16">
        <v>4.0000000000000002E-4</v>
      </c>
      <c r="S3482" s="16">
        <v>19</v>
      </c>
      <c r="T3482" s="16">
        <v>31</v>
      </c>
      <c r="U3482" s="18">
        <v>101</v>
      </c>
      <c r="V3482" s="18">
        <v>46260</v>
      </c>
      <c r="W3482" s="18">
        <v>46282</v>
      </c>
      <c r="X3482" s="16">
        <v>9.36</v>
      </c>
      <c r="Y3482" s="13">
        <v>15</v>
      </c>
      <c r="Z3482" s="16" t="s">
        <v>4616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92493</v>
      </c>
      <c r="C3483" s="16" t="s">
        <v>3175</v>
      </c>
      <c r="D3483" s="17" t="s">
        <v>69</v>
      </c>
      <c r="E3483" s="17" t="s">
        <v>4853</v>
      </c>
      <c r="F3483" s="17">
        <v>1</v>
      </c>
      <c r="G3483" s="17">
        <v>7896292309555</v>
      </c>
      <c r="H3483" s="17">
        <v>56</v>
      </c>
      <c r="I3483" s="17">
        <v>0</v>
      </c>
      <c r="J3483" s="17">
        <v>0</v>
      </c>
      <c r="K3483" s="17">
        <v>4</v>
      </c>
      <c r="L3483" s="17">
        <v>0</v>
      </c>
      <c r="M3483" s="16">
        <v>0</v>
      </c>
      <c r="N3483" s="16">
        <v>52</v>
      </c>
      <c r="O3483" s="16">
        <v>0</v>
      </c>
      <c r="P3483" s="16">
        <v>5.76</v>
      </c>
      <c r="Q3483" s="16">
        <v>5.76</v>
      </c>
      <c r="R3483" s="16">
        <v>0</v>
      </c>
      <c r="S3483" s="16">
        <v>35</v>
      </c>
      <c r="T3483" s="16">
        <v>35</v>
      </c>
      <c r="U3483" s="18">
        <v>102</v>
      </c>
      <c r="V3483" s="18">
        <v>46276</v>
      </c>
      <c r="W3483" s="18">
        <v>46282</v>
      </c>
      <c r="X3483" s="16">
        <v>128.69</v>
      </c>
      <c r="Y3483" s="13">
        <v>180</v>
      </c>
      <c r="Z3483" s="16" t="s">
        <v>4589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12047</v>
      </c>
      <c r="C3484" s="16" t="s">
        <v>3176</v>
      </c>
      <c r="D3484" s="17" t="s">
        <v>69</v>
      </c>
      <c r="E3484" s="17" t="s">
        <v>4853</v>
      </c>
      <c r="F3484" s="17">
        <v>1</v>
      </c>
      <c r="G3484" s="17">
        <v>7898286190361</v>
      </c>
      <c r="H3484" s="17">
        <v>43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43</v>
      </c>
      <c r="O3484" s="16">
        <v>0</v>
      </c>
      <c r="P3484" s="16">
        <v>3.6</v>
      </c>
      <c r="Q3484" s="16">
        <v>3.6</v>
      </c>
      <c r="R3484" s="16">
        <v>8.8999999999999999E-3</v>
      </c>
      <c r="S3484" s="16">
        <v>16</v>
      </c>
      <c r="T3484" s="16">
        <v>0</v>
      </c>
      <c r="U3484" s="18"/>
      <c r="V3484" s="18">
        <v>46211</v>
      </c>
      <c r="W3484" s="18">
        <v>46282</v>
      </c>
      <c r="X3484" s="16">
        <v>62.34</v>
      </c>
      <c r="Y3484" s="13">
        <v>1202</v>
      </c>
      <c r="Z3484" s="16" t="s">
        <v>4696</v>
      </c>
      <c r="AA3484" s="15">
        <v>76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93752</v>
      </c>
      <c r="C3485" s="16" t="s">
        <v>3177</v>
      </c>
      <c r="D3485" s="17" t="s">
        <v>69</v>
      </c>
      <c r="E3485" s="17" t="s">
        <v>4853</v>
      </c>
      <c r="F3485" s="17">
        <v>1</v>
      </c>
      <c r="G3485" s="17">
        <v>7898943450067</v>
      </c>
      <c r="H3485" s="17">
        <v>25</v>
      </c>
      <c r="I3485" s="17">
        <v>0</v>
      </c>
      <c r="J3485" s="17">
        <v>0</v>
      </c>
      <c r="K3485" s="17">
        <v>25</v>
      </c>
      <c r="L3485" s="17">
        <v>0</v>
      </c>
      <c r="M3485" s="16">
        <v>0</v>
      </c>
      <c r="N3485" s="16">
        <v>0</v>
      </c>
      <c r="O3485" s="16">
        <v>0</v>
      </c>
      <c r="P3485" s="16">
        <v>3.6</v>
      </c>
      <c r="Q3485" s="16">
        <v>3.6</v>
      </c>
      <c r="R3485" s="16">
        <v>0</v>
      </c>
      <c r="S3485" s="16">
        <v>20</v>
      </c>
      <c r="T3485" s="16"/>
      <c r="U3485" s="18">
        <v>102</v>
      </c>
      <c r="V3485" s="18">
        <v>46084</v>
      </c>
      <c r="W3485" s="18">
        <v>46254</v>
      </c>
      <c r="X3485" s="16">
        <v>55.53</v>
      </c>
      <c r="Y3485" s="13">
        <v>355</v>
      </c>
      <c r="Z3485" s="16" t="s">
        <v>4611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94713</v>
      </c>
      <c r="C3486" s="16" t="s">
        <v>3178</v>
      </c>
      <c r="D3486" s="17" t="s">
        <v>69</v>
      </c>
      <c r="E3486" s="17" t="s">
        <v>15</v>
      </c>
      <c r="F3486" s="17">
        <v>1</v>
      </c>
      <c r="G3486" s="17">
        <v>7896025805811</v>
      </c>
      <c r="H3486" s="17">
        <v>38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38</v>
      </c>
      <c r="O3486" s="16">
        <v>0</v>
      </c>
      <c r="P3486" s="16">
        <v>5.04</v>
      </c>
      <c r="Q3486" s="16">
        <v>5.8</v>
      </c>
      <c r="R3486" s="16">
        <v>0</v>
      </c>
      <c r="S3486" s="16">
        <v>23</v>
      </c>
      <c r="T3486" s="16">
        <v>19</v>
      </c>
      <c r="U3486" s="18">
        <v>103</v>
      </c>
      <c r="V3486" s="18">
        <v>46255</v>
      </c>
      <c r="W3486" s="18">
        <v>46280</v>
      </c>
      <c r="X3486" s="16">
        <v>137.37</v>
      </c>
      <c r="Y3486" s="13">
        <v>183</v>
      </c>
      <c r="Z3486" s="16" t="s">
        <v>4617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16838</v>
      </c>
      <c r="C3487" s="16" t="s">
        <v>3179</v>
      </c>
      <c r="D3487" s="17" t="s">
        <v>201</v>
      </c>
      <c r="E3487" s="17" t="s">
        <v>4857</v>
      </c>
      <c r="F3487" s="17">
        <v>4</v>
      </c>
      <c r="G3487" s="17">
        <v>7896025803121</v>
      </c>
      <c r="H3487" s="17">
        <v>67</v>
      </c>
      <c r="I3487" s="17">
        <v>10</v>
      </c>
      <c r="J3487" s="17">
        <v>0</v>
      </c>
      <c r="K3487" s="17">
        <v>5</v>
      </c>
      <c r="L3487" s="17">
        <v>0</v>
      </c>
      <c r="M3487" s="16">
        <v>0</v>
      </c>
      <c r="N3487" s="16">
        <v>52</v>
      </c>
      <c r="O3487" s="16">
        <v>8</v>
      </c>
      <c r="P3487" s="16">
        <v>3.55</v>
      </c>
      <c r="Q3487" s="16">
        <v>3.55</v>
      </c>
      <c r="R3487" s="16">
        <v>1.6299999999999999E-2</v>
      </c>
      <c r="S3487" s="16">
        <v>16</v>
      </c>
      <c r="T3487" s="16">
        <v>37</v>
      </c>
      <c r="U3487" s="18">
        <v>101</v>
      </c>
      <c r="V3487" s="18">
        <v>46213</v>
      </c>
      <c r="W3487" s="18">
        <v>46282</v>
      </c>
      <c r="X3487" s="16">
        <v>34.75</v>
      </c>
      <c r="Y3487" s="13">
        <v>183</v>
      </c>
      <c r="Z3487" s="16" t="s">
        <v>4617</v>
      </c>
      <c r="AA3487" s="15">
        <v>76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16839</v>
      </c>
      <c r="C3488" s="16" t="s">
        <v>3180</v>
      </c>
      <c r="D3488" s="17" t="s">
        <v>0</v>
      </c>
      <c r="E3488" s="17" t="s">
        <v>4853</v>
      </c>
      <c r="F3488" s="17">
        <v>24</v>
      </c>
      <c r="G3488" s="17">
        <v>7896025803114</v>
      </c>
      <c r="H3488" s="17">
        <v>193</v>
      </c>
      <c r="I3488" s="17">
        <v>36</v>
      </c>
      <c r="J3488" s="17">
        <v>0</v>
      </c>
      <c r="K3488" s="17">
        <v>0</v>
      </c>
      <c r="L3488" s="17">
        <v>0</v>
      </c>
      <c r="M3488" s="16">
        <v>0</v>
      </c>
      <c r="N3488" s="16">
        <v>157</v>
      </c>
      <c r="O3488" s="16">
        <v>12</v>
      </c>
      <c r="P3488" s="16">
        <v>0.4</v>
      </c>
      <c r="Q3488" s="16">
        <v>0.43</v>
      </c>
      <c r="R3488" s="16">
        <v>1.7999999999999999E-2</v>
      </c>
      <c r="S3488" s="16">
        <v>25</v>
      </c>
      <c r="T3488" s="16">
        <v>21</v>
      </c>
      <c r="U3488" s="18">
        <v>101</v>
      </c>
      <c r="V3488" s="18">
        <v>46213</v>
      </c>
      <c r="W3488" s="18">
        <v>46282</v>
      </c>
      <c r="X3488" s="16">
        <v>10.47</v>
      </c>
      <c r="Y3488" s="13">
        <v>183</v>
      </c>
      <c r="Z3488" s="16" t="s">
        <v>4617</v>
      </c>
      <c r="AA3488" s="15">
        <v>76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94710</v>
      </c>
      <c r="C3489" s="16" t="s">
        <v>3181</v>
      </c>
      <c r="D3489" s="17" t="s">
        <v>1238</v>
      </c>
      <c r="E3489" s="17" t="s">
        <v>15</v>
      </c>
      <c r="F3489" s="17">
        <v>1</v>
      </c>
      <c r="G3489" s="17">
        <v>7896025805750</v>
      </c>
      <c r="H3489" s="17">
        <v>198</v>
      </c>
      <c r="I3489" s="17">
        <v>0</v>
      </c>
      <c r="J3489" s="17">
        <v>0</v>
      </c>
      <c r="K3489" s="17">
        <v>64</v>
      </c>
      <c r="L3489" s="17">
        <v>0</v>
      </c>
      <c r="M3489" s="16">
        <v>0</v>
      </c>
      <c r="N3489" s="16">
        <v>134</v>
      </c>
      <c r="O3489" s="16">
        <v>0</v>
      </c>
      <c r="P3489" s="16">
        <v>1.0780000000000001</v>
      </c>
      <c r="Q3489" s="16">
        <v>1.1599999999999999</v>
      </c>
      <c r="R3489" s="16">
        <v>0</v>
      </c>
      <c r="S3489" s="16">
        <v>23</v>
      </c>
      <c r="T3489" s="16">
        <v>21</v>
      </c>
      <c r="U3489" s="18">
        <v>202</v>
      </c>
      <c r="V3489" s="18">
        <v>46255</v>
      </c>
      <c r="W3489" s="18">
        <v>46279</v>
      </c>
      <c r="X3489" s="16">
        <v>18.93</v>
      </c>
      <c r="Y3489" s="13">
        <v>183</v>
      </c>
      <c r="Z3489" s="16" t="s">
        <v>4617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95886</v>
      </c>
      <c r="C3490" s="16" t="s">
        <v>3182</v>
      </c>
      <c r="D3490" s="17" t="s">
        <v>0</v>
      </c>
      <c r="E3490" s="17" t="s">
        <v>15</v>
      </c>
      <c r="F3490" s="17">
        <v>16</v>
      </c>
      <c r="G3490" s="17">
        <v>7898929591029</v>
      </c>
      <c r="H3490" s="17">
        <v>2867</v>
      </c>
      <c r="I3490" s="17">
        <v>6</v>
      </c>
      <c r="J3490" s="17">
        <v>0</v>
      </c>
      <c r="K3490" s="17"/>
      <c r="L3490" s="17">
        <v>0</v>
      </c>
      <c r="M3490" s="16">
        <v>0</v>
      </c>
      <c r="N3490" s="16">
        <v>2861</v>
      </c>
      <c r="O3490" s="16">
        <v>0</v>
      </c>
      <c r="P3490" s="16">
        <v>0.38</v>
      </c>
      <c r="Q3490" s="16">
        <v>0.46200000000000002</v>
      </c>
      <c r="R3490" s="16">
        <v>0</v>
      </c>
      <c r="S3490" s="16">
        <v>20</v>
      </c>
      <c r="T3490" s="16">
        <v>24</v>
      </c>
      <c r="U3490" s="18">
        <v>101</v>
      </c>
      <c r="V3490" s="18">
        <v>46230</v>
      </c>
      <c r="W3490" s="18">
        <v>46282</v>
      </c>
      <c r="X3490" s="16">
        <v>5.43</v>
      </c>
      <c r="Y3490" s="13">
        <v>3009</v>
      </c>
      <c r="Z3490" s="16" t="s">
        <v>4797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93708</v>
      </c>
      <c r="C3491" s="16" t="s">
        <v>3183</v>
      </c>
      <c r="D3491" s="17" t="s">
        <v>0</v>
      </c>
      <c r="E3491" s="17" t="s">
        <v>15</v>
      </c>
      <c r="F3491" s="17">
        <v>16</v>
      </c>
      <c r="G3491" s="17">
        <v>7896102502091</v>
      </c>
      <c r="H3491" s="17">
        <v>480</v>
      </c>
      <c r="I3491" s="17">
        <v>0</v>
      </c>
      <c r="J3491" s="17">
        <v>0</v>
      </c>
      <c r="K3491" s="17">
        <v>0</v>
      </c>
      <c r="L3491" s="17">
        <v>0</v>
      </c>
      <c r="M3491" s="16">
        <v>0</v>
      </c>
      <c r="N3491" s="16">
        <v>480</v>
      </c>
      <c r="O3491" s="16">
        <v>16</v>
      </c>
      <c r="P3491" s="16">
        <v>0.26</v>
      </c>
      <c r="Q3491" s="16">
        <v>0.26</v>
      </c>
      <c r="R3491" s="16">
        <v>0</v>
      </c>
      <c r="S3491" s="16">
        <v>23</v>
      </c>
      <c r="T3491" s="16">
        <v>7</v>
      </c>
      <c r="U3491" s="18">
        <v>101</v>
      </c>
      <c r="V3491" s="18">
        <v>46219</v>
      </c>
      <c r="W3491" s="18">
        <v>46282</v>
      </c>
      <c r="X3491" s="16">
        <v>14.08</v>
      </c>
      <c r="Y3491" s="13">
        <v>89</v>
      </c>
      <c r="Z3491" s="16" t="s">
        <v>4595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89799</v>
      </c>
      <c r="C3492" s="16" t="s">
        <v>3184</v>
      </c>
      <c r="D3492" s="17" t="s">
        <v>0</v>
      </c>
      <c r="E3492" s="17" t="s">
        <v>15</v>
      </c>
      <c r="F3492" s="17">
        <v>16</v>
      </c>
      <c r="G3492" s="17">
        <v>7896102000160</v>
      </c>
      <c r="H3492" s="17">
        <v>242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242</v>
      </c>
      <c r="O3492" s="16">
        <v>0</v>
      </c>
      <c r="P3492" s="16">
        <v>0.4</v>
      </c>
      <c r="Q3492" s="16">
        <v>0.4</v>
      </c>
      <c r="R3492" s="16">
        <v>1.1000000000000001E-3</v>
      </c>
      <c r="S3492" s="16">
        <v>23</v>
      </c>
      <c r="T3492" s="16">
        <v>7</v>
      </c>
      <c r="U3492" s="18">
        <v>102</v>
      </c>
      <c r="V3492" s="18">
        <v>46281</v>
      </c>
      <c r="W3492" s="18">
        <v>46282</v>
      </c>
      <c r="X3492" s="16">
        <v>21.45</v>
      </c>
      <c r="Y3492" s="13">
        <v>89</v>
      </c>
      <c r="Z3492" s="16" t="s">
        <v>4595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92495</v>
      </c>
      <c r="C3493" s="16" t="s">
        <v>3185</v>
      </c>
      <c r="D3493" s="17" t="s">
        <v>69</v>
      </c>
      <c r="E3493" s="17" t="s">
        <v>4853</v>
      </c>
      <c r="F3493" s="17">
        <v>1</v>
      </c>
      <c r="G3493" s="17">
        <v>7896292309494</v>
      </c>
      <c r="H3493" s="17">
        <v>50</v>
      </c>
      <c r="I3493" s="17">
        <v>1</v>
      </c>
      <c r="J3493" s="17">
        <v>0</v>
      </c>
      <c r="K3493" s="17">
        <v>5</v>
      </c>
      <c r="L3493" s="17">
        <v>0</v>
      </c>
      <c r="M3493" s="16">
        <v>0</v>
      </c>
      <c r="N3493" s="16">
        <v>44</v>
      </c>
      <c r="O3493" s="16">
        <v>0</v>
      </c>
      <c r="P3493" s="16">
        <v>5.76</v>
      </c>
      <c r="Q3493" s="16">
        <v>5.76</v>
      </c>
      <c r="R3493" s="16">
        <v>0</v>
      </c>
      <c r="S3493" s="16">
        <v>20</v>
      </c>
      <c r="T3493" s="16">
        <v>13</v>
      </c>
      <c r="U3493" s="18">
        <v>102</v>
      </c>
      <c r="V3493" s="18">
        <v>46269</v>
      </c>
      <c r="W3493" s="18">
        <v>46280</v>
      </c>
      <c r="X3493" s="16">
        <v>80.87</v>
      </c>
      <c r="Y3493" s="13">
        <v>180</v>
      </c>
      <c r="Z3493" s="16" t="s">
        <v>4589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94455</v>
      </c>
      <c r="C3494" s="16" t="s">
        <v>3186</v>
      </c>
      <c r="D3494" s="17" t="s">
        <v>69</v>
      </c>
      <c r="E3494" s="17" t="s">
        <v>4853</v>
      </c>
      <c r="F3494" s="17">
        <v>1</v>
      </c>
      <c r="G3494" s="17">
        <v>7896102503432</v>
      </c>
      <c r="H3494" s="17">
        <v>18</v>
      </c>
      <c r="I3494" s="17">
        <v>0</v>
      </c>
      <c r="J3494" s="17">
        <v>0</v>
      </c>
      <c r="K3494" s="17"/>
      <c r="L3494" s="17">
        <v>0</v>
      </c>
      <c r="M3494" s="16">
        <v>0</v>
      </c>
      <c r="N3494" s="16">
        <v>18</v>
      </c>
      <c r="O3494" s="16">
        <v>0</v>
      </c>
      <c r="P3494" s="16">
        <v>5.04</v>
      </c>
      <c r="Q3494" s="16">
        <v>5.04</v>
      </c>
      <c r="R3494" s="16">
        <v>0</v>
      </c>
      <c r="S3494" s="16">
        <v>16</v>
      </c>
      <c r="T3494" s="16">
        <v>18</v>
      </c>
      <c r="U3494" s="18">
        <v>103</v>
      </c>
      <c r="V3494" s="18">
        <v>46281</v>
      </c>
      <c r="W3494" s="18">
        <v>46282</v>
      </c>
      <c r="X3494" s="16">
        <v>131.34</v>
      </c>
      <c r="Y3494" s="13">
        <v>89</v>
      </c>
      <c r="Z3494" s="16" t="s">
        <v>4595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92492</v>
      </c>
      <c r="C3495" s="16" t="s">
        <v>3187</v>
      </c>
      <c r="D3495" s="17" t="s">
        <v>69</v>
      </c>
      <c r="E3495" s="17" t="s">
        <v>4853</v>
      </c>
      <c r="F3495" s="17">
        <v>1</v>
      </c>
      <c r="G3495" s="17">
        <v>7896292309517</v>
      </c>
      <c r="H3495" s="17">
        <v>133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132</v>
      </c>
      <c r="O3495" s="16">
        <v>0</v>
      </c>
      <c r="P3495" s="16">
        <v>5.76</v>
      </c>
      <c r="Q3495" s="16">
        <v>5.76</v>
      </c>
      <c r="R3495" s="16">
        <v>0</v>
      </c>
      <c r="S3495" s="16">
        <v>20</v>
      </c>
      <c r="T3495" s="16">
        <v>21</v>
      </c>
      <c r="U3495" s="18">
        <v>101</v>
      </c>
      <c r="V3495" s="18">
        <v>46276</v>
      </c>
      <c r="W3495" s="18">
        <v>46282</v>
      </c>
      <c r="X3495" s="16">
        <v>83.71</v>
      </c>
      <c r="Y3495" s="13">
        <v>180</v>
      </c>
      <c r="Z3495" s="16" t="s">
        <v>4589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12048</v>
      </c>
      <c r="C3496" s="16" t="s">
        <v>3188</v>
      </c>
      <c r="D3496" s="17" t="s">
        <v>69</v>
      </c>
      <c r="E3496" s="17" t="s">
        <v>4853</v>
      </c>
      <c r="F3496" s="17">
        <v>1</v>
      </c>
      <c r="G3496" s="17">
        <v>7898286190323</v>
      </c>
      <c r="H3496" s="17">
        <v>5</v>
      </c>
      <c r="I3496" s="17">
        <v>0</v>
      </c>
      <c r="J3496" s="17">
        <v>0</v>
      </c>
      <c r="K3496" s="17">
        <v>4</v>
      </c>
      <c r="L3496" s="17">
        <v>0</v>
      </c>
      <c r="M3496" s="16">
        <v>0</v>
      </c>
      <c r="N3496" s="16">
        <v>1</v>
      </c>
      <c r="O3496" s="16">
        <v>0</v>
      </c>
      <c r="P3496" s="16">
        <v>3.6</v>
      </c>
      <c r="Q3496" s="16">
        <v>3.6</v>
      </c>
      <c r="R3496" s="16">
        <v>9.9000000000000008E-3</v>
      </c>
      <c r="S3496" s="16">
        <v>23</v>
      </c>
      <c r="T3496" s="16">
        <v>19</v>
      </c>
      <c r="U3496" s="18">
        <v>102</v>
      </c>
      <c r="V3496" s="18">
        <v>46211</v>
      </c>
      <c r="W3496" s="18">
        <v>46275</v>
      </c>
      <c r="X3496" s="16">
        <v>61.96</v>
      </c>
      <c r="Y3496" s="13">
        <v>1202</v>
      </c>
      <c r="Z3496" s="16" t="s">
        <v>4696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91957</v>
      </c>
      <c r="C3497" s="16" t="s">
        <v>3189</v>
      </c>
      <c r="D3497" s="17" t="s">
        <v>1066</v>
      </c>
      <c r="E3497" s="17" t="s">
        <v>4853</v>
      </c>
      <c r="F3497" s="17">
        <v>1</v>
      </c>
      <c r="G3497" s="17">
        <v>7896292334298</v>
      </c>
      <c r="H3497" s="17">
        <v>114</v>
      </c>
      <c r="I3497" s="17">
        <v>1</v>
      </c>
      <c r="J3497" s="17">
        <v>0</v>
      </c>
      <c r="K3497" s="17">
        <v>0</v>
      </c>
      <c r="L3497" s="17">
        <v>0</v>
      </c>
      <c r="M3497" s="16">
        <v>0</v>
      </c>
      <c r="N3497" s="16">
        <v>113</v>
      </c>
      <c r="O3497" s="16">
        <v>0</v>
      </c>
      <c r="P3497" s="16">
        <v>9.6</v>
      </c>
      <c r="Q3497" s="16">
        <v>9.6</v>
      </c>
      <c r="R3497" s="16">
        <v>1.26E-2</v>
      </c>
      <c r="S3497" s="16">
        <v>20</v>
      </c>
      <c r="T3497" s="16">
        <v>23</v>
      </c>
      <c r="U3497" s="18">
        <v>102</v>
      </c>
      <c r="V3497" s="18">
        <v>46269</v>
      </c>
      <c r="W3497" s="18">
        <v>46282</v>
      </c>
      <c r="X3497" s="16">
        <v>115.76</v>
      </c>
      <c r="Y3497" s="13">
        <v>180</v>
      </c>
      <c r="Z3497" s="16" t="s">
        <v>4589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86474</v>
      </c>
      <c r="C3498" s="16" t="s">
        <v>3190</v>
      </c>
      <c r="D3498" s="17" t="s">
        <v>1066</v>
      </c>
      <c r="E3498" s="17" t="s">
        <v>4853</v>
      </c>
      <c r="F3498" s="17">
        <v>1</v>
      </c>
      <c r="G3498" s="17">
        <v>7896292334311</v>
      </c>
      <c r="H3498" s="17">
        <v>314</v>
      </c>
      <c r="I3498" s="17">
        <v>2</v>
      </c>
      <c r="J3498" s="17">
        <v>0</v>
      </c>
      <c r="K3498" s="17">
        <v>0</v>
      </c>
      <c r="L3498" s="17">
        <v>0</v>
      </c>
      <c r="M3498" s="16">
        <v>0</v>
      </c>
      <c r="N3498" s="16">
        <v>312</v>
      </c>
      <c r="O3498" s="16">
        <v>0</v>
      </c>
      <c r="P3498" s="16">
        <v>9.6</v>
      </c>
      <c r="Q3498" s="16">
        <v>9.6</v>
      </c>
      <c r="R3498" s="16">
        <v>1.26E-2</v>
      </c>
      <c r="S3498" s="16">
        <v>20</v>
      </c>
      <c r="T3498" s="16">
        <v>46</v>
      </c>
      <c r="U3498" s="18">
        <v>102</v>
      </c>
      <c r="V3498" s="18">
        <v>46237</v>
      </c>
      <c r="W3498" s="18">
        <v>46282</v>
      </c>
      <c r="X3498" s="16">
        <v>103.75</v>
      </c>
      <c r="Y3498" s="13">
        <v>355</v>
      </c>
      <c r="Z3498" s="16" t="s">
        <v>4611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12426</v>
      </c>
      <c r="C3499" s="16" t="s">
        <v>3191</v>
      </c>
      <c r="D3499" s="17" t="s">
        <v>60</v>
      </c>
      <c r="E3499" s="17" t="s">
        <v>4853</v>
      </c>
      <c r="F3499" s="17">
        <v>1</v>
      </c>
      <c r="G3499" s="17">
        <v>7896025802865</v>
      </c>
      <c r="H3499" s="17">
        <v>8</v>
      </c>
      <c r="I3499" s="17">
        <v>1</v>
      </c>
      <c r="J3499" s="17">
        <v>0</v>
      </c>
      <c r="K3499" s="17">
        <v>0</v>
      </c>
      <c r="L3499" s="17">
        <v>0</v>
      </c>
      <c r="M3499" s="16">
        <v>0</v>
      </c>
      <c r="N3499" s="16">
        <v>7</v>
      </c>
      <c r="O3499" s="16">
        <v>0</v>
      </c>
      <c r="P3499" s="16">
        <v>14.19</v>
      </c>
      <c r="Q3499" s="16">
        <v>14.19</v>
      </c>
      <c r="R3499" s="16">
        <v>2.4E-2</v>
      </c>
      <c r="S3499" s="16">
        <v>16</v>
      </c>
      <c r="T3499" s="16">
        <v>41</v>
      </c>
      <c r="U3499" s="18">
        <v>101</v>
      </c>
      <c r="V3499" s="18">
        <v>46065</v>
      </c>
      <c r="W3499" s="18">
        <v>46282</v>
      </c>
      <c r="X3499" s="16">
        <v>109.68</v>
      </c>
      <c r="Y3499" s="13">
        <v>183</v>
      </c>
      <c r="Z3499" s="16" t="s">
        <v>4617</v>
      </c>
      <c r="AA3499" s="15">
        <v>76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88906</v>
      </c>
      <c r="C3500" s="16" t="s">
        <v>3192</v>
      </c>
      <c r="D3500" s="17" t="s">
        <v>69</v>
      </c>
      <c r="E3500" s="17" t="s">
        <v>15</v>
      </c>
      <c r="F3500" s="17">
        <v>1</v>
      </c>
      <c r="G3500" s="17">
        <v>7896025800052</v>
      </c>
      <c r="H3500" s="17">
        <v>119</v>
      </c>
      <c r="I3500" s="17">
        <v>5</v>
      </c>
      <c r="J3500" s="17">
        <v>0</v>
      </c>
      <c r="K3500" s="17">
        <v>0</v>
      </c>
      <c r="L3500" s="17">
        <v>0</v>
      </c>
      <c r="M3500" s="16">
        <v>0</v>
      </c>
      <c r="N3500" s="16">
        <v>114</v>
      </c>
      <c r="O3500" s="16">
        <v>0</v>
      </c>
      <c r="P3500" s="16">
        <v>3.6</v>
      </c>
      <c r="Q3500" s="16">
        <v>4</v>
      </c>
      <c r="R3500" s="16">
        <v>4.3E-3</v>
      </c>
      <c r="S3500" s="16">
        <v>17</v>
      </c>
      <c r="T3500" s="16">
        <v>11</v>
      </c>
      <c r="U3500" s="18">
        <v>102</v>
      </c>
      <c r="V3500" s="18">
        <v>46065</v>
      </c>
      <c r="W3500" s="18">
        <v>46282</v>
      </c>
      <c r="X3500" s="16">
        <v>63.97</v>
      </c>
      <c r="Y3500" s="13">
        <v>183</v>
      </c>
      <c r="Z3500" s="16" t="s">
        <v>4617</v>
      </c>
      <c r="AA3500" s="15">
        <v>76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2695</v>
      </c>
      <c r="C3501" s="16" t="s">
        <v>5415</v>
      </c>
      <c r="D3501" s="17" t="s">
        <v>60</v>
      </c>
      <c r="E3501" s="17" t="s">
        <v>4853</v>
      </c>
      <c r="F3501" s="17">
        <v>1</v>
      </c>
      <c r="G3501" s="17">
        <v>7898929666307</v>
      </c>
      <c r="H3501" s="17">
        <v>14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14</v>
      </c>
      <c r="O3501" s="16">
        <v>1</v>
      </c>
      <c r="P3501" s="16">
        <v>1.8</v>
      </c>
      <c r="Q3501" s="16">
        <v>2.1749999999999998</v>
      </c>
      <c r="R3501" s="16">
        <v>9.1999999999999998E-3</v>
      </c>
      <c r="S3501" s="16">
        <v>24</v>
      </c>
      <c r="T3501" s="16">
        <v>0</v>
      </c>
      <c r="U3501" s="18"/>
      <c r="V3501" s="18">
        <v>46266</v>
      </c>
      <c r="W3501" s="18">
        <v>46282</v>
      </c>
      <c r="X3501" s="16">
        <v>33.020000000000003</v>
      </c>
      <c r="Y3501" s="13">
        <v>715</v>
      </c>
      <c r="Z3501" s="16" t="s">
        <v>4640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12045</v>
      </c>
      <c r="C3502" s="16" t="s">
        <v>3193</v>
      </c>
      <c r="D3502" s="17" t="s">
        <v>95</v>
      </c>
      <c r="E3502" s="17" t="s">
        <v>4853</v>
      </c>
      <c r="F3502" s="17">
        <v>1</v>
      </c>
      <c r="G3502" s="17">
        <v>7898286190316</v>
      </c>
      <c r="H3502" s="17">
        <v>588</v>
      </c>
      <c r="I3502" s="17">
        <v>16</v>
      </c>
      <c r="J3502" s="17">
        <v>0</v>
      </c>
      <c r="K3502" s="17">
        <v>0</v>
      </c>
      <c r="L3502" s="17">
        <v>0</v>
      </c>
      <c r="M3502" s="16">
        <v>0</v>
      </c>
      <c r="N3502" s="16">
        <v>572</v>
      </c>
      <c r="O3502" s="16">
        <v>26</v>
      </c>
      <c r="P3502" s="16">
        <v>3.6</v>
      </c>
      <c r="Q3502" s="16">
        <v>3.6</v>
      </c>
      <c r="R3502" s="16">
        <v>9.1999999999999998E-3</v>
      </c>
      <c r="S3502" s="16">
        <v>16</v>
      </c>
      <c r="T3502" s="16">
        <v>26</v>
      </c>
      <c r="U3502" s="16">
        <v>101</v>
      </c>
      <c r="V3502" s="18">
        <v>46260</v>
      </c>
      <c r="W3502" s="18">
        <v>46282</v>
      </c>
      <c r="X3502" s="16">
        <v>61.29</v>
      </c>
      <c r="Y3502" s="13">
        <v>1202</v>
      </c>
      <c r="Z3502" s="16" t="s">
        <v>4696</v>
      </c>
      <c r="AA3502" s="15">
        <v>76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3957</v>
      </c>
      <c r="C3503" s="16" t="s">
        <v>3194</v>
      </c>
      <c r="D3503" s="17" t="s">
        <v>69</v>
      </c>
      <c r="E3503" s="17" t="s">
        <v>4853</v>
      </c>
      <c r="F3503" s="17">
        <v>1</v>
      </c>
      <c r="G3503" s="17">
        <v>7891234000187</v>
      </c>
      <c r="H3503" s="17">
        <v>49</v>
      </c>
      <c r="I3503" s="17">
        <v>1</v>
      </c>
      <c r="J3503" s="17">
        <v>0</v>
      </c>
      <c r="K3503" s="17">
        <v>0</v>
      </c>
      <c r="L3503" s="17">
        <v>0</v>
      </c>
      <c r="M3503" s="16">
        <v>0</v>
      </c>
      <c r="N3503" s="16">
        <v>48</v>
      </c>
      <c r="O3503" s="16">
        <v>0</v>
      </c>
      <c r="P3503" s="16">
        <v>4</v>
      </c>
      <c r="Q3503" s="16">
        <v>4</v>
      </c>
      <c r="R3503" s="16">
        <v>1.2699999999999999E-2</v>
      </c>
      <c r="S3503" s="16">
        <v>38</v>
      </c>
      <c r="T3503" s="16">
        <v>0</v>
      </c>
      <c r="U3503" s="18">
        <v>101</v>
      </c>
      <c r="V3503" s="18">
        <v>46268</v>
      </c>
      <c r="W3503" s="18">
        <v>46282</v>
      </c>
      <c r="X3503" s="16">
        <v>145.19999999999999</v>
      </c>
      <c r="Y3503" s="13">
        <v>43381</v>
      </c>
      <c r="Z3503" s="16" t="s">
        <v>4546</v>
      </c>
      <c r="AA3503" s="15">
        <v>65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93753</v>
      </c>
      <c r="C3504" s="16" t="s">
        <v>3195</v>
      </c>
      <c r="D3504" s="17" t="s">
        <v>69</v>
      </c>
      <c r="E3504" s="17" t="s">
        <v>4853</v>
      </c>
      <c r="F3504" s="17">
        <v>1</v>
      </c>
      <c r="G3504" s="17">
        <v>7898943450074</v>
      </c>
      <c r="H3504" s="17">
        <v>72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72</v>
      </c>
      <c r="O3504" s="16">
        <v>0</v>
      </c>
      <c r="P3504" s="16">
        <v>3.6</v>
      </c>
      <c r="Q3504" s="16">
        <v>3.6</v>
      </c>
      <c r="R3504" s="16">
        <v>0</v>
      </c>
      <c r="S3504" s="16">
        <v>20</v>
      </c>
      <c r="T3504" s="16">
        <v>30</v>
      </c>
      <c r="U3504" s="18">
        <v>103</v>
      </c>
      <c r="V3504" s="18">
        <v>46238</v>
      </c>
      <c r="W3504" s="18">
        <v>46279</v>
      </c>
      <c r="X3504" s="16">
        <v>64.180000000000007</v>
      </c>
      <c r="Y3504" s="13">
        <v>355</v>
      </c>
      <c r="Z3504" s="16" t="s">
        <v>4611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14813</v>
      </c>
      <c r="C3505" s="16" t="s">
        <v>3196</v>
      </c>
      <c r="D3505" s="17" t="s">
        <v>0</v>
      </c>
      <c r="E3505" s="17" t="s">
        <v>15</v>
      </c>
      <c r="F3505" s="17">
        <v>12</v>
      </c>
      <c r="G3505" s="17">
        <v>7896036090909</v>
      </c>
      <c r="H3505" s="17">
        <v>29</v>
      </c>
      <c r="I3505" s="17">
        <v>0</v>
      </c>
      <c r="J3505" s="17">
        <v>0</v>
      </c>
      <c r="K3505" s="17">
        <v>0</v>
      </c>
      <c r="L3505" s="17">
        <v>0</v>
      </c>
      <c r="M3505" s="16">
        <v>0</v>
      </c>
      <c r="N3505" s="16">
        <v>29</v>
      </c>
      <c r="O3505" s="16">
        <v>0</v>
      </c>
      <c r="P3505" s="16">
        <v>0.24</v>
      </c>
      <c r="Q3505" s="16">
        <v>0.27</v>
      </c>
      <c r="R3505" s="16">
        <v>7.9000000000000008E-3</v>
      </c>
      <c r="S3505" s="16">
        <v>24</v>
      </c>
      <c r="T3505" s="16">
        <v>28</v>
      </c>
      <c r="U3505" s="18">
        <v>205</v>
      </c>
      <c r="V3505" s="18">
        <v>46253</v>
      </c>
      <c r="W3505" s="18">
        <v>46280</v>
      </c>
      <c r="X3505" s="16">
        <v>8.7799999999999994</v>
      </c>
      <c r="Y3505" s="13">
        <v>48</v>
      </c>
      <c r="Z3505" s="16" t="s">
        <v>4580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88907</v>
      </c>
      <c r="C3506" s="16" t="s">
        <v>5243</v>
      </c>
      <c r="D3506" s="17" t="s">
        <v>69</v>
      </c>
      <c r="E3506" s="17" t="s">
        <v>15</v>
      </c>
      <c r="F3506" s="17">
        <v>1</v>
      </c>
      <c r="G3506" s="17">
        <v>7896025800250</v>
      </c>
      <c r="H3506" s="17">
        <v>41</v>
      </c>
      <c r="I3506" s="17">
        <v>0</v>
      </c>
      <c r="J3506" s="17">
        <v>0</v>
      </c>
      <c r="K3506" s="17">
        <v>0</v>
      </c>
      <c r="L3506" s="17">
        <v>0</v>
      </c>
      <c r="M3506" s="16">
        <v>0</v>
      </c>
      <c r="N3506" s="16">
        <v>41</v>
      </c>
      <c r="O3506" s="16">
        <v>0</v>
      </c>
      <c r="P3506" s="16">
        <v>3.6</v>
      </c>
      <c r="Q3506" s="16">
        <v>4.08</v>
      </c>
      <c r="R3506" s="16">
        <v>4.3E-3</v>
      </c>
      <c r="S3506" s="16">
        <v>20</v>
      </c>
      <c r="T3506" s="16">
        <v>18</v>
      </c>
      <c r="U3506" s="18">
        <v>102</v>
      </c>
      <c r="V3506" s="18">
        <v>46255</v>
      </c>
      <c r="W3506" s="18">
        <v>46281</v>
      </c>
      <c r="X3506" s="16">
        <v>101.57</v>
      </c>
      <c r="Y3506" s="13">
        <v>183</v>
      </c>
      <c r="Z3506" s="16" t="s">
        <v>4617</v>
      </c>
      <c r="AA3506" s="15">
        <v>76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12046</v>
      </c>
      <c r="C3507" s="16" t="s">
        <v>3197</v>
      </c>
      <c r="D3507" s="17" t="s">
        <v>69</v>
      </c>
      <c r="E3507" s="17" t="s">
        <v>4853</v>
      </c>
      <c r="F3507" s="17">
        <v>1</v>
      </c>
      <c r="G3507" s="17">
        <v>7898286190354</v>
      </c>
      <c r="H3507" s="17">
        <v>122</v>
      </c>
      <c r="I3507" s="17">
        <v>2</v>
      </c>
      <c r="J3507" s="17">
        <v>0</v>
      </c>
      <c r="K3507" s="17">
        <v>0</v>
      </c>
      <c r="L3507" s="17">
        <v>0</v>
      </c>
      <c r="M3507" s="16">
        <v>0</v>
      </c>
      <c r="N3507" s="16">
        <v>120</v>
      </c>
      <c r="O3507" s="16">
        <v>0</v>
      </c>
      <c r="P3507" s="16">
        <v>3.6</v>
      </c>
      <c r="Q3507" s="16">
        <v>3.6</v>
      </c>
      <c r="R3507" s="16">
        <v>9.9000000000000008E-3</v>
      </c>
      <c r="S3507" s="16">
        <v>23</v>
      </c>
      <c r="T3507" s="16">
        <v>19</v>
      </c>
      <c r="U3507" s="18">
        <v>101</v>
      </c>
      <c r="V3507" s="18">
        <v>46260</v>
      </c>
      <c r="W3507" s="18">
        <v>46281</v>
      </c>
      <c r="X3507" s="16">
        <v>60.97</v>
      </c>
      <c r="Y3507" s="13">
        <v>1202</v>
      </c>
      <c r="Z3507" s="16" t="s">
        <v>4696</v>
      </c>
      <c r="AA3507" s="15">
        <v>76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92029</v>
      </c>
      <c r="C3508" s="16" t="s">
        <v>3198</v>
      </c>
      <c r="D3508" s="17" t="s">
        <v>0</v>
      </c>
      <c r="E3508" s="17" t="s">
        <v>15</v>
      </c>
      <c r="F3508" s="17">
        <v>12</v>
      </c>
      <c r="G3508" s="17">
        <v>7896025802872</v>
      </c>
      <c r="H3508" s="17">
        <v>278</v>
      </c>
      <c r="I3508" s="17">
        <v>24</v>
      </c>
      <c r="J3508" s="17">
        <v>0</v>
      </c>
      <c r="K3508" s="17"/>
      <c r="L3508" s="17">
        <v>0</v>
      </c>
      <c r="M3508" s="16">
        <v>0</v>
      </c>
      <c r="N3508" s="16">
        <v>254</v>
      </c>
      <c r="O3508" s="16">
        <v>0</v>
      </c>
      <c r="P3508" s="16">
        <v>1.05</v>
      </c>
      <c r="Q3508" s="16">
        <v>1.05</v>
      </c>
      <c r="R3508" s="16">
        <v>0</v>
      </c>
      <c r="S3508" s="16">
        <v>23</v>
      </c>
      <c r="T3508" s="16">
        <v>23</v>
      </c>
      <c r="U3508" s="18">
        <v>102</v>
      </c>
      <c r="V3508" s="18">
        <v>46255</v>
      </c>
      <c r="W3508" s="18">
        <v>46282</v>
      </c>
      <c r="X3508" s="16">
        <v>12.38</v>
      </c>
      <c r="Y3508" s="13">
        <v>183</v>
      </c>
      <c r="Z3508" s="16" t="s">
        <v>4617</v>
      </c>
      <c r="AA3508" s="15">
        <v>76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93756</v>
      </c>
      <c r="C3509" s="16" t="s">
        <v>3199</v>
      </c>
      <c r="D3509" s="17" t="s">
        <v>69</v>
      </c>
      <c r="E3509" s="17" t="s">
        <v>4853</v>
      </c>
      <c r="F3509" s="17">
        <v>1</v>
      </c>
      <c r="G3509" s="17">
        <v>7898943450081</v>
      </c>
      <c r="H3509" s="17">
        <v>4</v>
      </c>
      <c r="I3509" s="17">
        <v>0</v>
      </c>
      <c r="J3509" s="17">
        <v>0</v>
      </c>
      <c r="K3509" s="17">
        <v>4</v>
      </c>
      <c r="L3509" s="17">
        <v>0</v>
      </c>
      <c r="M3509" s="16">
        <v>0</v>
      </c>
      <c r="N3509" s="16">
        <v>0</v>
      </c>
      <c r="O3509" s="16">
        <v>0</v>
      </c>
      <c r="P3509" s="16">
        <v>3.6</v>
      </c>
      <c r="Q3509" s="16">
        <v>3.6</v>
      </c>
      <c r="R3509" s="16">
        <v>0</v>
      </c>
      <c r="S3509" s="16">
        <v>20</v>
      </c>
      <c r="T3509" s="16">
        <v>30</v>
      </c>
      <c r="U3509" s="18">
        <v>101</v>
      </c>
      <c r="V3509" s="18">
        <v>46252</v>
      </c>
      <c r="W3509" s="18">
        <v>46255</v>
      </c>
      <c r="X3509" s="16">
        <v>53.98</v>
      </c>
      <c r="Y3509" s="13">
        <v>355</v>
      </c>
      <c r="Z3509" s="16" t="s">
        <v>4611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95255</v>
      </c>
      <c r="C3510" s="16" t="s">
        <v>5356</v>
      </c>
      <c r="D3510" s="17" t="s">
        <v>0</v>
      </c>
      <c r="E3510" s="17" t="s">
        <v>15</v>
      </c>
      <c r="F3510" s="17">
        <v>6</v>
      </c>
      <c r="G3510" s="17">
        <v>7898929591630</v>
      </c>
      <c r="H3510" s="17">
        <v>810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810</v>
      </c>
      <c r="O3510" s="16">
        <v>0</v>
      </c>
      <c r="P3510" s="16">
        <v>1.5</v>
      </c>
      <c r="Q3510" s="16">
        <v>1.8759999999999999</v>
      </c>
      <c r="R3510" s="16">
        <v>0</v>
      </c>
      <c r="S3510" s="16">
        <v>16</v>
      </c>
      <c r="T3510" s="16">
        <v>37</v>
      </c>
      <c r="U3510" s="18">
        <v>102</v>
      </c>
      <c r="V3510" s="18">
        <v>46265</v>
      </c>
      <c r="W3510" s="18">
        <v>46281</v>
      </c>
      <c r="X3510" s="16">
        <v>6.14</v>
      </c>
      <c r="Y3510" s="13">
        <v>3009</v>
      </c>
      <c r="Z3510" s="16" t="s">
        <v>4797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95254</v>
      </c>
      <c r="C3511" s="16" t="s">
        <v>5357</v>
      </c>
      <c r="D3511" s="17" t="s">
        <v>0</v>
      </c>
      <c r="E3511" s="17" t="s">
        <v>15</v>
      </c>
      <c r="F3511" s="17">
        <v>6</v>
      </c>
      <c r="G3511" s="17">
        <v>7898929590893</v>
      </c>
      <c r="H3511" s="17">
        <v>7446</v>
      </c>
      <c r="I3511" s="17">
        <v>0</v>
      </c>
      <c r="J3511" s="17">
        <v>0</v>
      </c>
      <c r="K3511" s="17"/>
      <c r="L3511" s="17">
        <v>0</v>
      </c>
      <c r="M3511" s="16">
        <v>0</v>
      </c>
      <c r="N3511" s="16">
        <v>7446</v>
      </c>
      <c r="O3511" s="16">
        <v>0</v>
      </c>
      <c r="P3511" s="16">
        <v>1.5</v>
      </c>
      <c r="Q3511" s="16">
        <v>1.8759999999999999</v>
      </c>
      <c r="R3511" s="16">
        <v>0</v>
      </c>
      <c r="S3511" s="16">
        <v>16</v>
      </c>
      <c r="T3511" s="16">
        <v>25</v>
      </c>
      <c r="U3511" s="18">
        <v>102</v>
      </c>
      <c r="V3511" s="18">
        <v>46269</v>
      </c>
      <c r="W3511" s="18">
        <v>46282</v>
      </c>
      <c r="X3511" s="16">
        <v>6.14</v>
      </c>
      <c r="Y3511" s="13">
        <v>3009</v>
      </c>
      <c r="Z3511" s="16" t="s">
        <v>4797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95253</v>
      </c>
      <c r="C3512" s="16" t="s">
        <v>3200</v>
      </c>
      <c r="D3512" s="17" t="s">
        <v>0</v>
      </c>
      <c r="E3512" s="17" t="s">
        <v>15</v>
      </c>
      <c r="F3512" s="17">
        <v>6</v>
      </c>
      <c r="G3512" s="17">
        <v>7898929590855</v>
      </c>
      <c r="H3512" s="17">
        <v>7037</v>
      </c>
      <c r="I3512" s="17">
        <v>24</v>
      </c>
      <c r="J3512" s="17">
        <v>0</v>
      </c>
      <c r="K3512" s="17">
        <v>23</v>
      </c>
      <c r="L3512" s="17">
        <v>0</v>
      </c>
      <c r="M3512" s="16">
        <v>0</v>
      </c>
      <c r="N3512" s="16">
        <v>6990</v>
      </c>
      <c r="O3512" s="16">
        <v>0</v>
      </c>
      <c r="P3512" s="16">
        <v>1.5</v>
      </c>
      <c r="Q3512" s="16">
        <v>1.8759999999999999</v>
      </c>
      <c r="R3512" s="16">
        <v>0</v>
      </c>
      <c r="S3512" s="16">
        <v>16</v>
      </c>
      <c r="T3512" s="16">
        <v>25</v>
      </c>
      <c r="U3512" s="18">
        <v>101</v>
      </c>
      <c r="V3512" s="18">
        <v>46269</v>
      </c>
      <c r="W3512" s="18">
        <v>46282</v>
      </c>
      <c r="X3512" s="16">
        <v>6.14</v>
      </c>
      <c r="Y3512" s="13">
        <v>3009</v>
      </c>
      <c r="Z3512" s="16" t="s">
        <v>4797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96167</v>
      </c>
      <c r="C3513" s="16" t="s">
        <v>4916</v>
      </c>
      <c r="D3513" s="17" t="s">
        <v>69</v>
      </c>
      <c r="E3513" s="17" t="s">
        <v>4853</v>
      </c>
      <c r="F3513" s="17">
        <v>1</v>
      </c>
      <c r="G3513" s="17">
        <v>7898929591494</v>
      </c>
      <c r="H3513" s="17">
        <v>164</v>
      </c>
      <c r="I3513" s="17">
        <v>0</v>
      </c>
      <c r="J3513" s="17">
        <v>0</v>
      </c>
      <c r="K3513" s="17"/>
      <c r="L3513" s="17">
        <v>0</v>
      </c>
      <c r="M3513" s="16">
        <v>0</v>
      </c>
      <c r="N3513" s="16">
        <v>164</v>
      </c>
      <c r="O3513" s="16">
        <v>0</v>
      </c>
      <c r="P3513" s="16">
        <v>7.2</v>
      </c>
      <c r="Q3513" s="16">
        <v>7.6</v>
      </c>
      <c r="R3513" s="16">
        <v>0</v>
      </c>
      <c r="S3513" s="16">
        <v>16</v>
      </c>
      <c r="T3513" s="16">
        <v>46</v>
      </c>
      <c r="U3513" s="18">
        <v>102</v>
      </c>
      <c r="V3513" s="18">
        <v>46209</v>
      </c>
      <c r="W3513" s="18">
        <v>46281</v>
      </c>
      <c r="X3513" s="16">
        <v>44.03</v>
      </c>
      <c r="Y3513" s="13">
        <v>3009</v>
      </c>
      <c r="Z3513" s="16" t="s">
        <v>4797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95251</v>
      </c>
      <c r="C3514" s="16" t="s">
        <v>3201</v>
      </c>
      <c r="D3514" s="17" t="s">
        <v>69</v>
      </c>
      <c r="E3514" s="17" t="s">
        <v>4853</v>
      </c>
      <c r="F3514" s="17">
        <v>1</v>
      </c>
      <c r="G3514" s="17">
        <v>7898929590480</v>
      </c>
      <c r="H3514" s="17">
        <v>169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169</v>
      </c>
      <c r="O3514" s="16">
        <v>0</v>
      </c>
      <c r="P3514" s="16">
        <v>7.2</v>
      </c>
      <c r="Q3514" s="16">
        <v>7.6</v>
      </c>
      <c r="R3514" s="16">
        <v>0</v>
      </c>
      <c r="S3514" s="16">
        <v>16</v>
      </c>
      <c r="T3514" s="16">
        <v>31</v>
      </c>
      <c r="U3514" s="18">
        <v>101</v>
      </c>
      <c r="V3514" s="18">
        <v>46209</v>
      </c>
      <c r="W3514" s="18">
        <v>46282</v>
      </c>
      <c r="X3514" s="16">
        <v>45.96</v>
      </c>
      <c r="Y3514" s="13">
        <v>3009</v>
      </c>
      <c r="Z3514" s="16" t="s">
        <v>4797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95249</v>
      </c>
      <c r="C3515" s="16" t="s">
        <v>3202</v>
      </c>
      <c r="D3515" s="17" t="s">
        <v>69</v>
      </c>
      <c r="E3515" s="17" t="s">
        <v>4853</v>
      </c>
      <c r="F3515" s="17">
        <v>1</v>
      </c>
      <c r="G3515" s="17">
        <v>7898929590664</v>
      </c>
      <c r="H3515" s="17">
        <v>304</v>
      </c>
      <c r="I3515" s="17">
        <v>1</v>
      </c>
      <c r="J3515" s="17">
        <v>0</v>
      </c>
      <c r="K3515" s="17"/>
      <c r="L3515" s="17">
        <v>0</v>
      </c>
      <c r="M3515" s="16">
        <v>0</v>
      </c>
      <c r="N3515" s="16">
        <v>303</v>
      </c>
      <c r="O3515" s="16">
        <v>0</v>
      </c>
      <c r="P3515" s="16">
        <v>7.2</v>
      </c>
      <c r="Q3515" s="16">
        <v>7.5</v>
      </c>
      <c r="R3515" s="16">
        <v>0</v>
      </c>
      <c r="S3515" s="16">
        <v>16</v>
      </c>
      <c r="T3515" s="16">
        <v>40</v>
      </c>
      <c r="U3515" s="18">
        <v>101</v>
      </c>
      <c r="V3515" s="18">
        <v>46230</v>
      </c>
      <c r="W3515" s="18">
        <v>46282</v>
      </c>
      <c r="X3515" s="16">
        <v>38.770000000000003</v>
      </c>
      <c r="Y3515" s="13">
        <v>3009</v>
      </c>
      <c r="Z3515" s="16" t="s">
        <v>4797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95248</v>
      </c>
      <c r="C3516" s="16" t="s">
        <v>3203</v>
      </c>
      <c r="D3516" s="17" t="s">
        <v>69</v>
      </c>
      <c r="E3516" s="17" t="s">
        <v>4853</v>
      </c>
      <c r="F3516" s="17">
        <v>1</v>
      </c>
      <c r="G3516" s="17">
        <v>7898929590671</v>
      </c>
      <c r="H3516" s="17">
        <v>269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269</v>
      </c>
      <c r="O3516" s="16">
        <v>0</v>
      </c>
      <c r="P3516" s="16">
        <v>7.2</v>
      </c>
      <c r="Q3516" s="16">
        <v>7.6</v>
      </c>
      <c r="R3516" s="16">
        <v>0</v>
      </c>
      <c r="S3516" s="16">
        <v>16</v>
      </c>
      <c r="T3516" s="16">
        <v>36</v>
      </c>
      <c r="U3516" s="18">
        <v>102</v>
      </c>
      <c r="V3516" s="18">
        <v>46230</v>
      </c>
      <c r="W3516" s="18">
        <v>46282</v>
      </c>
      <c r="X3516" s="16">
        <v>38.31</v>
      </c>
      <c r="Y3516" s="13">
        <v>3009</v>
      </c>
      <c r="Z3516" s="16" t="s">
        <v>4797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96168</v>
      </c>
      <c r="C3517" s="16" t="s">
        <v>4917</v>
      </c>
      <c r="D3517" s="17" t="s">
        <v>69</v>
      </c>
      <c r="E3517" s="17" t="s">
        <v>4853</v>
      </c>
      <c r="F3517" s="17">
        <v>1</v>
      </c>
      <c r="G3517" s="17">
        <v>7898929591500</v>
      </c>
      <c r="H3517" s="17">
        <v>157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157</v>
      </c>
      <c r="O3517" s="16">
        <v>0</v>
      </c>
      <c r="P3517" s="16">
        <v>7.2</v>
      </c>
      <c r="Q3517" s="16">
        <v>7.6</v>
      </c>
      <c r="R3517" s="16">
        <v>0</v>
      </c>
      <c r="S3517" s="16">
        <v>16</v>
      </c>
      <c r="T3517" s="16">
        <v>41</v>
      </c>
      <c r="U3517" s="18">
        <v>102</v>
      </c>
      <c r="V3517" s="18">
        <v>46209</v>
      </c>
      <c r="W3517" s="18">
        <v>46281</v>
      </c>
      <c r="X3517" s="16">
        <v>44.03</v>
      </c>
      <c r="Y3517" s="13">
        <v>3009</v>
      </c>
      <c r="Z3517" s="16" t="s">
        <v>4797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95247</v>
      </c>
      <c r="C3518" s="16" t="s">
        <v>3204</v>
      </c>
      <c r="D3518" s="17" t="s">
        <v>69</v>
      </c>
      <c r="E3518" s="17" t="s">
        <v>4853</v>
      </c>
      <c r="F3518" s="17">
        <v>1</v>
      </c>
      <c r="G3518" s="17">
        <v>7898929590688</v>
      </c>
      <c r="H3518" s="17">
        <v>290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290</v>
      </c>
      <c r="O3518" s="16">
        <v>0</v>
      </c>
      <c r="P3518" s="16">
        <v>7.2</v>
      </c>
      <c r="Q3518" s="16">
        <v>7.6</v>
      </c>
      <c r="R3518" s="16">
        <v>0</v>
      </c>
      <c r="S3518" s="16">
        <v>16</v>
      </c>
      <c r="T3518" s="16">
        <v>29</v>
      </c>
      <c r="U3518" s="18">
        <v>102</v>
      </c>
      <c r="V3518" s="18">
        <v>46230</v>
      </c>
      <c r="W3518" s="18">
        <v>46282</v>
      </c>
      <c r="X3518" s="16">
        <v>38.6</v>
      </c>
      <c r="Y3518" s="13">
        <v>3009</v>
      </c>
      <c r="Z3518" s="16" t="s">
        <v>4797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95224</v>
      </c>
      <c r="C3519" s="16" t="s">
        <v>3205</v>
      </c>
      <c r="D3519" s="17" t="s">
        <v>472</v>
      </c>
      <c r="E3519" s="17" t="s">
        <v>4853</v>
      </c>
      <c r="F3519" s="17">
        <v>1</v>
      </c>
      <c r="G3519" s="17">
        <v>7898929590657</v>
      </c>
      <c r="H3519" s="17">
        <v>9888</v>
      </c>
      <c r="I3519" s="17">
        <v>114</v>
      </c>
      <c r="J3519" s="17">
        <v>0</v>
      </c>
      <c r="K3519" s="17">
        <v>0</v>
      </c>
      <c r="L3519" s="17">
        <v>0</v>
      </c>
      <c r="M3519" s="16">
        <v>0</v>
      </c>
      <c r="N3519" s="16">
        <v>9774</v>
      </c>
      <c r="O3519" s="16">
        <v>13</v>
      </c>
      <c r="P3519" s="16">
        <v>10.8</v>
      </c>
      <c r="Q3519" s="16">
        <v>11.52</v>
      </c>
      <c r="R3519" s="16">
        <v>0</v>
      </c>
      <c r="S3519" s="16">
        <v>16</v>
      </c>
      <c r="T3519" s="16">
        <v>6</v>
      </c>
      <c r="U3519" s="18">
        <v>102</v>
      </c>
      <c r="V3519" s="18">
        <v>46281</v>
      </c>
      <c r="W3519" s="18">
        <v>46282</v>
      </c>
      <c r="X3519" s="16">
        <v>35.33</v>
      </c>
      <c r="Y3519" s="13">
        <v>3009</v>
      </c>
      <c r="Z3519" s="16" t="s">
        <v>4797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91638</v>
      </c>
      <c r="C3520" s="16" t="s">
        <v>3206</v>
      </c>
      <c r="D3520" s="17" t="s">
        <v>472</v>
      </c>
      <c r="E3520" s="17" t="s">
        <v>4853</v>
      </c>
      <c r="F3520" s="17">
        <v>1</v>
      </c>
      <c r="G3520" s="17">
        <v>7897517206086</v>
      </c>
      <c r="H3520" s="17">
        <v>875</v>
      </c>
      <c r="I3520" s="17">
        <v>7</v>
      </c>
      <c r="J3520" s="17">
        <v>0</v>
      </c>
      <c r="K3520" s="17">
        <v>4</v>
      </c>
      <c r="L3520" s="17">
        <v>0</v>
      </c>
      <c r="M3520" s="16">
        <v>0</v>
      </c>
      <c r="N3520" s="16">
        <v>864</v>
      </c>
      <c r="O3520" s="16">
        <v>23</v>
      </c>
      <c r="P3520" s="16">
        <v>10.8</v>
      </c>
      <c r="Q3520" s="16">
        <v>10.32</v>
      </c>
      <c r="R3520" s="16">
        <v>1.1299999999999999E-2</v>
      </c>
      <c r="S3520" s="16">
        <v>20</v>
      </c>
      <c r="T3520" s="16">
        <v>38</v>
      </c>
      <c r="U3520" s="18">
        <v>102</v>
      </c>
      <c r="V3520" s="18">
        <v>46279</v>
      </c>
      <c r="W3520" s="18">
        <v>46282</v>
      </c>
      <c r="X3520" s="16">
        <v>48.81</v>
      </c>
      <c r="Y3520" s="13">
        <v>41518</v>
      </c>
      <c r="Z3520" s="16" t="s">
        <v>4736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94307</v>
      </c>
      <c r="C3521" s="16" t="s">
        <v>3207</v>
      </c>
      <c r="D3521" s="17" t="s">
        <v>1066</v>
      </c>
      <c r="E3521" s="17" t="s">
        <v>4853</v>
      </c>
      <c r="F3521" s="17">
        <v>1</v>
      </c>
      <c r="G3521" s="17">
        <v>7896102503838</v>
      </c>
      <c r="H3521" s="17">
        <v>84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84</v>
      </c>
      <c r="O3521" s="16">
        <v>0</v>
      </c>
      <c r="P3521" s="16">
        <v>7.68</v>
      </c>
      <c r="Q3521" s="16">
        <v>7.68</v>
      </c>
      <c r="R3521" s="16">
        <v>0</v>
      </c>
      <c r="S3521" s="16">
        <v>16</v>
      </c>
      <c r="T3521" s="16">
        <v>26</v>
      </c>
      <c r="U3521" s="18">
        <v>102</v>
      </c>
      <c r="V3521" s="18">
        <v>46281</v>
      </c>
      <c r="W3521" s="18">
        <v>46282</v>
      </c>
      <c r="X3521" s="16">
        <v>105.55</v>
      </c>
      <c r="Y3521" s="13">
        <v>89</v>
      </c>
      <c r="Z3521" s="16" t="s">
        <v>4595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94308</v>
      </c>
      <c r="C3522" s="16" t="s">
        <v>3208</v>
      </c>
      <c r="D3522" s="17" t="s">
        <v>1066</v>
      </c>
      <c r="E3522" s="17" t="s">
        <v>4853</v>
      </c>
      <c r="F3522" s="17">
        <v>1</v>
      </c>
      <c r="G3522" s="17">
        <v>7896102503821</v>
      </c>
      <c r="H3522" s="17">
        <v>63</v>
      </c>
      <c r="I3522" s="17">
        <v>0</v>
      </c>
      <c r="J3522" s="17">
        <v>0</v>
      </c>
      <c r="K3522" s="17"/>
      <c r="L3522" s="17">
        <v>0</v>
      </c>
      <c r="M3522" s="16">
        <v>0</v>
      </c>
      <c r="N3522" s="16">
        <v>63</v>
      </c>
      <c r="O3522" s="16">
        <v>1</v>
      </c>
      <c r="P3522" s="16">
        <v>7.68</v>
      </c>
      <c r="Q3522" s="16">
        <v>7.68</v>
      </c>
      <c r="R3522" s="16">
        <v>0</v>
      </c>
      <c r="S3522" s="16">
        <v>16</v>
      </c>
      <c r="T3522" s="16">
        <v>7</v>
      </c>
      <c r="U3522" s="18">
        <v>102</v>
      </c>
      <c r="V3522" s="18">
        <v>46281</v>
      </c>
      <c r="W3522" s="18">
        <v>46282</v>
      </c>
      <c r="X3522" s="16">
        <v>105.54</v>
      </c>
      <c r="Y3522" s="13">
        <v>89</v>
      </c>
      <c r="Z3522" s="16" t="s">
        <v>4595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89006</v>
      </c>
      <c r="C3523" s="16" t="s">
        <v>3209</v>
      </c>
      <c r="D3523" s="17" t="s">
        <v>1066</v>
      </c>
      <c r="E3523" s="17" t="s">
        <v>4853</v>
      </c>
      <c r="F3523" s="17">
        <v>1</v>
      </c>
      <c r="G3523" s="17">
        <v>7896102503814</v>
      </c>
      <c r="H3523" s="17">
        <v>555</v>
      </c>
      <c r="I3523" s="17">
        <v>4</v>
      </c>
      <c r="J3523" s="17">
        <v>0</v>
      </c>
      <c r="K3523" s="17">
        <v>0</v>
      </c>
      <c r="L3523" s="17">
        <v>0</v>
      </c>
      <c r="M3523" s="16">
        <v>0</v>
      </c>
      <c r="N3523" s="16">
        <v>551</v>
      </c>
      <c r="O3523" s="16">
        <v>24</v>
      </c>
      <c r="P3523" s="16">
        <v>7.68</v>
      </c>
      <c r="Q3523" s="16">
        <v>7.68</v>
      </c>
      <c r="R3523" s="16">
        <v>1.18E-2</v>
      </c>
      <c r="S3523" s="16">
        <v>16</v>
      </c>
      <c r="T3523" s="16">
        <v>16</v>
      </c>
      <c r="U3523" s="18">
        <v>101</v>
      </c>
      <c r="V3523" s="18">
        <v>46265</v>
      </c>
      <c r="W3523" s="18">
        <v>46282</v>
      </c>
      <c r="X3523" s="16">
        <v>70.989999999999995</v>
      </c>
      <c r="Y3523" s="13">
        <v>89</v>
      </c>
      <c r="Z3523" s="16" t="s">
        <v>4595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92626</v>
      </c>
      <c r="C3524" s="16" t="s">
        <v>5178</v>
      </c>
      <c r="D3524" s="17" t="s">
        <v>69</v>
      </c>
      <c r="E3524" s="17" t="s">
        <v>4853</v>
      </c>
      <c r="F3524" s="17">
        <v>1</v>
      </c>
      <c r="G3524" s="17">
        <v>7896102501902</v>
      </c>
      <c r="H3524" s="17">
        <v>3</v>
      </c>
      <c r="I3524" s="17">
        <v>0</v>
      </c>
      <c r="J3524" s="17">
        <v>0</v>
      </c>
      <c r="K3524" s="17">
        <v>3</v>
      </c>
      <c r="L3524" s="17">
        <v>0</v>
      </c>
      <c r="M3524" s="16">
        <v>0</v>
      </c>
      <c r="N3524" s="16">
        <v>0</v>
      </c>
      <c r="O3524" s="16">
        <v>0</v>
      </c>
      <c r="P3524" s="16">
        <v>7.2</v>
      </c>
      <c r="Q3524" s="16">
        <v>7.2</v>
      </c>
      <c r="R3524" s="16">
        <v>1.2200000000000001E-2</v>
      </c>
      <c r="S3524" s="16">
        <v>16</v>
      </c>
      <c r="T3524" s="16">
        <v>14</v>
      </c>
      <c r="U3524" s="18">
        <v>102</v>
      </c>
      <c r="V3524" s="18">
        <v>45463</v>
      </c>
      <c r="W3524" s="18">
        <v>45712</v>
      </c>
      <c r="X3524" s="16">
        <v>111.21</v>
      </c>
      <c r="Y3524" s="13">
        <v>89</v>
      </c>
      <c r="Z3524" s="16" t="s">
        <v>4595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92571</v>
      </c>
      <c r="C3525" s="16" t="s">
        <v>5179</v>
      </c>
      <c r="D3525" s="17" t="s">
        <v>69</v>
      </c>
      <c r="E3525" s="17" t="s">
        <v>4853</v>
      </c>
      <c r="F3525" s="17">
        <v>1</v>
      </c>
      <c r="G3525" s="17">
        <v>7896102501896</v>
      </c>
      <c r="H3525" s="17">
        <v>2</v>
      </c>
      <c r="I3525" s="17">
        <v>0</v>
      </c>
      <c r="J3525" s="17">
        <v>0</v>
      </c>
      <c r="K3525" s="17">
        <v>0</v>
      </c>
      <c r="L3525" s="17">
        <v>0</v>
      </c>
      <c r="M3525" s="16">
        <v>0</v>
      </c>
      <c r="N3525" s="16">
        <v>2</v>
      </c>
      <c r="O3525" s="16">
        <v>0</v>
      </c>
      <c r="P3525" s="16">
        <v>7.2</v>
      </c>
      <c r="Q3525" s="16">
        <v>7.2</v>
      </c>
      <c r="R3525" s="16">
        <v>1.2200000000000001E-2</v>
      </c>
      <c r="S3525" s="16">
        <v>16</v>
      </c>
      <c r="T3525" s="16">
        <v>24</v>
      </c>
      <c r="U3525" s="18">
        <v>202</v>
      </c>
      <c r="V3525" s="18">
        <v>45560</v>
      </c>
      <c r="W3525" s="18">
        <v>45600</v>
      </c>
      <c r="X3525" s="16">
        <v>68.55</v>
      </c>
      <c r="Y3525" s="13">
        <v>89</v>
      </c>
      <c r="Z3525" s="16" t="s">
        <v>4595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94611</v>
      </c>
      <c r="C3526" s="16" t="s">
        <v>4820</v>
      </c>
      <c r="D3526" s="17" t="s">
        <v>0</v>
      </c>
      <c r="E3526" s="17" t="s">
        <v>15</v>
      </c>
      <c r="F3526" s="17">
        <v>8</v>
      </c>
      <c r="G3526" s="17">
        <v>7896102503234</v>
      </c>
      <c r="H3526" s="17">
        <v>19</v>
      </c>
      <c r="I3526" s="17">
        <v>0</v>
      </c>
      <c r="J3526" s="17">
        <v>0</v>
      </c>
      <c r="K3526" s="17">
        <v>8</v>
      </c>
      <c r="L3526" s="17">
        <v>0</v>
      </c>
      <c r="M3526" s="16">
        <v>0</v>
      </c>
      <c r="N3526" s="16">
        <v>11</v>
      </c>
      <c r="O3526" s="16">
        <v>0</v>
      </c>
      <c r="P3526" s="16">
        <v>0.32</v>
      </c>
      <c r="Q3526" s="16">
        <v>0.32</v>
      </c>
      <c r="R3526" s="16">
        <v>0</v>
      </c>
      <c r="S3526" s="16">
        <v>20</v>
      </c>
      <c r="T3526" s="16"/>
      <c r="U3526" s="18"/>
      <c r="V3526" s="18">
        <v>45812</v>
      </c>
      <c r="W3526" s="18">
        <v>46274</v>
      </c>
      <c r="X3526" s="16">
        <v>12.54</v>
      </c>
      <c r="Y3526" s="13">
        <v>89</v>
      </c>
      <c r="Z3526" s="16" t="s">
        <v>4595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94841</v>
      </c>
      <c r="C3527" s="16" t="s">
        <v>3210</v>
      </c>
      <c r="D3527" s="17" t="s">
        <v>2303</v>
      </c>
      <c r="E3527" s="17" t="s">
        <v>15</v>
      </c>
      <c r="F3527" s="17">
        <v>1</v>
      </c>
      <c r="G3527" s="17">
        <v>7896025805347</v>
      </c>
      <c r="H3527" s="17">
        <v>2</v>
      </c>
      <c r="I3527" s="17">
        <v>0</v>
      </c>
      <c r="J3527" s="17">
        <v>0</v>
      </c>
      <c r="K3527" s="17">
        <v>0</v>
      </c>
      <c r="L3527" s="17">
        <v>0</v>
      </c>
      <c r="M3527" s="16">
        <v>0</v>
      </c>
      <c r="N3527" s="16">
        <v>2</v>
      </c>
      <c r="O3527" s="16">
        <v>0</v>
      </c>
      <c r="P3527" s="16">
        <v>8.4</v>
      </c>
      <c r="Q3527" s="16">
        <v>9.1999999999999993</v>
      </c>
      <c r="R3527" s="16">
        <v>0</v>
      </c>
      <c r="S3527" s="16">
        <v>20</v>
      </c>
      <c r="T3527" s="16"/>
      <c r="U3527" s="18">
        <v>101</v>
      </c>
      <c r="V3527" s="18">
        <v>45832</v>
      </c>
      <c r="W3527" s="18">
        <v>46192</v>
      </c>
      <c r="X3527" s="16">
        <v>43.75</v>
      </c>
      <c r="Y3527" s="13">
        <v>183</v>
      </c>
      <c r="Z3527" s="16" t="s">
        <v>4617</v>
      </c>
      <c r="AA3527" s="15">
        <v>76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95503</v>
      </c>
      <c r="C3528" s="16" t="s">
        <v>3211</v>
      </c>
      <c r="D3528" s="17" t="s">
        <v>0</v>
      </c>
      <c r="E3528" s="17" t="s">
        <v>15</v>
      </c>
      <c r="F3528" s="17">
        <v>12</v>
      </c>
      <c r="G3528" s="17">
        <v>7891032015291</v>
      </c>
      <c r="H3528" s="17">
        <v>13</v>
      </c>
      <c r="I3528" s="17">
        <v>0</v>
      </c>
      <c r="J3528" s="17">
        <v>0</v>
      </c>
      <c r="K3528" s="17"/>
      <c r="L3528" s="17">
        <v>0</v>
      </c>
      <c r="M3528" s="16">
        <v>0</v>
      </c>
      <c r="N3528" s="16">
        <v>13</v>
      </c>
      <c r="O3528" s="16">
        <v>0</v>
      </c>
      <c r="P3528" s="16">
        <v>0.42</v>
      </c>
      <c r="Q3528" s="16">
        <v>0.42</v>
      </c>
      <c r="R3528" s="16">
        <v>0</v>
      </c>
      <c r="S3528" s="16">
        <v>16</v>
      </c>
      <c r="T3528" s="16">
        <v>38</v>
      </c>
      <c r="U3528" s="18">
        <v>104</v>
      </c>
      <c r="V3528" s="18">
        <v>46233</v>
      </c>
      <c r="W3528" s="18">
        <v>46281</v>
      </c>
      <c r="X3528" s="16">
        <v>8.83</v>
      </c>
      <c r="Y3528" s="13">
        <v>699</v>
      </c>
      <c r="Z3528" s="16" t="s">
        <v>4629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95502</v>
      </c>
      <c r="C3529" s="16" t="s">
        <v>3212</v>
      </c>
      <c r="D3529" s="17" t="s">
        <v>0</v>
      </c>
      <c r="E3529" s="17" t="s">
        <v>15</v>
      </c>
      <c r="F3529" s="17">
        <v>12</v>
      </c>
      <c r="G3529" s="17">
        <v>7891032015284</v>
      </c>
      <c r="H3529" s="17">
        <v>5</v>
      </c>
      <c r="I3529" s="17">
        <v>0</v>
      </c>
      <c r="J3529" s="17">
        <v>0</v>
      </c>
      <c r="K3529" s="17"/>
      <c r="L3529" s="17">
        <v>0</v>
      </c>
      <c r="M3529" s="16">
        <v>0</v>
      </c>
      <c r="N3529" s="16">
        <v>5</v>
      </c>
      <c r="O3529" s="16">
        <v>0</v>
      </c>
      <c r="P3529" s="16">
        <v>0.42</v>
      </c>
      <c r="Q3529" s="16">
        <v>0.42</v>
      </c>
      <c r="R3529" s="16">
        <v>0</v>
      </c>
      <c r="S3529" s="16">
        <v>16</v>
      </c>
      <c r="T3529" s="16">
        <v>38</v>
      </c>
      <c r="U3529" s="18">
        <v>101</v>
      </c>
      <c r="V3529" s="18">
        <v>46233</v>
      </c>
      <c r="W3529" s="18">
        <v>46268</v>
      </c>
      <c r="X3529" s="16">
        <v>8.81</v>
      </c>
      <c r="Y3529" s="13">
        <v>699</v>
      </c>
      <c r="Z3529" s="16" t="s">
        <v>4629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95504</v>
      </c>
      <c r="C3530" s="16" t="s">
        <v>3213</v>
      </c>
      <c r="D3530" s="17" t="s">
        <v>0</v>
      </c>
      <c r="E3530" s="17" t="s">
        <v>15</v>
      </c>
      <c r="F3530" s="17">
        <v>12</v>
      </c>
      <c r="G3530" s="17">
        <v>7891032015338</v>
      </c>
      <c r="H3530" s="17">
        <v>105</v>
      </c>
      <c r="I3530" s="17">
        <v>0</v>
      </c>
      <c r="J3530" s="17">
        <v>0</v>
      </c>
      <c r="K3530" s="17"/>
      <c r="L3530" s="17">
        <v>0</v>
      </c>
      <c r="M3530" s="16">
        <v>0</v>
      </c>
      <c r="N3530" s="16">
        <v>105</v>
      </c>
      <c r="O3530" s="16">
        <v>0</v>
      </c>
      <c r="P3530" s="16">
        <v>0.42</v>
      </c>
      <c r="Q3530" s="16">
        <v>0.42</v>
      </c>
      <c r="R3530" s="16">
        <v>0</v>
      </c>
      <c r="S3530" s="16">
        <v>16</v>
      </c>
      <c r="T3530" s="16">
        <v>38</v>
      </c>
      <c r="U3530" s="18">
        <v>103</v>
      </c>
      <c r="V3530" s="18">
        <v>46267</v>
      </c>
      <c r="W3530" s="18">
        <v>46274</v>
      </c>
      <c r="X3530" s="16">
        <v>8.44</v>
      </c>
      <c r="Y3530" s="13">
        <v>699</v>
      </c>
      <c r="Z3530" s="16" t="s">
        <v>4629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95500</v>
      </c>
      <c r="C3531" s="16" t="s">
        <v>3214</v>
      </c>
      <c r="D3531" s="17" t="s">
        <v>0</v>
      </c>
      <c r="E3531" s="17" t="s">
        <v>15</v>
      </c>
      <c r="F3531" s="17">
        <v>12</v>
      </c>
      <c r="G3531" s="17">
        <v>7891032015277</v>
      </c>
      <c r="H3531" s="17">
        <v>15</v>
      </c>
      <c r="I3531" s="17">
        <v>0</v>
      </c>
      <c r="J3531" s="17">
        <v>0</v>
      </c>
      <c r="K3531" s="17"/>
      <c r="L3531" s="17">
        <v>0</v>
      </c>
      <c r="M3531" s="16">
        <v>0</v>
      </c>
      <c r="N3531" s="16">
        <v>15</v>
      </c>
      <c r="O3531" s="16">
        <v>0</v>
      </c>
      <c r="P3531" s="16">
        <v>0.42</v>
      </c>
      <c r="Q3531" s="16">
        <v>0.42</v>
      </c>
      <c r="R3531" s="16">
        <v>0</v>
      </c>
      <c r="S3531" s="16">
        <v>16</v>
      </c>
      <c r="T3531" s="16">
        <v>38</v>
      </c>
      <c r="U3531" s="16">
        <v>102</v>
      </c>
      <c r="V3531" s="18">
        <v>46267</v>
      </c>
      <c r="W3531" s="18">
        <v>46274</v>
      </c>
      <c r="X3531" s="16">
        <v>8.7799999999999994</v>
      </c>
      <c r="Y3531" s="13">
        <v>699</v>
      </c>
      <c r="Z3531" s="16" t="s">
        <v>4629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1538</v>
      </c>
      <c r="C3532" s="16" t="s">
        <v>3215</v>
      </c>
      <c r="D3532" s="17" t="s">
        <v>60</v>
      </c>
      <c r="E3532" s="17" t="s">
        <v>4853</v>
      </c>
      <c r="F3532" s="17">
        <v>1</v>
      </c>
      <c r="G3532" s="17">
        <v>7896036095119</v>
      </c>
      <c r="H3532" s="17">
        <v>8</v>
      </c>
      <c r="I3532" s="17">
        <v>0</v>
      </c>
      <c r="J3532" s="17">
        <v>0</v>
      </c>
      <c r="K3532" s="17">
        <v>8</v>
      </c>
      <c r="L3532" s="17">
        <v>0</v>
      </c>
      <c r="M3532" s="16">
        <v>0</v>
      </c>
      <c r="N3532" s="16">
        <v>0</v>
      </c>
      <c r="O3532" s="16">
        <v>0</v>
      </c>
      <c r="P3532" s="16">
        <v>6.24</v>
      </c>
      <c r="Q3532" s="16">
        <v>6.61</v>
      </c>
      <c r="R3532" s="16">
        <v>8.2000000000000007E-3</v>
      </c>
      <c r="S3532" s="16">
        <v>16</v>
      </c>
      <c r="T3532" s="16">
        <v>22</v>
      </c>
      <c r="U3532" s="18">
        <v>201</v>
      </c>
      <c r="V3532" s="18">
        <v>45992</v>
      </c>
      <c r="W3532" s="18">
        <v>46231</v>
      </c>
      <c r="X3532" s="16">
        <v>59.54</v>
      </c>
      <c r="Y3532" s="13">
        <v>48</v>
      </c>
      <c r="Z3532" s="16" t="s">
        <v>4580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4131</v>
      </c>
      <c r="C3533" s="16" t="s">
        <v>3216</v>
      </c>
      <c r="D3533" s="17" t="s">
        <v>69</v>
      </c>
      <c r="E3533" s="17" t="s">
        <v>4853</v>
      </c>
      <c r="F3533" s="17">
        <v>1</v>
      </c>
      <c r="G3533" s="17">
        <v>7896036095126</v>
      </c>
      <c r="H3533" s="17">
        <v>6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6</v>
      </c>
      <c r="O3533" s="16">
        <v>1</v>
      </c>
      <c r="P3533" s="16">
        <v>7.2</v>
      </c>
      <c r="Q3533" s="16">
        <v>7.7</v>
      </c>
      <c r="R3533" s="16">
        <v>1.2200000000000001E-2</v>
      </c>
      <c r="S3533" s="16">
        <v>16</v>
      </c>
      <c r="T3533" s="16">
        <v>48</v>
      </c>
      <c r="U3533" s="18">
        <v>102</v>
      </c>
      <c r="V3533" s="18">
        <v>46253</v>
      </c>
      <c r="W3533" s="18">
        <v>46282</v>
      </c>
      <c r="X3533" s="16">
        <v>108.98</v>
      </c>
      <c r="Y3533" s="13">
        <v>48</v>
      </c>
      <c r="Z3533" s="16" t="s">
        <v>4580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4579</v>
      </c>
      <c r="C3534" s="16" t="s">
        <v>3217</v>
      </c>
      <c r="D3534" s="17" t="s">
        <v>69</v>
      </c>
      <c r="E3534" s="17" t="s">
        <v>4853</v>
      </c>
      <c r="F3534" s="17">
        <v>1</v>
      </c>
      <c r="G3534" s="17">
        <v>7896036036051</v>
      </c>
      <c r="H3534" s="17">
        <v>33</v>
      </c>
      <c r="I3534" s="17">
        <v>0</v>
      </c>
      <c r="J3534" s="17">
        <v>0</v>
      </c>
      <c r="K3534" s="17">
        <v>7</v>
      </c>
      <c r="L3534" s="17">
        <v>0</v>
      </c>
      <c r="M3534" s="16">
        <v>0</v>
      </c>
      <c r="N3534" s="16">
        <v>26</v>
      </c>
      <c r="O3534" s="16">
        <v>3</v>
      </c>
      <c r="P3534" s="16">
        <v>7.2</v>
      </c>
      <c r="Q3534" s="16">
        <v>7.7</v>
      </c>
      <c r="R3534" s="16">
        <v>1.3100000000000001E-2</v>
      </c>
      <c r="S3534" s="16">
        <v>16</v>
      </c>
      <c r="T3534" s="16">
        <v>3</v>
      </c>
      <c r="U3534" s="18">
        <v>102</v>
      </c>
      <c r="V3534" s="18">
        <v>46253</v>
      </c>
      <c r="W3534" s="18">
        <v>46283</v>
      </c>
      <c r="X3534" s="16">
        <v>87.1</v>
      </c>
      <c r="Y3534" s="13">
        <v>48</v>
      </c>
      <c r="Z3534" s="16" t="s">
        <v>4580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14309</v>
      </c>
      <c r="C3535" s="16" t="s">
        <v>3218</v>
      </c>
      <c r="D3535" s="17" t="s">
        <v>69</v>
      </c>
      <c r="E3535" s="17" t="s">
        <v>4853</v>
      </c>
      <c r="F3535" s="17">
        <v>1</v>
      </c>
      <c r="G3535" s="17">
        <v>7896036096079</v>
      </c>
      <c r="H3535" s="17">
        <v>41</v>
      </c>
      <c r="I3535" s="17">
        <v>5</v>
      </c>
      <c r="J3535" s="17">
        <v>0</v>
      </c>
      <c r="K3535" s="17">
        <v>3</v>
      </c>
      <c r="L3535" s="17">
        <v>0</v>
      </c>
      <c r="M3535" s="16">
        <v>0</v>
      </c>
      <c r="N3535" s="16">
        <v>33</v>
      </c>
      <c r="O3535" s="16">
        <v>1</v>
      </c>
      <c r="P3535" s="16">
        <v>7.2</v>
      </c>
      <c r="Q3535" s="16">
        <v>7.7</v>
      </c>
      <c r="R3535" s="16">
        <v>1.2500000000000001E-2</v>
      </c>
      <c r="S3535" s="16">
        <v>16</v>
      </c>
      <c r="T3535" s="16">
        <v>3</v>
      </c>
      <c r="U3535" s="18">
        <v>101</v>
      </c>
      <c r="V3535" s="18">
        <v>46253</v>
      </c>
      <c r="W3535" s="18">
        <v>46282</v>
      </c>
      <c r="X3535" s="16">
        <v>86.87</v>
      </c>
      <c r="Y3535" s="13">
        <v>48</v>
      </c>
      <c r="Z3535" s="16" t="s">
        <v>4580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10043</v>
      </c>
      <c r="C3536" s="16" t="s">
        <v>3219</v>
      </c>
      <c r="D3536" s="17" t="s">
        <v>69</v>
      </c>
      <c r="E3536" s="17" t="s">
        <v>4853</v>
      </c>
      <c r="F3536" s="17">
        <v>1</v>
      </c>
      <c r="G3536" s="17">
        <v>7896036095072</v>
      </c>
      <c r="H3536" s="17">
        <v>59</v>
      </c>
      <c r="I3536" s="17">
        <v>1</v>
      </c>
      <c r="J3536" s="17">
        <v>0</v>
      </c>
      <c r="K3536" s="17">
        <v>0</v>
      </c>
      <c r="L3536" s="17">
        <v>0</v>
      </c>
      <c r="M3536" s="16">
        <v>0</v>
      </c>
      <c r="N3536" s="16">
        <v>58</v>
      </c>
      <c r="O3536" s="16">
        <v>3</v>
      </c>
      <c r="P3536" s="16">
        <v>8.6999999999999993</v>
      </c>
      <c r="Q3536" s="16">
        <v>8.6999999999999993</v>
      </c>
      <c r="R3536" s="16">
        <v>1.2200000000000001E-2</v>
      </c>
      <c r="S3536" s="16">
        <v>16</v>
      </c>
      <c r="T3536" s="16">
        <v>44</v>
      </c>
      <c r="U3536" s="18">
        <v>101</v>
      </c>
      <c r="V3536" s="18">
        <v>46253</v>
      </c>
      <c r="W3536" s="18">
        <v>46282</v>
      </c>
      <c r="X3536" s="16">
        <v>87.44</v>
      </c>
      <c r="Y3536" s="13">
        <v>48</v>
      </c>
      <c r="Z3536" s="16" t="s">
        <v>4580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14307</v>
      </c>
      <c r="C3537" s="16" t="s">
        <v>3220</v>
      </c>
      <c r="D3537" s="17" t="s">
        <v>69</v>
      </c>
      <c r="E3537" s="17" t="s">
        <v>4853</v>
      </c>
      <c r="F3537" s="17">
        <v>1</v>
      </c>
      <c r="G3537" s="17">
        <v>7896036095065</v>
      </c>
      <c r="H3537" s="17">
        <v>92</v>
      </c>
      <c r="I3537" s="17">
        <v>1</v>
      </c>
      <c r="J3537" s="17">
        <v>0</v>
      </c>
      <c r="K3537" s="17">
        <v>0</v>
      </c>
      <c r="L3537" s="17">
        <v>0</v>
      </c>
      <c r="M3537" s="16">
        <v>0</v>
      </c>
      <c r="N3537" s="16">
        <v>91</v>
      </c>
      <c r="O3537" s="16">
        <v>2</v>
      </c>
      <c r="P3537" s="16">
        <v>7.2</v>
      </c>
      <c r="Q3537" s="16">
        <v>7.7</v>
      </c>
      <c r="R3537" s="16">
        <v>1.2200000000000001E-2</v>
      </c>
      <c r="S3537" s="16">
        <v>16</v>
      </c>
      <c r="T3537" s="16">
        <v>45</v>
      </c>
      <c r="U3537" s="18">
        <v>101</v>
      </c>
      <c r="V3537" s="18">
        <v>46253</v>
      </c>
      <c r="W3537" s="18">
        <v>46282</v>
      </c>
      <c r="X3537" s="16">
        <v>86.41</v>
      </c>
      <c r="Y3537" s="13">
        <v>48</v>
      </c>
      <c r="Z3537" s="16" t="s">
        <v>4580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92516</v>
      </c>
      <c r="C3538" s="16" t="s">
        <v>3221</v>
      </c>
      <c r="D3538" s="17" t="s">
        <v>69</v>
      </c>
      <c r="E3538" s="17" t="s">
        <v>4853</v>
      </c>
      <c r="F3538" s="17">
        <v>1</v>
      </c>
      <c r="G3538" s="17">
        <v>7896036099988</v>
      </c>
      <c r="H3538" s="17">
        <v>130</v>
      </c>
      <c r="I3538" s="17">
        <v>0</v>
      </c>
      <c r="J3538" s="17">
        <v>0</v>
      </c>
      <c r="K3538" s="17">
        <v>130</v>
      </c>
      <c r="L3538" s="17">
        <v>0</v>
      </c>
      <c r="M3538" s="16">
        <v>0</v>
      </c>
      <c r="N3538" s="16">
        <v>0</v>
      </c>
      <c r="O3538" s="16">
        <v>0</v>
      </c>
      <c r="P3538" s="16">
        <v>7.2</v>
      </c>
      <c r="Q3538" s="16">
        <v>7.2</v>
      </c>
      <c r="R3538" s="16">
        <v>1.2200000000000001E-2</v>
      </c>
      <c r="S3538" s="16">
        <v>16</v>
      </c>
      <c r="T3538" s="16">
        <v>23</v>
      </c>
      <c r="U3538" s="18">
        <v>101</v>
      </c>
      <c r="V3538" s="18">
        <v>46079</v>
      </c>
      <c r="W3538" s="18">
        <v>46246</v>
      </c>
      <c r="X3538" s="16">
        <v>61.58</v>
      </c>
      <c r="Y3538" s="13">
        <v>48</v>
      </c>
      <c r="Z3538" s="16" t="s">
        <v>4580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4129</v>
      </c>
      <c r="C3539" s="16" t="s">
        <v>3222</v>
      </c>
      <c r="D3539" s="17" t="s">
        <v>83</v>
      </c>
      <c r="E3539" s="17" t="s">
        <v>4853</v>
      </c>
      <c r="F3539" s="17">
        <v>1</v>
      </c>
      <c r="G3539" s="17">
        <v>7896036095096</v>
      </c>
      <c r="H3539" s="17">
        <v>117</v>
      </c>
      <c r="I3539" s="17">
        <v>5</v>
      </c>
      <c r="J3539" s="17">
        <v>0</v>
      </c>
      <c r="K3539" s="17">
        <v>0</v>
      </c>
      <c r="L3539" s="17">
        <v>0</v>
      </c>
      <c r="M3539" s="16">
        <v>0</v>
      </c>
      <c r="N3539" s="16">
        <v>112</v>
      </c>
      <c r="O3539" s="16">
        <v>1</v>
      </c>
      <c r="P3539" s="16">
        <v>7.02</v>
      </c>
      <c r="Q3539" s="16">
        <v>7.44</v>
      </c>
      <c r="R3539" s="16">
        <v>2.6700000000000002E-2</v>
      </c>
      <c r="S3539" s="16">
        <v>16</v>
      </c>
      <c r="T3539" s="16">
        <v>47</v>
      </c>
      <c r="U3539" s="18">
        <v>101</v>
      </c>
      <c r="V3539" s="18">
        <v>46253</v>
      </c>
      <c r="W3539" s="18">
        <v>46282</v>
      </c>
      <c r="X3539" s="16">
        <v>75.319999999999993</v>
      </c>
      <c r="Y3539" s="13">
        <v>48</v>
      </c>
      <c r="Z3539" s="16" t="s">
        <v>4580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505</v>
      </c>
      <c r="C3540" s="16" t="s">
        <v>3223</v>
      </c>
      <c r="D3540" s="17" t="s">
        <v>60</v>
      </c>
      <c r="E3540" s="17" t="s">
        <v>4853</v>
      </c>
      <c r="F3540" s="17">
        <v>1</v>
      </c>
      <c r="G3540" s="17">
        <v>7896036095102</v>
      </c>
      <c r="H3540" s="17">
        <v>116</v>
      </c>
      <c r="I3540" s="17">
        <v>0</v>
      </c>
      <c r="J3540" s="17">
        <v>0</v>
      </c>
      <c r="K3540" s="17">
        <v>0</v>
      </c>
      <c r="L3540" s="17">
        <v>0</v>
      </c>
      <c r="M3540" s="16">
        <v>0</v>
      </c>
      <c r="N3540" s="16">
        <v>116</v>
      </c>
      <c r="O3540" s="16">
        <v>2</v>
      </c>
      <c r="P3540" s="16">
        <v>6.24</v>
      </c>
      <c r="Q3540" s="16">
        <v>6.67</v>
      </c>
      <c r="R3540" s="16">
        <v>8.2000000000000007E-3</v>
      </c>
      <c r="S3540" s="16">
        <v>16</v>
      </c>
      <c r="T3540" s="16">
        <v>45</v>
      </c>
      <c r="U3540" s="18">
        <v>102</v>
      </c>
      <c r="V3540" s="18">
        <v>46253</v>
      </c>
      <c r="W3540" s="18">
        <v>46282</v>
      </c>
      <c r="X3540" s="16">
        <v>58.75</v>
      </c>
      <c r="Y3540" s="13">
        <v>48</v>
      </c>
      <c r="Z3540" s="16" t="s">
        <v>4580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93656</v>
      </c>
      <c r="C3541" s="16" t="s">
        <v>3224</v>
      </c>
      <c r="D3541" s="17" t="s">
        <v>69</v>
      </c>
      <c r="E3541" s="17" t="s">
        <v>4853</v>
      </c>
      <c r="F3541" s="17">
        <v>1</v>
      </c>
      <c r="G3541" s="17">
        <v>7896036098981</v>
      </c>
      <c r="H3541" s="17">
        <v>129</v>
      </c>
      <c r="I3541" s="17">
        <v>2</v>
      </c>
      <c r="J3541" s="17">
        <v>0</v>
      </c>
      <c r="K3541" s="17">
        <v>0</v>
      </c>
      <c r="L3541" s="17">
        <v>0</v>
      </c>
      <c r="M3541" s="16">
        <v>0</v>
      </c>
      <c r="N3541" s="16">
        <v>127</v>
      </c>
      <c r="O3541" s="16">
        <v>0</v>
      </c>
      <c r="P3541" s="16">
        <v>7.2</v>
      </c>
      <c r="Q3541" s="16">
        <v>7.2</v>
      </c>
      <c r="R3541" s="16">
        <v>0</v>
      </c>
      <c r="S3541" s="16">
        <v>16</v>
      </c>
      <c r="T3541" s="16">
        <v>14</v>
      </c>
      <c r="U3541" s="18">
        <v>101</v>
      </c>
      <c r="V3541" s="18">
        <v>46253</v>
      </c>
      <c r="W3541" s="18">
        <v>46281</v>
      </c>
      <c r="X3541" s="16">
        <v>33.119999999999997</v>
      </c>
      <c r="Y3541" s="13">
        <v>48</v>
      </c>
      <c r="Z3541" s="16" t="s">
        <v>4580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91958</v>
      </c>
      <c r="C3542" s="16" t="s">
        <v>3225</v>
      </c>
      <c r="D3542" s="17" t="s">
        <v>1066</v>
      </c>
      <c r="E3542" s="17" t="s">
        <v>4853</v>
      </c>
      <c r="F3542" s="17">
        <v>1</v>
      </c>
      <c r="G3542" s="17">
        <v>7896292333994</v>
      </c>
      <c r="H3542" s="17">
        <v>36</v>
      </c>
      <c r="I3542" s="17">
        <v>1</v>
      </c>
      <c r="J3542" s="17">
        <v>0</v>
      </c>
      <c r="K3542" s="17">
        <v>5</v>
      </c>
      <c r="L3542" s="17">
        <v>0</v>
      </c>
      <c r="M3542" s="16">
        <v>0</v>
      </c>
      <c r="N3542" s="16">
        <v>30</v>
      </c>
      <c r="O3542" s="16">
        <v>0</v>
      </c>
      <c r="P3542" s="16">
        <v>9.6</v>
      </c>
      <c r="Q3542" s="16">
        <v>9.6</v>
      </c>
      <c r="R3542" s="16">
        <v>1.26E-2</v>
      </c>
      <c r="S3542" s="16">
        <v>20</v>
      </c>
      <c r="T3542" s="16">
        <v>11</v>
      </c>
      <c r="U3542" s="18">
        <v>101</v>
      </c>
      <c r="V3542" s="18">
        <v>46269</v>
      </c>
      <c r="W3542" s="18">
        <v>46282</v>
      </c>
      <c r="X3542" s="16">
        <v>98.12</v>
      </c>
      <c r="Y3542" s="13">
        <v>180</v>
      </c>
      <c r="Z3542" s="16" t="s">
        <v>4589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91956</v>
      </c>
      <c r="C3543" s="16" t="s">
        <v>3226</v>
      </c>
      <c r="D3543" s="17" t="s">
        <v>1066</v>
      </c>
      <c r="E3543" s="17" t="s">
        <v>4853</v>
      </c>
      <c r="F3543" s="17">
        <v>1</v>
      </c>
      <c r="G3543" s="17">
        <v>7896292334038</v>
      </c>
      <c r="H3543" s="17">
        <v>27</v>
      </c>
      <c r="I3543" s="17">
        <v>2</v>
      </c>
      <c r="J3543" s="17">
        <v>0</v>
      </c>
      <c r="K3543" s="17">
        <v>0</v>
      </c>
      <c r="L3543" s="17">
        <v>0</v>
      </c>
      <c r="M3543" s="16">
        <v>0</v>
      </c>
      <c r="N3543" s="16">
        <v>25</v>
      </c>
      <c r="O3543" s="16">
        <v>0</v>
      </c>
      <c r="P3543" s="16">
        <v>9.6</v>
      </c>
      <c r="Q3543" s="16">
        <v>9.6</v>
      </c>
      <c r="R3543" s="16">
        <v>1.26E-2</v>
      </c>
      <c r="S3543" s="16">
        <v>20</v>
      </c>
      <c r="T3543" s="16">
        <v>20</v>
      </c>
      <c r="U3543" s="18">
        <v>102</v>
      </c>
      <c r="V3543" s="18">
        <v>46269</v>
      </c>
      <c r="W3543" s="18">
        <v>46282</v>
      </c>
      <c r="X3543" s="16">
        <v>61.23</v>
      </c>
      <c r="Y3543" s="13">
        <v>180</v>
      </c>
      <c r="Z3543" s="16" t="s">
        <v>4589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92496</v>
      </c>
      <c r="C3544" s="16" t="s">
        <v>3227</v>
      </c>
      <c r="D3544" s="17" t="s">
        <v>1066</v>
      </c>
      <c r="E3544" s="17" t="s">
        <v>4853</v>
      </c>
      <c r="F3544" s="17">
        <v>1</v>
      </c>
      <c r="G3544" s="17">
        <v>7896292334076</v>
      </c>
      <c r="H3544" s="17">
        <v>30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30</v>
      </c>
      <c r="O3544" s="16">
        <v>1</v>
      </c>
      <c r="P3544" s="16">
        <v>9.6</v>
      </c>
      <c r="Q3544" s="16">
        <v>9.6</v>
      </c>
      <c r="R3544" s="16">
        <v>1.26E-2</v>
      </c>
      <c r="S3544" s="16">
        <v>20</v>
      </c>
      <c r="T3544" s="16">
        <v>1</v>
      </c>
      <c r="U3544" s="18">
        <v>102</v>
      </c>
      <c r="V3544" s="18">
        <v>46269</v>
      </c>
      <c r="W3544" s="18">
        <v>46282</v>
      </c>
      <c r="X3544" s="16">
        <v>61.3</v>
      </c>
      <c r="Y3544" s="13">
        <v>180</v>
      </c>
      <c r="Z3544" s="16" t="s">
        <v>4589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91959</v>
      </c>
      <c r="C3545" s="16" t="s">
        <v>3228</v>
      </c>
      <c r="D3545" s="17" t="s">
        <v>1066</v>
      </c>
      <c r="E3545" s="17" t="s">
        <v>4853</v>
      </c>
      <c r="F3545" s="17">
        <v>1</v>
      </c>
      <c r="G3545" s="17">
        <v>7896292334113</v>
      </c>
      <c r="H3545" s="17">
        <v>84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84</v>
      </c>
      <c r="O3545" s="16">
        <v>0</v>
      </c>
      <c r="P3545" s="16">
        <v>9.6</v>
      </c>
      <c r="Q3545" s="16">
        <v>9.6</v>
      </c>
      <c r="R3545" s="16">
        <v>1.26E-2</v>
      </c>
      <c r="S3545" s="16">
        <v>20</v>
      </c>
      <c r="T3545" s="16">
        <v>3</v>
      </c>
      <c r="U3545" s="18">
        <v>102</v>
      </c>
      <c r="V3545" s="18">
        <v>46269</v>
      </c>
      <c r="W3545" s="18">
        <v>46280</v>
      </c>
      <c r="X3545" s="16">
        <v>61.17</v>
      </c>
      <c r="Y3545" s="13">
        <v>180</v>
      </c>
      <c r="Z3545" s="16" t="s">
        <v>4589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91853</v>
      </c>
      <c r="C3546" s="16" t="s">
        <v>3229</v>
      </c>
      <c r="D3546" s="17" t="s">
        <v>1066</v>
      </c>
      <c r="E3546" s="17" t="s">
        <v>4853</v>
      </c>
      <c r="F3546" s="17">
        <v>1</v>
      </c>
      <c r="G3546" s="17">
        <v>7896292333000</v>
      </c>
      <c r="H3546" s="17">
        <v>552</v>
      </c>
      <c r="I3546" s="17">
        <v>0</v>
      </c>
      <c r="J3546" s="17">
        <v>0</v>
      </c>
      <c r="K3546" s="17">
        <v>0</v>
      </c>
      <c r="L3546" s="17">
        <v>0</v>
      </c>
      <c r="M3546" s="16">
        <v>0</v>
      </c>
      <c r="N3546" s="16">
        <v>552</v>
      </c>
      <c r="O3546" s="16">
        <v>0</v>
      </c>
      <c r="P3546" s="16">
        <v>9.6</v>
      </c>
      <c r="Q3546" s="16">
        <v>9.6</v>
      </c>
      <c r="R3546" s="16">
        <v>1.26E-2</v>
      </c>
      <c r="S3546" s="16">
        <v>20</v>
      </c>
      <c r="T3546" s="16">
        <v>14</v>
      </c>
      <c r="U3546" s="18">
        <v>102</v>
      </c>
      <c r="V3546" s="18">
        <v>46269</v>
      </c>
      <c r="W3546" s="18">
        <v>46282</v>
      </c>
      <c r="X3546" s="16">
        <v>45.86</v>
      </c>
      <c r="Y3546" s="13">
        <v>180</v>
      </c>
      <c r="Z3546" s="16" t="s">
        <v>4589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92478</v>
      </c>
      <c r="C3547" s="16" t="s">
        <v>3230</v>
      </c>
      <c r="D3547" s="17" t="s">
        <v>60</v>
      </c>
      <c r="E3547" s="17" t="s">
        <v>4853</v>
      </c>
      <c r="F3547" s="17">
        <v>1</v>
      </c>
      <c r="G3547" s="17">
        <v>7896102504361</v>
      </c>
      <c r="H3547" s="17">
        <v>45</v>
      </c>
      <c r="I3547" s="17">
        <v>0</v>
      </c>
      <c r="J3547" s="17">
        <v>0</v>
      </c>
      <c r="K3547" s="17">
        <v>45</v>
      </c>
      <c r="L3547" s="17">
        <v>0</v>
      </c>
      <c r="M3547" s="16">
        <v>0</v>
      </c>
      <c r="N3547" s="16">
        <v>0</v>
      </c>
      <c r="O3547" s="16">
        <v>0</v>
      </c>
      <c r="P3547" s="16">
        <v>12.24</v>
      </c>
      <c r="Q3547" s="16">
        <v>12.24</v>
      </c>
      <c r="R3547" s="16">
        <v>0</v>
      </c>
      <c r="S3547" s="16">
        <v>16</v>
      </c>
      <c r="T3547" s="16">
        <v>7</v>
      </c>
      <c r="U3547" s="18">
        <v>101</v>
      </c>
      <c r="V3547" s="18">
        <v>46220</v>
      </c>
      <c r="W3547" s="18">
        <v>46251</v>
      </c>
      <c r="X3547" s="16">
        <v>75.53</v>
      </c>
      <c r="Y3547" s="13">
        <v>89</v>
      </c>
      <c r="Z3547" s="16" t="s">
        <v>4595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94340</v>
      </c>
      <c r="C3548" s="16" t="s">
        <v>3231</v>
      </c>
      <c r="D3548" s="17" t="s">
        <v>1066</v>
      </c>
      <c r="E3548" s="17" t="s">
        <v>4853</v>
      </c>
      <c r="F3548" s="17">
        <v>1</v>
      </c>
      <c r="G3548" s="17">
        <v>7896102503739</v>
      </c>
      <c r="H3548" s="17">
        <v>363</v>
      </c>
      <c r="I3548" s="17">
        <v>4</v>
      </c>
      <c r="J3548" s="17">
        <v>0</v>
      </c>
      <c r="K3548" s="17">
        <v>0</v>
      </c>
      <c r="L3548" s="17">
        <v>0</v>
      </c>
      <c r="M3548" s="16">
        <v>0</v>
      </c>
      <c r="N3548" s="16">
        <v>359</v>
      </c>
      <c r="O3548" s="16">
        <v>28</v>
      </c>
      <c r="P3548" s="16">
        <v>7.68</v>
      </c>
      <c r="Q3548" s="16">
        <v>7.68</v>
      </c>
      <c r="R3548" s="16">
        <v>0</v>
      </c>
      <c r="S3548" s="16">
        <v>16</v>
      </c>
      <c r="T3548" s="16">
        <v>8</v>
      </c>
      <c r="U3548" s="18">
        <v>101</v>
      </c>
      <c r="V3548" s="18">
        <v>46281</v>
      </c>
      <c r="W3548" s="18">
        <v>46282</v>
      </c>
      <c r="X3548" s="16">
        <v>61.94</v>
      </c>
      <c r="Y3548" s="13">
        <v>89</v>
      </c>
      <c r="Z3548" s="16" t="s">
        <v>4595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94356</v>
      </c>
      <c r="C3549" s="16" t="s">
        <v>3232</v>
      </c>
      <c r="D3549" s="17" t="s">
        <v>1066</v>
      </c>
      <c r="E3549" s="17" t="s">
        <v>4853</v>
      </c>
      <c r="F3549" s="17">
        <v>1</v>
      </c>
      <c r="G3549" s="17">
        <v>7896102503685</v>
      </c>
      <c r="H3549" s="17">
        <v>292</v>
      </c>
      <c r="I3549" s="17">
        <v>2</v>
      </c>
      <c r="J3549" s="17">
        <v>0</v>
      </c>
      <c r="K3549" s="17"/>
      <c r="L3549" s="17">
        <v>0</v>
      </c>
      <c r="M3549" s="16">
        <v>0</v>
      </c>
      <c r="N3549" s="16">
        <v>290</v>
      </c>
      <c r="O3549" s="16">
        <v>27</v>
      </c>
      <c r="P3549" s="16">
        <v>7.68</v>
      </c>
      <c r="Q3549" s="16">
        <v>7.68</v>
      </c>
      <c r="R3549" s="16">
        <v>0</v>
      </c>
      <c r="S3549" s="16">
        <v>16</v>
      </c>
      <c r="T3549" s="16">
        <v>10</v>
      </c>
      <c r="U3549" s="18">
        <v>101</v>
      </c>
      <c r="V3549" s="18">
        <v>46281</v>
      </c>
      <c r="W3549" s="18">
        <v>46282</v>
      </c>
      <c r="X3549" s="16">
        <v>62.62</v>
      </c>
      <c r="Y3549" s="13">
        <v>89</v>
      </c>
      <c r="Z3549" s="16" t="s">
        <v>4595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94339</v>
      </c>
      <c r="C3550" s="16" t="s">
        <v>3233</v>
      </c>
      <c r="D3550" s="17" t="s">
        <v>1066</v>
      </c>
      <c r="E3550" s="17" t="s">
        <v>4853</v>
      </c>
      <c r="F3550" s="17">
        <v>1</v>
      </c>
      <c r="G3550" s="17">
        <v>7896102503692</v>
      </c>
      <c r="H3550" s="17">
        <v>399</v>
      </c>
      <c r="I3550" s="17">
        <v>2</v>
      </c>
      <c r="J3550" s="17">
        <v>0</v>
      </c>
      <c r="K3550" s="17"/>
      <c r="L3550" s="17">
        <v>0</v>
      </c>
      <c r="M3550" s="16">
        <v>0</v>
      </c>
      <c r="N3550" s="16">
        <v>397</v>
      </c>
      <c r="O3550" s="16">
        <v>16</v>
      </c>
      <c r="P3550" s="16">
        <v>7.68</v>
      </c>
      <c r="Q3550" s="16">
        <v>7.68</v>
      </c>
      <c r="R3550" s="16">
        <v>0</v>
      </c>
      <c r="S3550" s="16">
        <v>16</v>
      </c>
      <c r="T3550" s="16">
        <v>10</v>
      </c>
      <c r="U3550" s="18">
        <v>102</v>
      </c>
      <c r="V3550" s="18">
        <v>46281</v>
      </c>
      <c r="W3550" s="18">
        <v>46282</v>
      </c>
      <c r="X3550" s="16">
        <v>61.73</v>
      </c>
      <c r="Y3550" s="13">
        <v>89</v>
      </c>
      <c r="Z3550" s="16" t="s">
        <v>4595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92475</v>
      </c>
      <c r="C3551" s="16" t="s">
        <v>3234</v>
      </c>
      <c r="D3551" s="17" t="s">
        <v>1066</v>
      </c>
      <c r="E3551" s="17" t="s">
        <v>4853</v>
      </c>
      <c r="F3551" s="17">
        <v>1</v>
      </c>
      <c r="G3551" s="17">
        <v>7896102503661</v>
      </c>
      <c r="H3551" s="17">
        <v>3048</v>
      </c>
      <c r="I3551" s="17">
        <v>23</v>
      </c>
      <c r="J3551" s="17">
        <v>0</v>
      </c>
      <c r="K3551" s="17">
        <v>0</v>
      </c>
      <c r="L3551" s="17">
        <v>0</v>
      </c>
      <c r="M3551" s="16">
        <v>0</v>
      </c>
      <c r="N3551" s="16">
        <v>3025</v>
      </c>
      <c r="O3551" s="16">
        <v>178</v>
      </c>
      <c r="P3551" s="16">
        <v>7.68</v>
      </c>
      <c r="Q3551" s="16">
        <v>7.68</v>
      </c>
      <c r="R3551" s="16">
        <v>1.2E-2</v>
      </c>
      <c r="S3551" s="16">
        <v>16</v>
      </c>
      <c r="T3551" s="16">
        <v>2</v>
      </c>
      <c r="U3551" s="18">
        <v>102</v>
      </c>
      <c r="V3551" s="18">
        <v>46281</v>
      </c>
      <c r="W3551" s="18">
        <v>46282</v>
      </c>
      <c r="X3551" s="16">
        <v>45.63</v>
      </c>
      <c r="Y3551" s="13">
        <v>89</v>
      </c>
      <c r="Z3551" s="16" t="s">
        <v>4595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94456</v>
      </c>
      <c r="C3552" s="16" t="s">
        <v>3235</v>
      </c>
      <c r="D3552" s="17" t="s">
        <v>0</v>
      </c>
      <c r="E3552" s="17" t="s">
        <v>15</v>
      </c>
      <c r="F3552" s="17">
        <v>6</v>
      </c>
      <c r="G3552" s="17">
        <v>7896102501650</v>
      </c>
      <c r="H3552" s="17">
        <v>111</v>
      </c>
      <c r="I3552" s="17">
        <v>0</v>
      </c>
      <c r="J3552" s="17">
        <v>0</v>
      </c>
      <c r="K3552" s="17"/>
      <c r="L3552" s="17">
        <v>0</v>
      </c>
      <c r="M3552" s="16">
        <v>0</v>
      </c>
      <c r="N3552" s="16">
        <v>111</v>
      </c>
      <c r="O3552" s="16">
        <v>0</v>
      </c>
      <c r="P3552" s="16">
        <v>2</v>
      </c>
      <c r="Q3552" s="16">
        <v>2</v>
      </c>
      <c r="R3552" s="16">
        <v>0</v>
      </c>
      <c r="S3552" s="16">
        <v>16</v>
      </c>
      <c r="T3552" s="16">
        <v>17</v>
      </c>
      <c r="U3552" s="18">
        <v>102</v>
      </c>
      <c r="V3552" s="18">
        <v>46281</v>
      </c>
      <c r="W3552" s="18">
        <v>46282</v>
      </c>
      <c r="X3552" s="16">
        <v>11.65</v>
      </c>
      <c r="Y3552" s="13">
        <v>89</v>
      </c>
      <c r="Z3552" s="16" t="s">
        <v>4595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92273</v>
      </c>
      <c r="C3553" s="16" t="s">
        <v>5180</v>
      </c>
      <c r="D3553" s="17" t="s">
        <v>69</v>
      </c>
      <c r="E3553" s="17" t="s">
        <v>4853</v>
      </c>
      <c r="F3553" s="17">
        <v>1</v>
      </c>
      <c r="G3553" s="17">
        <v>7896102501919</v>
      </c>
      <c r="H3553" s="17">
        <v>2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2</v>
      </c>
      <c r="O3553" s="16">
        <v>0</v>
      </c>
      <c r="P3553" s="16">
        <v>7.2</v>
      </c>
      <c r="Q3553" s="16">
        <v>7.2</v>
      </c>
      <c r="R3553" s="16">
        <v>1.34E-2</v>
      </c>
      <c r="S3553" s="16">
        <v>16</v>
      </c>
      <c r="T3553" s="16">
        <v>18</v>
      </c>
      <c r="U3553" s="18">
        <v>103</v>
      </c>
      <c r="V3553" s="18">
        <v>45748</v>
      </c>
      <c r="W3553" s="18">
        <v>45761</v>
      </c>
      <c r="X3553" s="16">
        <v>55.86</v>
      </c>
      <c r="Y3553" s="13">
        <v>89</v>
      </c>
      <c r="Z3553" s="16" t="s">
        <v>4595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92624</v>
      </c>
      <c r="C3554" s="16" t="s">
        <v>5181</v>
      </c>
      <c r="D3554" s="17" t="s">
        <v>69</v>
      </c>
      <c r="E3554" s="17" t="s">
        <v>4853</v>
      </c>
      <c r="F3554" s="17">
        <v>1</v>
      </c>
      <c r="G3554" s="17">
        <v>7896102501988</v>
      </c>
      <c r="H3554" s="17">
        <v>2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2</v>
      </c>
      <c r="O3554" s="16">
        <v>0</v>
      </c>
      <c r="P3554" s="16">
        <v>7.2</v>
      </c>
      <c r="Q3554" s="16">
        <v>7.2</v>
      </c>
      <c r="R3554" s="16">
        <v>1.34E-2</v>
      </c>
      <c r="S3554" s="16">
        <v>16</v>
      </c>
      <c r="T3554" s="16">
        <v>6</v>
      </c>
      <c r="U3554" s="18">
        <v>102</v>
      </c>
      <c r="V3554" s="18">
        <v>45560</v>
      </c>
      <c r="W3554" s="18">
        <v>45686</v>
      </c>
      <c r="X3554" s="16">
        <v>55.38</v>
      </c>
      <c r="Y3554" s="13">
        <v>89</v>
      </c>
      <c r="Z3554" s="16" t="s">
        <v>4595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92625</v>
      </c>
      <c r="C3555" s="16" t="s">
        <v>5182</v>
      </c>
      <c r="D3555" s="17" t="s">
        <v>69</v>
      </c>
      <c r="E3555" s="17" t="s">
        <v>4853</v>
      </c>
      <c r="F3555" s="17">
        <v>1</v>
      </c>
      <c r="G3555" s="17">
        <v>7896102501889</v>
      </c>
      <c r="H3555" s="17">
        <v>2</v>
      </c>
      <c r="I3555" s="17">
        <v>0</v>
      </c>
      <c r="J3555" s="17">
        <v>0</v>
      </c>
      <c r="K3555" s="17">
        <v>0</v>
      </c>
      <c r="L3555" s="17">
        <v>0</v>
      </c>
      <c r="M3555" s="16">
        <v>0</v>
      </c>
      <c r="N3555" s="16">
        <v>2</v>
      </c>
      <c r="O3555" s="16">
        <v>0</v>
      </c>
      <c r="P3555" s="16">
        <v>7.2</v>
      </c>
      <c r="Q3555" s="16">
        <v>7.2</v>
      </c>
      <c r="R3555" s="16">
        <v>1.34E-2</v>
      </c>
      <c r="S3555" s="16">
        <v>16</v>
      </c>
      <c r="T3555" s="16"/>
      <c r="U3555" s="18">
        <v>101</v>
      </c>
      <c r="V3555" s="18">
        <v>45560</v>
      </c>
      <c r="W3555" s="18">
        <v>45685</v>
      </c>
      <c r="X3555" s="16">
        <v>55.38</v>
      </c>
      <c r="Y3555" s="13">
        <v>89</v>
      </c>
      <c r="Z3555" s="16" t="s">
        <v>4595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95979</v>
      </c>
      <c r="C3556" s="16" t="s">
        <v>3236</v>
      </c>
      <c r="D3556" s="17" t="s">
        <v>0</v>
      </c>
      <c r="E3556" s="17" t="s">
        <v>15</v>
      </c>
      <c r="F3556" s="17">
        <v>8</v>
      </c>
      <c r="G3556" s="17">
        <v>7896292301955</v>
      </c>
      <c r="H3556" s="17">
        <v>786</v>
      </c>
      <c r="I3556" s="17">
        <v>0</v>
      </c>
      <c r="J3556" s="17">
        <v>0</v>
      </c>
      <c r="K3556" s="17"/>
      <c r="L3556" s="17">
        <v>0</v>
      </c>
      <c r="M3556" s="16">
        <v>0</v>
      </c>
      <c r="N3556" s="16">
        <v>786</v>
      </c>
      <c r="O3556" s="16">
        <v>0</v>
      </c>
      <c r="P3556" s="16">
        <v>1.5</v>
      </c>
      <c r="Q3556" s="16">
        <v>1.5</v>
      </c>
      <c r="R3556" s="16">
        <v>0</v>
      </c>
      <c r="S3556" s="16">
        <v>16</v>
      </c>
      <c r="T3556" s="16">
        <v>30</v>
      </c>
      <c r="U3556" s="18">
        <v>101</v>
      </c>
      <c r="V3556" s="18">
        <v>46219</v>
      </c>
      <c r="W3556" s="18">
        <v>46281</v>
      </c>
      <c r="X3556" s="16">
        <v>14.81</v>
      </c>
      <c r="Y3556" s="13">
        <v>355</v>
      </c>
      <c r="Z3556" s="16" t="s">
        <v>4611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95015</v>
      </c>
      <c r="C3557" s="16" t="s">
        <v>3237</v>
      </c>
      <c r="D3557" s="17" t="s">
        <v>1066</v>
      </c>
      <c r="E3557" s="17" t="s">
        <v>4853</v>
      </c>
      <c r="F3557" s="17">
        <v>1</v>
      </c>
      <c r="G3557" s="17">
        <v>7896292306806</v>
      </c>
      <c r="H3557" s="17">
        <v>55</v>
      </c>
      <c r="I3557" s="17">
        <v>0</v>
      </c>
      <c r="J3557" s="17">
        <v>0</v>
      </c>
      <c r="K3557" s="17">
        <v>13</v>
      </c>
      <c r="L3557" s="17">
        <v>0</v>
      </c>
      <c r="M3557" s="16">
        <v>0</v>
      </c>
      <c r="N3557" s="16">
        <v>42</v>
      </c>
      <c r="O3557" s="16">
        <v>0</v>
      </c>
      <c r="P3557" s="16">
        <v>9.6</v>
      </c>
      <c r="Q3557" s="16">
        <v>9.6</v>
      </c>
      <c r="R3557" s="16">
        <v>0</v>
      </c>
      <c r="S3557" s="16">
        <v>16</v>
      </c>
      <c r="T3557" s="16">
        <v>30</v>
      </c>
      <c r="U3557" s="18">
        <v>102</v>
      </c>
      <c r="V3557" s="18">
        <v>46238</v>
      </c>
      <c r="W3557" s="18">
        <v>46282</v>
      </c>
      <c r="X3557" s="16">
        <v>87.15</v>
      </c>
      <c r="Y3557" s="13">
        <v>355</v>
      </c>
      <c r="Z3557" s="16" t="s">
        <v>4611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94813</v>
      </c>
      <c r="C3558" s="16" t="s">
        <v>3238</v>
      </c>
      <c r="D3558" s="17" t="s">
        <v>0</v>
      </c>
      <c r="E3558" s="17" t="s">
        <v>15</v>
      </c>
      <c r="F3558" s="17">
        <v>12</v>
      </c>
      <c r="G3558" s="17">
        <v>7896292313347</v>
      </c>
      <c r="H3558" s="17">
        <v>716</v>
      </c>
      <c r="I3558" s="17">
        <v>16</v>
      </c>
      <c r="J3558" s="17">
        <v>0</v>
      </c>
      <c r="K3558" s="17">
        <v>0</v>
      </c>
      <c r="L3558" s="17">
        <v>0</v>
      </c>
      <c r="M3558" s="16">
        <v>0</v>
      </c>
      <c r="N3558" s="16">
        <v>700</v>
      </c>
      <c r="O3558" s="16">
        <v>0</v>
      </c>
      <c r="P3558" s="16">
        <v>0.52</v>
      </c>
      <c r="Q3558" s="16">
        <v>0.52</v>
      </c>
      <c r="R3558" s="16">
        <v>0</v>
      </c>
      <c r="S3558" s="16">
        <v>16</v>
      </c>
      <c r="T3558" s="16">
        <v>32</v>
      </c>
      <c r="U3558" s="18">
        <v>102</v>
      </c>
      <c r="V3558" s="18">
        <v>46238</v>
      </c>
      <c r="W3558" s="18">
        <v>46280</v>
      </c>
      <c r="X3558" s="16">
        <v>10.8</v>
      </c>
      <c r="Y3558" s="13">
        <v>355</v>
      </c>
      <c r="Z3558" s="16" t="s">
        <v>4611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94811</v>
      </c>
      <c r="C3559" s="16" t="s">
        <v>3239</v>
      </c>
      <c r="D3559" s="17" t="s">
        <v>0</v>
      </c>
      <c r="E3559" s="17" t="s">
        <v>15</v>
      </c>
      <c r="F3559" s="17">
        <v>12</v>
      </c>
      <c r="G3559" s="17">
        <v>7896292313330</v>
      </c>
      <c r="H3559" s="17">
        <v>757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757</v>
      </c>
      <c r="O3559" s="16">
        <v>0</v>
      </c>
      <c r="P3559" s="16">
        <v>0.53</v>
      </c>
      <c r="Q3559" s="16">
        <v>0.53</v>
      </c>
      <c r="R3559" s="16">
        <v>0</v>
      </c>
      <c r="S3559" s="16">
        <v>16</v>
      </c>
      <c r="T3559" s="16">
        <v>36</v>
      </c>
      <c r="U3559" s="18">
        <v>101</v>
      </c>
      <c r="V3559" s="18">
        <v>46238</v>
      </c>
      <c r="W3559" s="18">
        <v>46282</v>
      </c>
      <c r="X3559" s="16">
        <v>10.94</v>
      </c>
      <c r="Y3559" s="13">
        <v>355</v>
      </c>
      <c r="Z3559" s="16" t="s">
        <v>4611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94816</v>
      </c>
      <c r="C3560" s="16" t="s">
        <v>3240</v>
      </c>
      <c r="D3560" s="17" t="s">
        <v>0</v>
      </c>
      <c r="E3560" s="17" t="s">
        <v>15</v>
      </c>
      <c r="F3560" s="17">
        <v>12</v>
      </c>
      <c r="G3560" s="17">
        <v>7896292316331</v>
      </c>
      <c r="H3560" s="17">
        <v>1456</v>
      </c>
      <c r="I3560" s="17">
        <v>0</v>
      </c>
      <c r="J3560" s="17">
        <v>0</v>
      </c>
      <c r="K3560" s="17"/>
      <c r="L3560" s="17">
        <v>0</v>
      </c>
      <c r="M3560" s="16">
        <v>0</v>
      </c>
      <c r="N3560" s="16">
        <v>1456</v>
      </c>
      <c r="O3560" s="16">
        <v>0</v>
      </c>
      <c r="P3560" s="16">
        <v>0.53</v>
      </c>
      <c r="Q3560" s="16">
        <v>0.53</v>
      </c>
      <c r="R3560" s="16">
        <v>0</v>
      </c>
      <c r="S3560" s="16">
        <v>16</v>
      </c>
      <c r="T3560" s="16">
        <v>34</v>
      </c>
      <c r="U3560" s="18">
        <v>102</v>
      </c>
      <c r="V3560" s="18">
        <v>46238</v>
      </c>
      <c r="W3560" s="18">
        <v>46279</v>
      </c>
      <c r="X3560" s="16">
        <v>13.19</v>
      </c>
      <c r="Y3560" s="13">
        <v>355</v>
      </c>
      <c r="Z3560" s="16" t="s">
        <v>4611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94815</v>
      </c>
      <c r="C3561" s="16" t="s">
        <v>3241</v>
      </c>
      <c r="D3561" s="17" t="s">
        <v>0</v>
      </c>
      <c r="E3561" s="17" t="s">
        <v>15</v>
      </c>
      <c r="F3561" s="17">
        <v>12</v>
      </c>
      <c r="G3561" s="17">
        <v>7896292316348</v>
      </c>
      <c r="H3561" s="17">
        <v>40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40</v>
      </c>
      <c r="O3561" s="16">
        <v>0</v>
      </c>
      <c r="P3561" s="16">
        <v>0.52</v>
      </c>
      <c r="Q3561" s="16">
        <v>0.52</v>
      </c>
      <c r="R3561" s="16">
        <v>0</v>
      </c>
      <c r="S3561" s="16">
        <v>16</v>
      </c>
      <c r="T3561" s="16">
        <v>32</v>
      </c>
      <c r="U3561" s="18">
        <v>101</v>
      </c>
      <c r="V3561" s="18">
        <v>46252</v>
      </c>
      <c r="W3561" s="18">
        <v>46281</v>
      </c>
      <c r="X3561" s="16">
        <v>9.82</v>
      </c>
      <c r="Y3561" s="13">
        <v>355</v>
      </c>
      <c r="Z3561" s="16" t="s">
        <v>4611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88122</v>
      </c>
      <c r="C3562" s="16" t="s">
        <v>3242</v>
      </c>
      <c r="D3562" s="17" t="s">
        <v>0</v>
      </c>
      <c r="E3562" s="17" t="s">
        <v>15</v>
      </c>
      <c r="F3562" s="17">
        <v>8</v>
      </c>
      <c r="G3562" s="17">
        <v>7896292334458</v>
      </c>
      <c r="H3562" s="17">
        <v>1082</v>
      </c>
      <c r="I3562" s="17">
        <v>0</v>
      </c>
      <c r="J3562" s="17">
        <v>0</v>
      </c>
      <c r="K3562" s="17">
        <v>0</v>
      </c>
      <c r="L3562" s="17">
        <v>0</v>
      </c>
      <c r="M3562" s="16">
        <v>0</v>
      </c>
      <c r="N3562" s="16">
        <v>1082</v>
      </c>
      <c r="O3562" s="16">
        <v>0</v>
      </c>
      <c r="P3562" s="16">
        <v>1.7</v>
      </c>
      <c r="Q3562" s="16">
        <v>1.76</v>
      </c>
      <c r="R3562" s="16">
        <v>1.8E-3</v>
      </c>
      <c r="S3562" s="16">
        <v>20</v>
      </c>
      <c r="T3562" s="16">
        <v>41</v>
      </c>
      <c r="U3562" s="18">
        <v>102</v>
      </c>
      <c r="V3562" s="18">
        <v>46237</v>
      </c>
      <c r="W3562" s="18">
        <v>46282</v>
      </c>
      <c r="X3562" s="16">
        <v>9.59</v>
      </c>
      <c r="Y3562" s="13">
        <v>355</v>
      </c>
      <c r="Z3562" s="16" t="s">
        <v>4611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92221</v>
      </c>
      <c r="C3563" s="16" t="s">
        <v>3243</v>
      </c>
      <c r="D3563" s="17" t="s">
        <v>0</v>
      </c>
      <c r="E3563" s="17" t="s">
        <v>15</v>
      </c>
      <c r="F3563" s="17">
        <v>8</v>
      </c>
      <c r="G3563" s="17">
        <v>7896292334427</v>
      </c>
      <c r="H3563" s="17">
        <v>1398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1398</v>
      </c>
      <c r="O3563" s="16">
        <v>1</v>
      </c>
      <c r="P3563" s="16">
        <v>1.7</v>
      </c>
      <c r="Q3563" s="16">
        <v>1.76</v>
      </c>
      <c r="R3563" s="16">
        <v>0</v>
      </c>
      <c r="S3563" s="16">
        <v>20</v>
      </c>
      <c r="T3563" s="16">
        <v>29</v>
      </c>
      <c r="U3563" s="18">
        <v>102</v>
      </c>
      <c r="V3563" s="18">
        <v>46237</v>
      </c>
      <c r="W3563" s="18">
        <v>46282</v>
      </c>
      <c r="X3563" s="16">
        <v>9.7100000000000009</v>
      </c>
      <c r="Y3563" s="13">
        <v>355</v>
      </c>
      <c r="Z3563" s="16" t="s">
        <v>4611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86475</v>
      </c>
      <c r="C3564" s="16" t="s">
        <v>3244</v>
      </c>
      <c r="D3564" s="17" t="s">
        <v>1066</v>
      </c>
      <c r="E3564" s="17" t="s">
        <v>4853</v>
      </c>
      <c r="F3564" s="17">
        <v>1</v>
      </c>
      <c r="G3564" s="17">
        <v>7896292334144</v>
      </c>
      <c r="H3564" s="17">
        <v>113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113</v>
      </c>
      <c r="O3564" s="16">
        <v>0</v>
      </c>
      <c r="P3564" s="16">
        <v>9.6</v>
      </c>
      <c r="Q3564" s="16">
        <v>9.6</v>
      </c>
      <c r="R3564" s="16">
        <v>1.2800000000000001E-2</v>
      </c>
      <c r="S3564" s="16">
        <v>20</v>
      </c>
      <c r="T3564" s="16">
        <v>38</v>
      </c>
      <c r="U3564" s="18">
        <v>101</v>
      </c>
      <c r="V3564" s="18">
        <v>46237</v>
      </c>
      <c r="W3564" s="18">
        <v>46280</v>
      </c>
      <c r="X3564" s="16">
        <v>70.05</v>
      </c>
      <c r="Y3564" s="13">
        <v>355</v>
      </c>
      <c r="Z3564" s="16" t="s">
        <v>4611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93772</v>
      </c>
      <c r="C3565" s="16" t="s">
        <v>3245</v>
      </c>
      <c r="D3565" s="17" t="s">
        <v>1066</v>
      </c>
      <c r="E3565" s="17" t="s">
        <v>4853</v>
      </c>
      <c r="F3565" s="17">
        <v>1</v>
      </c>
      <c r="G3565" s="17">
        <v>7898943450166</v>
      </c>
      <c r="H3565" s="17">
        <v>90</v>
      </c>
      <c r="I3565" s="17">
        <v>0</v>
      </c>
      <c r="J3565" s="17">
        <v>0</v>
      </c>
      <c r="K3565" s="17">
        <v>0</v>
      </c>
      <c r="L3565" s="17">
        <v>0</v>
      </c>
      <c r="M3565" s="16">
        <v>0</v>
      </c>
      <c r="N3565" s="16">
        <v>90</v>
      </c>
      <c r="O3565" s="16">
        <v>0</v>
      </c>
      <c r="P3565" s="16">
        <v>9.5</v>
      </c>
      <c r="Q3565" s="16">
        <v>9.6</v>
      </c>
      <c r="R3565" s="16">
        <v>0</v>
      </c>
      <c r="S3565" s="16">
        <v>20</v>
      </c>
      <c r="T3565" s="16">
        <v>34</v>
      </c>
      <c r="U3565" s="18">
        <v>102</v>
      </c>
      <c r="V3565" s="18">
        <v>46241</v>
      </c>
      <c r="W3565" s="18">
        <v>46282</v>
      </c>
      <c r="X3565" s="16">
        <v>53.65</v>
      </c>
      <c r="Y3565" s="13">
        <v>355</v>
      </c>
      <c r="Z3565" s="16" t="s">
        <v>4611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6">
        <v>92214</v>
      </c>
      <c r="C3566" s="16" t="s">
        <v>3246</v>
      </c>
      <c r="D3566" s="17" t="s">
        <v>1066</v>
      </c>
      <c r="E3566" s="17" t="s">
        <v>4853</v>
      </c>
      <c r="F3566" s="17">
        <v>1</v>
      </c>
      <c r="G3566" s="17">
        <v>7896292334168</v>
      </c>
      <c r="H3566" s="17">
        <v>74</v>
      </c>
      <c r="I3566" s="17">
        <v>0</v>
      </c>
      <c r="J3566" s="17">
        <v>0</v>
      </c>
      <c r="K3566" s="17">
        <v>74</v>
      </c>
      <c r="L3566" s="17">
        <v>0</v>
      </c>
      <c r="M3566" s="16">
        <v>0</v>
      </c>
      <c r="N3566" s="16">
        <v>0</v>
      </c>
      <c r="O3566" s="16">
        <v>0</v>
      </c>
      <c r="P3566" s="16">
        <v>9.6</v>
      </c>
      <c r="Q3566" s="16">
        <v>9.6</v>
      </c>
      <c r="R3566" s="16">
        <v>1.2800000000000001E-2</v>
      </c>
      <c r="S3566" s="16">
        <v>20</v>
      </c>
      <c r="T3566" s="16">
        <v>46</v>
      </c>
      <c r="U3566" s="18">
        <v>102</v>
      </c>
      <c r="V3566" s="18">
        <v>46241</v>
      </c>
      <c r="W3566" s="18">
        <v>46273</v>
      </c>
      <c r="X3566" s="16">
        <v>51.54</v>
      </c>
      <c r="Y3566" s="13">
        <v>355</v>
      </c>
      <c r="Z3566" s="16" t="s">
        <v>4611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92539</v>
      </c>
      <c r="C3567" s="16" t="s">
        <v>3247</v>
      </c>
      <c r="D3567" s="17" t="s">
        <v>1066</v>
      </c>
      <c r="E3567" s="17" t="s">
        <v>4853</v>
      </c>
      <c r="F3567" s="17">
        <v>1</v>
      </c>
      <c r="G3567" s="17">
        <v>7896292334175</v>
      </c>
      <c r="H3567" s="17">
        <v>185</v>
      </c>
      <c r="I3567" s="17">
        <v>1</v>
      </c>
      <c r="J3567" s="17">
        <v>0</v>
      </c>
      <c r="K3567" s="17">
        <v>0</v>
      </c>
      <c r="L3567" s="17">
        <v>0</v>
      </c>
      <c r="M3567" s="16">
        <v>0</v>
      </c>
      <c r="N3567" s="16">
        <v>184</v>
      </c>
      <c r="O3567" s="16">
        <v>0</v>
      </c>
      <c r="P3567" s="16">
        <v>9.6</v>
      </c>
      <c r="Q3567" s="16">
        <v>9.6</v>
      </c>
      <c r="R3567" s="16">
        <v>1.2800000000000001E-2</v>
      </c>
      <c r="S3567" s="16">
        <v>20</v>
      </c>
      <c r="T3567" s="16">
        <v>44</v>
      </c>
      <c r="U3567" s="18">
        <v>102</v>
      </c>
      <c r="V3567" s="18">
        <v>46239</v>
      </c>
      <c r="W3567" s="18">
        <v>46280</v>
      </c>
      <c r="X3567" s="16">
        <v>53.66</v>
      </c>
      <c r="Y3567" s="13">
        <v>355</v>
      </c>
      <c r="Z3567" s="16" t="s">
        <v>4611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92211</v>
      </c>
      <c r="C3568" s="16" t="s">
        <v>3248</v>
      </c>
      <c r="D3568" s="17" t="s">
        <v>1066</v>
      </c>
      <c r="E3568" s="17" t="s">
        <v>4853</v>
      </c>
      <c r="F3568" s="17">
        <v>1</v>
      </c>
      <c r="G3568" s="17">
        <v>7896292333802</v>
      </c>
      <c r="H3568" s="17">
        <v>2123</v>
      </c>
      <c r="I3568" s="17">
        <v>5</v>
      </c>
      <c r="J3568" s="17">
        <v>0</v>
      </c>
      <c r="K3568" s="17">
        <v>0</v>
      </c>
      <c r="L3568" s="17">
        <v>0</v>
      </c>
      <c r="M3568" s="16">
        <v>0</v>
      </c>
      <c r="N3568" s="16">
        <v>2118</v>
      </c>
      <c r="O3568" s="16">
        <v>6</v>
      </c>
      <c r="P3568" s="16">
        <v>9.6</v>
      </c>
      <c r="Q3568" s="16">
        <v>9.6</v>
      </c>
      <c r="R3568" s="16">
        <v>1.2800000000000001E-2</v>
      </c>
      <c r="S3568" s="16">
        <v>20</v>
      </c>
      <c r="T3568" s="16">
        <v>28</v>
      </c>
      <c r="U3568" s="18">
        <v>102</v>
      </c>
      <c r="V3568" s="18">
        <v>46239</v>
      </c>
      <c r="W3568" s="18">
        <v>46283</v>
      </c>
      <c r="X3568" s="16">
        <v>37.35</v>
      </c>
      <c r="Y3568" s="13">
        <v>355</v>
      </c>
      <c r="Z3568" s="16" t="s">
        <v>4611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91950</v>
      </c>
      <c r="C3569" s="16" t="s">
        <v>3249</v>
      </c>
      <c r="D3569" s="17" t="s">
        <v>69</v>
      </c>
      <c r="E3569" s="17" t="s">
        <v>4853</v>
      </c>
      <c r="F3569" s="17">
        <v>1</v>
      </c>
      <c r="G3569" s="17">
        <v>7896036099544</v>
      </c>
      <c r="H3569" s="17">
        <v>229</v>
      </c>
      <c r="I3569" s="17">
        <v>2</v>
      </c>
      <c r="J3569" s="17">
        <v>0</v>
      </c>
      <c r="K3569" s="17">
        <v>12</v>
      </c>
      <c r="L3569" s="17">
        <v>0</v>
      </c>
      <c r="M3569" s="16">
        <v>0</v>
      </c>
      <c r="N3569" s="16">
        <v>215</v>
      </c>
      <c r="O3569" s="16">
        <v>2</v>
      </c>
      <c r="P3569" s="16">
        <v>7.2</v>
      </c>
      <c r="Q3569" s="16">
        <v>7.2</v>
      </c>
      <c r="R3569" s="16">
        <v>1.2200000000000001E-2</v>
      </c>
      <c r="S3569" s="16">
        <v>16</v>
      </c>
      <c r="T3569" s="16">
        <v>38</v>
      </c>
      <c r="U3569" s="18">
        <v>105</v>
      </c>
      <c r="V3569" s="18">
        <v>46253</v>
      </c>
      <c r="W3569" s="18">
        <v>46282</v>
      </c>
      <c r="X3569" s="16">
        <v>45.73</v>
      </c>
      <c r="Y3569" s="13">
        <v>48</v>
      </c>
      <c r="Z3569" s="16" t="s">
        <v>4580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86653</v>
      </c>
      <c r="C3570" s="16" t="s">
        <v>3250</v>
      </c>
      <c r="D3570" s="17" t="s">
        <v>69</v>
      </c>
      <c r="E3570" s="17" t="s">
        <v>4853</v>
      </c>
      <c r="F3570" s="17">
        <v>1</v>
      </c>
      <c r="G3570" s="17">
        <v>7896036099520</v>
      </c>
      <c r="H3570" s="17">
        <v>83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83</v>
      </c>
      <c r="O3570" s="16">
        <v>0</v>
      </c>
      <c r="P3570" s="16">
        <v>7.2</v>
      </c>
      <c r="Q3570" s="16">
        <v>7.2</v>
      </c>
      <c r="R3570" s="16">
        <v>1.3100000000000001E-2</v>
      </c>
      <c r="S3570" s="16">
        <v>16</v>
      </c>
      <c r="T3570" s="16">
        <v>43</v>
      </c>
      <c r="U3570" s="18">
        <v>102</v>
      </c>
      <c r="V3570" s="18">
        <v>46253</v>
      </c>
      <c r="W3570" s="18">
        <v>46282</v>
      </c>
      <c r="X3570" s="16">
        <v>56.67</v>
      </c>
      <c r="Y3570" s="13">
        <v>48</v>
      </c>
      <c r="Z3570" s="16" t="s">
        <v>4580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85766</v>
      </c>
      <c r="C3571" s="16" t="s">
        <v>3251</v>
      </c>
      <c r="D3571" s="17" t="s">
        <v>69</v>
      </c>
      <c r="E3571" s="17" t="s">
        <v>4853</v>
      </c>
      <c r="F3571" s="17">
        <v>1</v>
      </c>
      <c r="G3571" s="17">
        <v>7896036099537</v>
      </c>
      <c r="H3571" s="17">
        <v>12</v>
      </c>
      <c r="I3571" s="17">
        <v>0</v>
      </c>
      <c r="J3571" s="17">
        <v>0</v>
      </c>
      <c r="K3571" s="17">
        <v>0</v>
      </c>
      <c r="L3571" s="17">
        <v>0</v>
      </c>
      <c r="M3571" s="16">
        <v>0</v>
      </c>
      <c r="N3571" s="16">
        <v>12</v>
      </c>
      <c r="O3571" s="16">
        <v>1</v>
      </c>
      <c r="P3571" s="16">
        <v>7.2</v>
      </c>
      <c r="Q3571" s="16">
        <v>7.2</v>
      </c>
      <c r="R3571" s="16">
        <v>1.3100000000000001E-2</v>
      </c>
      <c r="S3571" s="16">
        <v>23</v>
      </c>
      <c r="T3571" s="16">
        <v>2</v>
      </c>
      <c r="U3571" s="18">
        <v>102</v>
      </c>
      <c r="V3571" s="18">
        <v>46197</v>
      </c>
      <c r="W3571" s="18">
        <v>46282</v>
      </c>
      <c r="X3571" s="16">
        <v>50.05</v>
      </c>
      <c r="Y3571" s="13">
        <v>48</v>
      </c>
      <c r="Z3571" s="16" t="s">
        <v>4580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92584</v>
      </c>
      <c r="C3572" s="16" t="s">
        <v>3252</v>
      </c>
      <c r="D3572" s="17" t="s">
        <v>69</v>
      </c>
      <c r="E3572" s="17" t="s">
        <v>4853</v>
      </c>
      <c r="F3572" s="17">
        <v>1</v>
      </c>
      <c r="G3572" s="17">
        <v>7896036099490</v>
      </c>
      <c r="H3572" s="17">
        <v>31</v>
      </c>
      <c r="I3572" s="17">
        <v>0</v>
      </c>
      <c r="J3572" s="17">
        <v>0</v>
      </c>
      <c r="K3572" s="17">
        <v>0</v>
      </c>
      <c r="L3572" s="17">
        <v>0</v>
      </c>
      <c r="M3572" s="16">
        <v>0</v>
      </c>
      <c r="N3572" s="16">
        <v>31</v>
      </c>
      <c r="O3572" s="16">
        <v>0</v>
      </c>
      <c r="P3572" s="16">
        <v>7.2</v>
      </c>
      <c r="Q3572" s="16">
        <v>7.2</v>
      </c>
      <c r="R3572" s="16">
        <v>1.2200000000000001E-2</v>
      </c>
      <c r="S3572" s="16">
        <v>16</v>
      </c>
      <c r="T3572" s="16">
        <v>47</v>
      </c>
      <c r="U3572" s="18">
        <v>102</v>
      </c>
      <c r="V3572" s="18">
        <v>46197</v>
      </c>
      <c r="W3572" s="18">
        <v>46282</v>
      </c>
      <c r="X3572" s="16">
        <v>50.05</v>
      </c>
      <c r="Y3572" s="13">
        <v>48</v>
      </c>
      <c r="Z3572" s="16" t="s">
        <v>4580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93072</v>
      </c>
      <c r="C3573" s="16" t="s">
        <v>3253</v>
      </c>
      <c r="D3573" s="17" t="s">
        <v>0</v>
      </c>
      <c r="E3573" s="17" t="s">
        <v>15</v>
      </c>
      <c r="F3573" s="17">
        <v>6</v>
      </c>
      <c r="G3573" s="17">
        <v>7898045701593</v>
      </c>
      <c r="H3573" s="17">
        <v>670</v>
      </c>
      <c r="I3573" s="17">
        <v>0</v>
      </c>
      <c r="J3573" s="17">
        <v>0</v>
      </c>
      <c r="K3573" s="17">
        <v>33</v>
      </c>
      <c r="L3573" s="17">
        <v>0</v>
      </c>
      <c r="M3573" s="16">
        <v>0</v>
      </c>
      <c r="N3573" s="16">
        <v>637</v>
      </c>
      <c r="O3573" s="16">
        <v>0</v>
      </c>
      <c r="P3573" s="16">
        <v>1.7</v>
      </c>
      <c r="Q3573" s="16">
        <v>1.7</v>
      </c>
      <c r="R3573" s="16">
        <v>1.5E-3</v>
      </c>
      <c r="S3573" s="16">
        <v>20</v>
      </c>
      <c r="T3573" s="16">
        <v>13</v>
      </c>
      <c r="U3573" s="18">
        <v>101</v>
      </c>
      <c r="V3573" s="18">
        <v>46252</v>
      </c>
      <c r="W3573" s="18">
        <v>46282</v>
      </c>
      <c r="X3573" s="16">
        <v>8.67</v>
      </c>
      <c r="Y3573" s="13">
        <v>839</v>
      </c>
      <c r="Z3573" s="16" t="s">
        <v>4633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5">
        <v>93073</v>
      </c>
      <c r="C3574" s="15" t="s">
        <v>3254</v>
      </c>
      <c r="D3574" s="19" t="s">
        <v>0</v>
      </c>
      <c r="E3574" s="19" t="s">
        <v>15</v>
      </c>
      <c r="F3574" s="19">
        <v>6</v>
      </c>
      <c r="G3574" s="19">
        <v>7898045701418</v>
      </c>
      <c r="H3574" s="19">
        <v>251</v>
      </c>
      <c r="I3574" s="19">
        <v>126</v>
      </c>
      <c r="J3574" s="19">
        <v>0</v>
      </c>
      <c r="K3574" s="19">
        <v>0</v>
      </c>
      <c r="L3574" s="19">
        <v>0</v>
      </c>
      <c r="M3574" s="15">
        <v>0</v>
      </c>
      <c r="N3574" s="15">
        <v>125</v>
      </c>
      <c r="O3574" s="15">
        <v>0</v>
      </c>
      <c r="P3574" s="15">
        <v>1.7</v>
      </c>
      <c r="Q3574" s="15">
        <v>1.7</v>
      </c>
      <c r="R3574" s="15">
        <v>1.5E-3</v>
      </c>
      <c r="S3574" s="15">
        <v>16</v>
      </c>
      <c r="T3574" s="15">
        <v>28</v>
      </c>
      <c r="U3574" s="20">
        <v>101</v>
      </c>
      <c r="V3574" s="20">
        <v>46252</v>
      </c>
      <c r="W3574" s="20">
        <v>46282</v>
      </c>
      <c r="X3574" s="15">
        <v>8.2100000000000009</v>
      </c>
      <c r="Y3574" s="14">
        <v>839</v>
      </c>
      <c r="Z3574" s="15" t="s">
        <v>4633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93723</v>
      </c>
      <c r="C3575" s="16" t="s">
        <v>3255</v>
      </c>
      <c r="D3575" s="17" t="s">
        <v>472</v>
      </c>
      <c r="E3575" s="17" t="s">
        <v>4853</v>
      </c>
      <c r="F3575" s="17">
        <v>1</v>
      </c>
      <c r="G3575" s="17">
        <v>7898045702484</v>
      </c>
      <c r="H3575" s="17">
        <v>2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2</v>
      </c>
      <c r="O3575" s="16">
        <v>0</v>
      </c>
      <c r="P3575" s="16">
        <v>10.8</v>
      </c>
      <c r="Q3575" s="16">
        <v>10.8</v>
      </c>
      <c r="R3575" s="16">
        <v>0</v>
      </c>
      <c r="S3575" s="16">
        <v>16</v>
      </c>
      <c r="T3575" s="16">
        <v>0</v>
      </c>
      <c r="U3575" s="18">
        <v>0</v>
      </c>
      <c r="V3575" s="18">
        <v>46079</v>
      </c>
      <c r="W3575" s="18">
        <v>46240</v>
      </c>
      <c r="X3575" s="16">
        <v>51.96</v>
      </c>
      <c r="Y3575" s="13">
        <v>839</v>
      </c>
      <c r="Z3575" s="16" t="s">
        <v>4633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92832</v>
      </c>
      <c r="C3576" s="16" t="s">
        <v>3256</v>
      </c>
      <c r="D3576" s="17" t="s">
        <v>472</v>
      </c>
      <c r="E3576" s="17" t="s">
        <v>4853</v>
      </c>
      <c r="F3576" s="17">
        <v>1</v>
      </c>
      <c r="G3576" s="17">
        <v>7898045702460</v>
      </c>
      <c r="H3576" s="17">
        <v>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</v>
      </c>
      <c r="O3576" s="16">
        <v>0</v>
      </c>
      <c r="P3576" s="16">
        <v>10.8</v>
      </c>
      <c r="Q3576" s="16">
        <v>10.8</v>
      </c>
      <c r="R3576" s="16">
        <v>1.1299999999999999E-2</v>
      </c>
      <c r="S3576" s="16">
        <v>60</v>
      </c>
      <c r="T3576" s="16">
        <v>0</v>
      </c>
      <c r="U3576" s="18">
        <v>0</v>
      </c>
      <c r="V3576" s="18">
        <v>46079</v>
      </c>
      <c r="W3576" s="18">
        <v>46129</v>
      </c>
      <c r="X3576" s="16">
        <v>51.91</v>
      </c>
      <c r="Y3576" s="13">
        <v>839</v>
      </c>
      <c r="Z3576" s="16" t="s">
        <v>4633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92311</v>
      </c>
      <c r="C3577" s="16" t="s">
        <v>3257</v>
      </c>
      <c r="D3577" s="17" t="s">
        <v>472</v>
      </c>
      <c r="E3577" s="17" t="s">
        <v>4853</v>
      </c>
      <c r="F3577" s="17">
        <v>1</v>
      </c>
      <c r="G3577" s="17">
        <v>7898045701111</v>
      </c>
      <c r="H3577" s="17">
        <v>484</v>
      </c>
      <c r="I3577" s="17">
        <v>6</v>
      </c>
      <c r="J3577" s="17">
        <v>0</v>
      </c>
      <c r="K3577" s="17">
        <v>0</v>
      </c>
      <c r="L3577" s="17">
        <v>0</v>
      </c>
      <c r="M3577" s="16">
        <v>0</v>
      </c>
      <c r="N3577" s="16">
        <v>478</v>
      </c>
      <c r="O3577" s="16">
        <v>56</v>
      </c>
      <c r="P3577" s="16">
        <v>10.8</v>
      </c>
      <c r="Q3577" s="16">
        <v>10.8</v>
      </c>
      <c r="R3577" s="16">
        <v>1.1299999999999999E-2</v>
      </c>
      <c r="S3577" s="16">
        <v>16</v>
      </c>
      <c r="T3577" s="16">
        <v>28</v>
      </c>
      <c r="U3577" s="18">
        <v>102</v>
      </c>
      <c r="V3577" s="18">
        <v>46252</v>
      </c>
      <c r="W3577" s="18">
        <v>46282</v>
      </c>
      <c r="X3577" s="16">
        <v>39.97</v>
      </c>
      <c r="Y3577" s="13">
        <v>839</v>
      </c>
      <c r="Z3577" s="16" t="s">
        <v>4633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7387</v>
      </c>
      <c r="C3578" s="16" t="s">
        <v>3258</v>
      </c>
      <c r="D3578" s="17" t="s">
        <v>69</v>
      </c>
      <c r="E3578" s="17" t="s">
        <v>4853</v>
      </c>
      <c r="F3578" s="17">
        <v>1</v>
      </c>
      <c r="G3578" s="17">
        <v>7896025802308</v>
      </c>
      <c r="H3578" s="17">
        <v>54</v>
      </c>
      <c r="I3578" s="17">
        <v>2</v>
      </c>
      <c r="J3578" s="17">
        <v>0</v>
      </c>
      <c r="K3578" s="17">
        <v>0</v>
      </c>
      <c r="L3578" s="17">
        <v>0</v>
      </c>
      <c r="M3578" s="16">
        <v>0</v>
      </c>
      <c r="N3578" s="16">
        <v>52</v>
      </c>
      <c r="O3578" s="16">
        <v>4</v>
      </c>
      <c r="P3578" s="16">
        <v>4.8</v>
      </c>
      <c r="Q3578" s="16">
        <v>5.56</v>
      </c>
      <c r="R3578" s="16">
        <v>9.4999999999999998E-3</v>
      </c>
      <c r="S3578" s="16">
        <v>25</v>
      </c>
      <c r="T3578" s="16">
        <v>19</v>
      </c>
      <c r="U3578" s="16">
        <v>101</v>
      </c>
      <c r="V3578" s="18">
        <v>46213</v>
      </c>
      <c r="W3578" s="18">
        <v>46282</v>
      </c>
      <c r="X3578" s="16">
        <v>121.65</v>
      </c>
      <c r="Y3578" s="13">
        <v>183</v>
      </c>
      <c r="Z3578" s="16" t="s">
        <v>4617</v>
      </c>
      <c r="AA3578" s="15">
        <v>76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1435</v>
      </c>
      <c r="C3579" s="16" t="s">
        <v>3259</v>
      </c>
      <c r="D3579" s="17" t="s">
        <v>201</v>
      </c>
      <c r="E3579" s="17" t="s">
        <v>4857</v>
      </c>
      <c r="F3579" s="17">
        <v>4</v>
      </c>
      <c r="G3579" s="17">
        <v>7896025802681</v>
      </c>
      <c r="H3579" s="17">
        <v>202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202</v>
      </c>
      <c r="O3579" s="16">
        <v>8</v>
      </c>
      <c r="P3579" s="16">
        <v>3.3</v>
      </c>
      <c r="Q3579" s="16">
        <v>3.42</v>
      </c>
      <c r="R3579" s="16">
        <v>6.4999999999999997E-3</v>
      </c>
      <c r="S3579" s="16">
        <v>16</v>
      </c>
      <c r="T3579" s="16">
        <v>35</v>
      </c>
      <c r="U3579" s="18">
        <v>102</v>
      </c>
      <c r="V3579" s="18">
        <v>46255</v>
      </c>
      <c r="W3579" s="18">
        <v>46282</v>
      </c>
      <c r="X3579" s="16">
        <v>24.95</v>
      </c>
      <c r="Y3579" s="13">
        <v>183</v>
      </c>
      <c r="Z3579" s="16" t="s">
        <v>4617</v>
      </c>
      <c r="AA3579" s="15">
        <v>76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94711</v>
      </c>
      <c r="C3580" s="16" t="s">
        <v>3260</v>
      </c>
      <c r="D3580" s="17" t="s">
        <v>1238</v>
      </c>
      <c r="E3580" s="17" t="s">
        <v>15</v>
      </c>
      <c r="F3580" s="17">
        <v>1</v>
      </c>
      <c r="G3580" s="17">
        <v>7896025805187</v>
      </c>
      <c r="H3580" s="17">
        <v>102</v>
      </c>
      <c r="I3580" s="17">
        <v>0</v>
      </c>
      <c r="J3580" s="17">
        <v>0</v>
      </c>
      <c r="K3580" s="17"/>
      <c r="L3580" s="17">
        <v>0</v>
      </c>
      <c r="M3580" s="16">
        <v>0</v>
      </c>
      <c r="N3580" s="16">
        <v>102</v>
      </c>
      <c r="O3580" s="16">
        <v>0</v>
      </c>
      <c r="P3580" s="16">
        <v>1.0780000000000001</v>
      </c>
      <c r="Q3580" s="16">
        <v>1.1599999999999999</v>
      </c>
      <c r="R3580" s="16">
        <v>0</v>
      </c>
      <c r="S3580" s="16">
        <v>23</v>
      </c>
      <c r="T3580" s="16">
        <v>16</v>
      </c>
      <c r="U3580" s="18">
        <v>102</v>
      </c>
      <c r="V3580" s="18">
        <v>46255</v>
      </c>
      <c r="W3580" s="18">
        <v>46273</v>
      </c>
      <c r="X3580" s="16">
        <v>15.69</v>
      </c>
      <c r="Y3580" s="13">
        <v>183</v>
      </c>
      <c r="Z3580" s="16" t="s">
        <v>4617</v>
      </c>
      <c r="AA3580" s="15">
        <v>76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89984</v>
      </c>
      <c r="C3581" s="16" t="s">
        <v>3261</v>
      </c>
      <c r="D3581" s="17" t="s">
        <v>1254</v>
      </c>
      <c r="E3581" s="17" t="s">
        <v>4853</v>
      </c>
      <c r="F3581" s="17">
        <v>1</v>
      </c>
      <c r="G3581" s="17">
        <v>17896102503484</v>
      </c>
      <c r="H3581" s="17">
        <v>15</v>
      </c>
      <c r="I3581" s="17">
        <v>0</v>
      </c>
      <c r="J3581" s="17">
        <v>0</v>
      </c>
      <c r="K3581" s="17">
        <v>0</v>
      </c>
      <c r="L3581" s="17">
        <v>0</v>
      </c>
      <c r="M3581" s="16">
        <v>0</v>
      </c>
      <c r="N3581" s="16">
        <v>15</v>
      </c>
      <c r="O3581" s="16">
        <v>0</v>
      </c>
      <c r="P3581" s="16">
        <v>0.72</v>
      </c>
      <c r="Q3581" s="16">
        <v>0.72</v>
      </c>
      <c r="R3581" s="16">
        <v>3.5000000000000001E-3</v>
      </c>
      <c r="S3581" s="16">
        <v>23</v>
      </c>
      <c r="T3581" s="16">
        <v>23</v>
      </c>
      <c r="U3581" s="18">
        <v>204</v>
      </c>
      <c r="V3581" s="18">
        <v>46265</v>
      </c>
      <c r="W3581" s="18">
        <v>46282</v>
      </c>
      <c r="X3581" s="16">
        <v>24.52</v>
      </c>
      <c r="Y3581" s="13">
        <v>89</v>
      </c>
      <c r="Z3581" s="16" t="s">
        <v>4595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15762</v>
      </c>
      <c r="C3582" s="16" t="s">
        <v>3262</v>
      </c>
      <c r="D3582" s="17" t="s">
        <v>0</v>
      </c>
      <c r="E3582" s="17" t="s">
        <v>15</v>
      </c>
      <c r="F3582" s="17">
        <v>16</v>
      </c>
      <c r="G3582" s="17">
        <v>7896102503715</v>
      </c>
      <c r="H3582" s="17">
        <v>1970</v>
      </c>
      <c r="I3582" s="17">
        <v>3</v>
      </c>
      <c r="J3582" s="17">
        <v>0</v>
      </c>
      <c r="K3582" s="17">
        <v>0</v>
      </c>
      <c r="L3582" s="17">
        <v>0</v>
      </c>
      <c r="M3582" s="16">
        <v>0</v>
      </c>
      <c r="N3582" s="16">
        <v>1967</v>
      </c>
      <c r="O3582" s="16">
        <v>22</v>
      </c>
      <c r="P3582" s="16">
        <v>0.3</v>
      </c>
      <c r="Q3582" s="16">
        <v>0.3</v>
      </c>
      <c r="R3582" s="16">
        <v>9.5999999999999992E-3</v>
      </c>
      <c r="S3582" s="16">
        <v>15</v>
      </c>
      <c r="T3582" s="16">
        <v>21</v>
      </c>
      <c r="U3582" s="18">
        <v>102</v>
      </c>
      <c r="V3582" s="18">
        <v>46281</v>
      </c>
      <c r="W3582" s="18">
        <v>46282</v>
      </c>
      <c r="X3582" s="16">
        <v>14.01</v>
      </c>
      <c r="Y3582" s="13">
        <v>89</v>
      </c>
      <c r="Z3582" s="16" t="s">
        <v>4595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94612</v>
      </c>
      <c r="C3583" s="16" t="s">
        <v>3263</v>
      </c>
      <c r="D3583" s="17" t="s">
        <v>0</v>
      </c>
      <c r="E3583" s="17" t="s">
        <v>15</v>
      </c>
      <c r="F3583" s="17">
        <v>16</v>
      </c>
      <c r="G3583" s="17">
        <v>7896102502282</v>
      </c>
      <c r="H3583" s="17">
        <v>84</v>
      </c>
      <c r="I3583" s="17">
        <v>0</v>
      </c>
      <c r="J3583" s="17">
        <v>0</v>
      </c>
      <c r="K3583" s="17">
        <v>14</v>
      </c>
      <c r="L3583" s="17">
        <v>0</v>
      </c>
      <c r="M3583" s="16">
        <v>0</v>
      </c>
      <c r="N3583" s="16">
        <v>70</v>
      </c>
      <c r="O3583" s="16">
        <v>0</v>
      </c>
      <c r="P3583" s="16">
        <v>0.23499999999999999</v>
      </c>
      <c r="Q3583" s="16">
        <v>0.23499999999999999</v>
      </c>
      <c r="R3583" s="16">
        <v>0</v>
      </c>
      <c r="S3583" s="16">
        <v>35</v>
      </c>
      <c r="T3583" s="16">
        <v>33</v>
      </c>
      <c r="U3583" s="18">
        <v>105</v>
      </c>
      <c r="V3583" s="18">
        <v>46219</v>
      </c>
      <c r="W3583" s="18">
        <v>46280</v>
      </c>
      <c r="X3583" s="16">
        <v>14.01</v>
      </c>
      <c r="Y3583" s="13">
        <v>89</v>
      </c>
      <c r="Z3583" s="16" t="s">
        <v>4595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94683</v>
      </c>
      <c r="C3584" s="16" t="s">
        <v>3264</v>
      </c>
      <c r="D3584" s="17" t="s">
        <v>0</v>
      </c>
      <c r="E3584" s="17" t="s">
        <v>15</v>
      </c>
      <c r="F3584" s="17">
        <v>16</v>
      </c>
      <c r="G3584" s="17">
        <v>7896102502138</v>
      </c>
      <c r="H3584" s="17">
        <v>158</v>
      </c>
      <c r="I3584" s="17">
        <v>8</v>
      </c>
      <c r="J3584" s="17">
        <v>0</v>
      </c>
      <c r="K3584" s="17"/>
      <c r="L3584" s="17">
        <v>0</v>
      </c>
      <c r="M3584" s="16">
        <v>0</v>
      </c>
      <c r="N3584" s="16">
        <v>150</v>
      </c>
      <c r="O3584" s="16">
        <v>0</v>
      </c>
      <c r="P3584" s="16">
        <v>0.22</v>
      </c>
      <c r="Q3584" s="16">
        <v>0.22</v>
      </c>
      <c r="R3584" s="16">
        <v>0</v>
      </c>
      <c r="S3584" s="16">
        <v>35</v>
      </c>
      <c r="T3584" s="16">
        <v>33</v>
      </c>
      <c r="U3584" s="18">
        <v>101</v>
      </c>
      <c r="V3584" s="18">
        <v>46265</v>
      </c>
      <c r="W3584" s="18">
        <v>46280</v>
      </c>
      <c r="X3584" s="16">
        <v>15.05</v>
      </c>
      <c r="Y3584" s="13">
        <v>89</v>
      </c>
      <c r="Z3584" s="16" t="s">
        <v>4595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94613</v>
      </c>
      <c r="C3585" s="16" t="s">
        <v>3265</v>
      </c>
      <c r="D3585" s="17" t="s">
        <v>0</v>
      </c>
      <c r="E3585" s="17" t="s">
        <v>15</v>
      </c>
      <c r="F3585" s="17">
        <v>16</v>
      </c>
      <c r="G3585" s="17">
        <v>7896102502275</v>
      </c>
      <c r="H3585" s="17">
        <v>72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72</v>
      </c>
      <c r="O3585" s="16">
        <v>0</v>
      </c>
      <c r="P3585" s="16">
        <v>0.22</v>
      </c>
      <c r="Q3585" s="16">
        <v>0.22</v>
      </c>
      <c r="R3585" s="16">
        <v>0</v>
      </c>
      <c r="S3585" s="16">
        <v>35</v>
      </c>
      <c r="T3585" s="16">
        <v>33</v>
      </c>
      <c r="U3585" s="18">
        <v>104</v>
      </c>
      <c r="V3585" s="18">
        <v>46219</v>
      </c>
      <c r="W3585" s="18">
        <v>46280</v>
      </c>
      <c r="X3585" s="16">
        <v>14.01</v>
      </c>
      <c r="Y3585" s="13">
        <v>89</v>
      </c>
      <c r="Z3585" s="16" t="s">
        <v>4595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13503</v>
      </c>
      <c r="C3586" s="16" t="s">
        <v>3266</v>
      </c>
      <c r="D3586" s="17" t="s">
        <v>69</v>
      </c>
      <c r="E3586" s="17" t="s">
        <v>4853</v>
      </c>
      <c r="F3586" s="17">
        <v>1</v>
      </c>
      <c r="G3586" s="17">
        <v>7896102509144</v>
      </c>
      <c r="H3586" s="17">
        <v>126</v>
      </c>
      <c r="I3586" s="17">
        <v>1</v>
      </c>
      <c r="J3586" s="17">
        <v>0</v>
      </c>
      <c r="K3586" s="17">
        <v>0</v>
      </c>
      <c r="L3586" s="17">
        <v>0</v>
      </c>
      <c r="M3586" s="16">
        <v>0</v>
      </c>
      <c r="N3586" s="16">
        <v>125</v>
      </c>
      <c r="O3586" s="16">
        <v>0</v>
      </c>
      <c r="P3586" s="16">
        <v>4.5599999999999996</v>
      </c>
      <c r="Q3586" s="16">
        <v>5.3</v>
      </c>
      <c r="R3586" s="16">
        <v>1.0699999999999999E-2</v>
      </c>
      <c r="S3586" s="16">
        <v>16</v>
      </c>
      <c r="T3586" s="16">
        <v>18</v>
      </c>
      <c r="U3586" s="18">
        <v>101</v>
      </c>
      <c r="V3586" s="18">
        <v>46281</v>
      </c>
      <c r="W3586" s="18">
        <v>46282</v>
      </c>
      <c r="X3586" s="16">
        <v>117.08</v>
      </c>
      <c r="Y3586" s="13">
        <v>89</v>
      </c>
      <c r="Z3586" s="16" t="s">
        <v>4595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86477</v>
      </c>
      <c r="C3587" s="16" t="s">
        <v>3267</v>
      </c>
      <c r="D3587" s="17" t="s">
        <v>69</v>
      </c>
      <c r="E3587" s="17" t="s">
        <v>4853</v>
      </c>
      <c r="F3587" s="17">
        <v>1</v>
      </c>
      <c r="G3587" s="17">
        <v>7896292313897</v>
      </c>
      <c r="H3587" s="17">
        <v>200</v>
      </c>
      <c r="I3587" s="17">
        <v>2</v>
      </c>
      <c r="J3587" s="17">
        <v>0</v>
      </c>
      <c r="K3587" s="17">
        <v>0</v>
      </c>
      <c r="L3587" s="17">
        <v>0</v>
      </c>
      <c r="M3587" s="16">
        <v>0</v>
      </c>
      <c r="N3587" s="16">
        <v>198</v>
      </c>
      <c r="O3587" s="16">
        <v>3</v>
      </c>
      <c r="P3587" s="16">
        <v>4.32</v>
      </c>
      <c r="Q3587" s="16">
        <v>5.15</v>
      </c>
      <c r="R3587" s="16">
        <v>9.7000000000000003E-3</v>
      </c>
      <c r="S3587" s="16">
        <v>20</v>
      </c>
      <c r="T3587" s="16">
        <v>35</v>
      </c>
      <c r="U3587" s="18">
        <v>101</v>
      </c>
      <c r="V3587" s="18">
        <v>46237</v>
      </c>
      <c r="W3587" s="18">
        <v>46282</v>
      </c>
      <c r="X3587" s="16">
        <v>65.7</v>
      </c>
      <c r="Y3587" s="13">
        <v>355</v>
      </c>
      <c r="Z3587" s="16" t="s">
        <v>4611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91389</v>
      </c>
      <c r="C3588" s="16" t="s">
        <v>3268</v>
      </c>
      <c r="D3588" s="17" t="s">
        <v>1254</v>
      </c>
      <c r="E3588" s="17" t="s">
        <v>4853</v>
      </c>
      <c r="F3588" s="17">
        <v>1</v>
      </c>
      <c r="G3588" s="17">
        <v>7896292322714</v>
      </c>
      <c r="H3588" s="17">
        <v>111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111</v>
      </c>
      <c r="O3588" s="16">
        <v>0</v>
      </c>
      <c r="P3588" s="16">
        <v>0.72</v>
      </c>
      <c r="Q3588" s="16">
        <v>0.72</v>
      </c>
      <c r="R3588" s="16">
        <v>0</v>
      </c>
      <c r="S3588" s="16">
        <v>20</v>
      </c>
      <c r="T3588" s="16">
        <v>46</v>
      </c>
      <c r="U3588" s="18">
        <v>101</v>
      </c>
      <c r="V3588" s="18">
        <v>46237</v>
      </c>
      <c r="W3588" s="18">
        <v>46279</v>
      </c>
      <c r="X3588" s="16">
        <v>12.21</v>
      </c>
      <c r="Y3588" s="13">
        <v>355</v>
      </c>
      <c r="Z3588" s="16" t="s">
        <v>4611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93835</v>
      </c>
      <c r="C3589" s="16" t="s">
        <v>5183</v>
      </c>
      <c r="D3589" s="17" t="s">
        <v>472</v>
      </c>
      <c r="E3589" s="17" t="s">
        <v>4853</v>
      </c>
      <c r="F3589" s="17">
        <v>1</v>
      </c>
      <c r="G3589" s="17">
        <v>7898045702286</v>
      </c>
      <c r="H3589" s="17">
        <v>10</v>
      </c>
      <c r="I3589" s="17">
        <v>0</v>
      </c>
      <c r="J3589" s="17">
        <v>0</v>
      </c>
      <c r="K3589" s="17">
        <v>10</v>
      </c>
      <c r="L3589" s="17">
        <v>0</v>
      </c>
      <c r="M3589" s="16">
        <v>0</v>
      </c>
      <c r="N3589" s="16">
        <v>0</v>
      </c>
      <c r="O3589" s="16">
        <v>0</v>
      </c>
      <c r="P3589" s="16">
        <v>6.48</v>
      </c>
      <c r="Q3589" s="16">
        <v>6.48</v>
      </c>
      <c r="R3589" s="16">
        <v>0</v>
      </c>
      <c r="S3589" s="16">
        <v>20</v>
      </c>
      <c r="T3589" s="16">
        <v>7</v>
      </c>
      <c r="U3589" s="18">
        <v>102</v>
      </c>
      <c r="V3589" s="18">
        <v>45763</v>
      </c>
      <c r="W3589" s="18">
        <v>45883</v>
      </c>
      <c r="X3589" s="16">
        <v>48.49</v>
      </c>
      <c r="Y3589" s="13">
        <v>839</v>
      </c>
      <c r="Z3589" s="16" t="s">
        <v>4633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92918</v>
      </c>
      <c r="C3590" s="16" t="s">
        <v>3269</v>
      </c>
      <c r="D3590" s="17" t="s">
        <v>0</v>
      </c>
      <c r="E3590" s="17" t="s">
        <v>15</v>
      </c>
      <c r="F3590" s="17">
        <v>9</v>
      </c>
      <c r="G3590" s="17">
        <v>7891000357019</v>
      </c>
      <c r="H3590" s="17">
        <v>117</v>
      </c>
      <c r="I3590" s="17">
        <v>11</v>
      </c>
      <c r="J3590" s="17">
        <v>0</v>
      </c>
      <c r="K3590" s="17">
        <v>0</v>
      </c>
      <c r="L3590" s="17">
        <v>0</v>
      </c>
      <c r="M3590" s="16">
        <v>0</v>
      </c>
      <c r="N3590" s="16">
        <v>106</v>
      </c>
      <c r="O3590" s="16">
        <v>0</v>
      </c>
      <c r="P3590" s="16">
        <v>0.36</v>
      </c>
      <c r="Q3590" s="16">
        <v>0.36</v>
      </c>
      <c r="R3590" s="16">
        <v>0</v>
      </c>
      <c r="S3590" s="16">
        <v>13</v>
      </c>
      <c r="T3590" s="16">
        <v>30</v>
      </c>
      <c r="U3590" s="18">
        <v>101</v>
      </c>
      <c r="V3590" s="18">
        <v>46280</v>
      </c>
      <c r="W3590" s="18">
        <v>46282</v>
      </c>
      <c r="X3590" s="16">
        <v>9.15</v>
      </c>
      <c r="Y3590" s="13">
        <v>296</v>
      </c>
      <c r="Z3590" s="16" t="s">
        <v>4555</v>
      </c>
      <c r="AA3590" s="15">
        <v>67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92916</v>
      </c>
      <c r="C3591" s="16" t="s">
        <v>5584</v>
      </c>
      <c r="D3591" s="17" t="s">
        <v>0</v>
      </c>
      <c r="E3591" s="17" t="s">
        <v>15</v>
      </c>
      <c r="F3591" s="17">
        <v>9</v>
      </c>
      <c r="G3591" s="17">
        <v>7891000356890</v>
      </c>
      <c r="H3591" s="17">
        <v>18</v>
      </c>
      <c r="I3591" s="17">
        <v>18</v>
      </c>
      <c r="J3591" s="17">
        <v>0</v>
      </c>
      <c r="K3591" s="17">
        <v>0</v>
      </c>
      <c r="L3591" s="17">
        <v>0</v>
      </c>
      <c r="M3591" s="16">
        <v>0</v>
      </c>
      <c r="N3591" s="16">
        <v>0</v>
      </c>
      <c r="O3591" s="16">
        <v>0</v>
      </c>
      <c r="P3591" s="16">
        <v>0.36</v>
      </c>
      <c r="Q3591" s="16">
        <v>0.36</v>
      </c>
      <c r="R3591" s="16">
        <v>1.4E-3</v>
      </c>
      <c r="S3591" s="16">
        <v>13</v>
      </c>
      <c r="T3591" s="16">
        <v>30</v>
      </c>
      <c r="U3591" s="18">
        <v>102</v>
      </c>
      <c r="V3591" s="18">
        <v>46280</v>
      </c>
      <c r="W3591" s="18">
        <v>46282</v>
      </c>
      <c r="X3591" s="16">
        <v>9.15</v>
      </c>
      <c r="Y3591" s="13">
        <v>296</v>
      </c>
      <c r="Z3591" s="16" t="s">
        <v>4555</v>
      </c>
      <c r="AA3591" s="15">
        <v>67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11792</v>
      </c>
      <c r="C3592" s="16" t="s">
        <v>3270</v>
      </c>
      <c r="D3592" s="17" t="s">
        <v>56</v>
      </c>
      <c r="E3592" s="17" t="s">
        <v>4852</v>
      </c>
      <c r="F3592" s="17">
        <v>6</v>
      </c>
      <c r="G3592" s="17">
        <v>7896440501350</v>
      </c>
      <c r="H3592" s="17">
        <v>30</v>
      </c>
      <c r="I3592" s="17">
        <v>7</v>
      </c>
      <c r="J3592" s="17">
        <v>0</v>
      </c>
      <c r="K3592" s="17">
        <v>0</v>
      </c>
      <c r="L3592" s="17">
        <v>0</v>
      </c>
      <c r="M3592" s="16">
        <v>0</v>
      </c>
      <c r="N3592" s="16">
        <v>23</v>
      </c>
      <c r="O3592" s="16">
        <v>3</v>
      </c>
      <c r="P3592" s="16">
        <v>0.66</v>
      </c>
      <c r="Q3592" s="16">
        <v>0.66</v>
      </c>
      <c r="R3592" s="16">
        <v>1E-3</v>
      </c>
      <c r="S3592" s="16">
        <v>6</v>
      </c>
      <c r="T3592" s="16">
        <v>36</v>
      </c>
      <c r="U3592" s="18">
        <v>105</v>
      </c>
      <c r="V3592" s="18">
        <v>46210</v>
      </c>
      <c r="W3592" s="18">
        <v>46282</v>
      </c>
      <c r="X3592" s="16">
        <v>38.74</v>
      </c>
      <c r="Y3592" s="13">
        <v>181</v>
      </c>
      <c r="Z3592" s="16" t="s">
        <v>4557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96403</v>
      </c>
      <c r="C3593" s="16" t="s">
        <v>5585</v>
      </c>
      <c r="D3593" s="17" t="s">
        <v>69</v>
      </c>
      <c r="E3593" s="17" t="s">
        <v>4853</v>
      </c>
      <c r="F3593" s="17">
        <v>1</v>
      </c>
      <c r="G3593" s="17">
        <v>7898575692835</v>
      </c>
      <c r="H3593" s="17">
        <v>288</v>
      </c>
      <c r="I3593" s="17">
        <v>0</v>
      </c>
      <c r="J3593" s="17">
        <v>0</v>
      </c>
      <c r="K3593" s="17"/>
      <c r="L3593" s="17"/>
      <c r="M3593" s="16">
        <v>0</v>
      </c>
      <c r="N3593" s="16">
        <v>288</v>
      </c>
      <c r="O3593" s="16">
        <v>0</v>
      </c>
      <c r="P3593" s="16">
        <v>1.2</v>
      </c>
      <c r="Q3593" s="16">
        <v>1.2</v>
      </c>
      <c r="R3593" s="16">
        <v>0</v>
      </c>
      <c r="S3593" s="16">
        <v>7</v>
      </c>
      <c r="T3593" s="16"/>
      <c r="U3593" s="18"/>
      <c r="V3593" s="18">
        <v>46281</v>
      </c>
      <c r="W3593" s="18"/>
      <c r="X3593" s="16">
        <v>57.75</v>
      </c>
      <c r="Y3593" s="13">
        <v>181</v>
      </c>
      <c r="Z3593" s="16" t="s">
        <v>4557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3971</v>
      </c>
      <c r="C3594" s="16" t="s">
        <v>3271</v>
      </c>
      <c r="D3594" s="17" t="s">
        <v>0</v>
      </c>
      <c r="E3594" s="17" t="s">
        <v>15</v>
      </c>
      <c r="F3594" s="17">
        <v>18</v>
      </c>
      <c r="G3594" s="17">
        <v>7891000358801</v>
      </c>
      <c r="H3594" s="17">
        <v>7190</v>
      </c>
      <c r="I3594" s="17">
        <v>0</v>
      </c>
      <c r="J3594" s="17">
        <v>0</v>
      </c>
      <c r="K3594" s="17">
        <v>9</v>
      </c>
      <c r="L3594" s="17">
        <v>0</v>
      </c>
      <c r="M3594" s="16">
        <v>0</v>
      </c>
      <c r="N3594" s="16">
        <v>7181</v>
      </c>
      <c r="O3594" s="16">
        <v>82</v>
      </c>
      <c r="P3594" s="16">
        <v>0.45</v>
      </c>
      <c r="Q3594" s="16">
        <v>0.45</v>
      </c>
      <c r="R3594" s="16">
        <v>2.2000000000000001E-3</v>
      </c>
      <c r="S3594" s="16">
        <v>13</v>
      </c>
      <c r="T3594" s="16">
        <v>33</v>
      </c>
      <c r="U3594" s="18">
        <v>102</v>
      </c>
      <c r="V3594" s="18">
        <v>46274</v>
      </c>
      <c r="W3594" s="18">
        <v>46282</v>
      </c>
      <c r="X3594" s="16">
        <v>11.26</v>
      </c>
      <c r="Y3594" s="13">
        <v>296</v>
      </c>
      <c r="Z3594" s="16" t="s">
        <v>4555</v>
      </c>
      <c r="AA3594" s="15">
        <v>67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86525</v>
      </c>
      <c r="C3595" s="16" t="s">
        <v>3272</v>
      </c>
      <c r="D3595" s="17" t="s">
        <v>0</v>
      </c>
      <c r="E3595" s="17" t="s">
        <v>15</v>
      </c>
      <c r="F3595" s="17">
        <v>10</v>
      </c>
      <c r="G3595" s="17">
        <v>7898024395232</v>
      </c>
      <c r="H3595" s="17">
        <v>3561</v>
      </c>
      <c r="I3595" s="17">
        <v>220</v>
      </c>
      <c r="J3595" s="17">
        <v>0</v>
      </c>
      <c r="K3595" s="17">
        <v>0</v>
      </c>
      <c r="L3595" s="17">
        <v>0</v>
      </c>
      <c r="M3595" s="16">
        <v>0</v>
      </c>
      <c r="N3595" s="16">
        <v>3341</v>
      </c>
      <c r="O3595" s="16">
        <v>8124</v>
      </c>
      <c r="P3595" s="16">
        <v>0.14000000000000001</v>
      </c>
      <c r="Q3595" s="16">
        <v>0.14000000000000001</v>
      </c>
      <c r="R3595" s="16">
        <v>5.0000000000000001E-4</v>
      </c>
      <c r="S3595" s="16">
        <v>11</v>
      </c>
      <c r="T3595" s="16">
        <v>14</v>
      </c>
      <c r="U3595" s="18">
        <v>103</v>
      </c>
      <c r="V3595" s="18">
        <v>46192</v>
      </c>
      <c r="W3595" s="18">
        <v>46283</v>
      </c>
      <c r="X3595" s="16">
        <v>10</v>
      </c>
      <c r="Y3595" s="13">
        <v>42438</v>
      </c>
      <c r="Z3595" s="16" t="s">
        <v>4742</v>
      </c>
      <c r="AA3595" s="15">
        <v>67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86630</v>
      </c>
      <c r="C3596" s="16" t="s">
        <v>3273</v>
      </c>
      <c r="D3596" s="17" t="s">
        <v>0</v>
      </c>
      <c r="E3596" s="17" t="s">
        <v>15</v>
      </c>
      <c r="F3596" s="17">
        <v>6</v>
      </c>
      <c r="G3596" s="17">
        <v>7898024396529</v>
      </c>
      <c r="H3596" s="17">
        <v>25</v>
      </c>
      <c r="I3596" s="17">
        <v>0</v>
      </c>
      <c r="J3596" s="17">
        <v>0</v>
      </c>
      <c r="K3596" s="17">
        <v>25</v>
      </c>
      <c r="L3596" s="17">
        <v>0</v>
      </c>
      <c r="M3596" s="16">
        <v>0</v>
      </c>
      <c r="N3596" s="16">
        <v>0</v>
      </c>
      <c r="O3596" s="16">
        <v>0</v>
      </c>
      <c r="P3596" s="16">
        <v>0.65</v>
      </c>
      <c r="Q3596" s="16">
        <v>0.65</v>
      </c>
      <c r="R3596" s="16">
        <v>1.6000000000000001E-3</v>
      </c>
      <c r="S3596" s="16">
        <v>12</v>
      </c>
      <c r="T3596" s="16">
        <v>2</v>
      </c>
      <c r="U3596" s="18">
        <v>101</v>
      </c>
      <c r="V3596" s="18">
        <v>45924</v>
      </c>
      <c r="W3596" s="18">
        <v>46087</v>
      </c>
      <c r="X3596" s="16">
        <v>37.119999999999997</v>
      </c>
      <c r="Y3596" s="13">
        <v>42438</v>
      </c>
      <c r="Z3596" s="16" t="s">
        <v>4742</v>
      </c>
      <c r="AA3596" s="15">
        <v>67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95715</v>
      </c>
      <c r="C3597" s="16" t="s">
        <v>3274</v>
      </c>
      <c r="D3597" s="17" t="s">
        <v>0</v>
      </c>
      <c r="E3597" s="17" t="s">
        <v>15</v>
      </c>
      <c r="F3597" s="17">
        <v>6</v>
      </c>
      <c r="G3597" s="17">
        <v>8000500462393</v>
      </c>
      <c r="H3597" s="17">
        <v>33589</v>
      </c>
      <c r="I3597" s="17">
        <v>49</v>
      </c>
      <c r="J3597" s="17">
        <v>0</v>
      </c>
      <c r="K3597" s="17"/>
      <c r="L3597" s="17">
        <v>0</v>
      </c>
      <c r="M3597" s="16">
        <v>0</v>
      </c>
      <c r="N3597" s="16">
        <v>33540</v>
      </c>
      <c r="O3597" s="16">
        <v>990</v>
      </c>
      <c r="P3597" s="16">
        <v>0.7</v>
      </c>
      <c r="Q3597" s="16">
        <v>0.7</v>
      </c>
      <c r="R3597" s="16">
        <v>1.8E-3</v>
      </c>
      <c r="S3597" s="16">
        <v>12</v>
      </c>
      <c r="T3597" s="16">
        <v>2</v>
      </c>
      <c r="U3597" s="18">
        <v>101</v>
      </c>
      <c r="V3597" s="18">
        <v>46224</v>
      </c>
      <c r="W3597" s="18">
        <v>46282</v>
      </c>
      <c r="X3597" s="16">
        <v>38.11</v>
      </c>
      <c r="Y3597" s="13">
        <v>42438</v>
      </c>
      <c r="Z3597" s="16" t="s">
        <v>4742</v>
      </c>
      <c r="AA3597" s="15">
        <v>67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92269</v>
      </c>
      <c r="C3598" s="16" t="s">
        <v>5555</v>
      </c>
      <c r="D3598" s="17" t="s">
        <v>1201</v>
      </c>
      <c r="E3598" s="17" t="s">
        <v>4853</v>
      </c>
      <c r="F3598" s="17">
        <v>4</v>
      </c>
      <c r="G3598" s="17">
        <v>17898024398605</v>
      </c>
      <c r="H3598" s="17">
        <v>16</v>
      </c>
      <c r="I3598" s="17">
        <v>0</v>
      </c>
      <c r="J3598" s="17">
        <v>0</v>
      </c>
      <c r="K3598" s="17">
        <v>0</v>
      </c>
      <c r="L3598" s="17">
        <v>0</v>
      </c>
      <c r="M3598" s="16">
        <v>0</v>
      </c>
      <c r="N3598" s="16">
        <v>16</v>
      </c>
      <c r="O3598" s="16">
        <v>2</v>
      </c>
      <c r="P3598" s="16">
        <v>0.2</v>
      </c>
      <c r="Q3598" s="16">
        <v>0.26</v>
      </c>
      <c r="R3598" s="16">
        <v>1.3299999999999999E-2</v>
      </c>
      <c r="S3598" s="16">
        <v>10</v>
      </c>
      <c r="T3598" s="16">
        <v>37</v>
      </c>
      <c r="U3598" s="18">
        <v>101</v>
      </c>
      <c r="V3598" s="18">
        <v>46192</v>
      </c>
      <c r="W3598" s="18">
        <v>46282</v>
      </c>
      <c r="X3598" s="16">
        <v>28.75</v>
      </c>
      <c r="Y3598" s="13">
        <v>42438</v>
      </c>
      <c r="Z3598" s="16" t="s">
        <v>4742</v>
      </c>
      <c r="AA3598" s="15">
        <v>67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96304</v>
      </c>
      <c r="C3599" s="16" t="s">
        <v>5081</v>
      </c>
      <c r="D3599" s="17" t="s">
        <v>0</v>
      </c>
      <c r="E3599" s="17" t="s">
        <v>15</v>
      </c>
      <c r="F3599" s="17">
        <v>12</v>
      </c>
      <c r="G3599" s="17">
        <v>7899026478909</v>
      </c>
      <c r="H3599" s="17">
        <v>883</v>
      </c>
      <c r="I3599" s="17">
        <v>14</v>
      </c>
      <c r="J3599" s="17">
        <v>0</v>
      </c>
      <c r="K3599" s="17"/>
      <c r="L3599" s="17">
        <v>0</v>
      </c>
      <c r="M3599" s="16">
        <v>0</v>
      </c>
      <c r="N3599" s="16">
        <v>869</v>
      </c>
      <c r="O3599" s="16">
        <v>0</v>
      </c>
      <c r="P3599" s="16">
        <v>0.1</v>
      </c>
      <c r="Q3599" s="16">
        <v>0.11</v>
      </c>
      <c r="R3599" s="16">
        <v>0</v>
      </c>
      <c r="S3599" s="16">
        <v>30</v>
      </c>
      <c r="T3599" s="16">
        <v>20</v>
      </c>
      <c r="U3599" s="18">
        <v>101</v>
      </c>
      <c r="V3599" s="18">
        <v>46246</v>
      </c>
      <c r="W3599" s="18">
        <v>46282</v>
      </c>
      <c r="X3599" s="16">
        <v>33.85</v>
      </c>
      <c r="Y3599" s="13">
        <v>43381</v>
      </c>
      <c r="Z3599" s="16" t="s">
        <v>4546</v>
      </c>
      <c r="AA3599" s="15">
        <v>65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96293</v>
      </c>
      <c r="C3600" s="16" t="s">
        <v>5069</v>
      </c>
      <c r="D3600" s="17" t="s">
        <v>0</v>
      </c>
      <c r="E3600" s="17" t="s">
        <v>15</v>
      </c>
      <c r="F3600" s="17">
        <v>12</v>
      </c>
      <c r="G3600" s="17">
        <v>7897042021383</v>
      </c>
      <c r="H3600" s="17">
        <v>7</v>
      </c>
      <c r="I3600" s="17">
        <v>0</v>
      </c>
      <c r="J3600" s="17">
        <v>0</v>
      </c>
      <c r="K3600" s="17"/>
      <c r="L3600" s="17">
        <v>0</v>
      </c>
      <c r="M3600" s="16">
        <v>0</v>
      </c>
      <c r="N3600" s="16">
        <v>7</v>
      </c>
      <c r="O3600" s="16">
        <v>0</v>
      </c>
      <c r="P3600" s="16">
        <v>0.09</v>
      </c>
      <c r="Q3600" s="16">
        <v>0.13</v>
      </c>
      <c r="R3600" s="16">
        <v>0</v>
      </c>
      <c r="S3600" s="16">
        <v>14</v>
      </c>
      <c r="T3600" s="16"/>
      <c r="U3600" s="18"/>
      <c r="V3600" s="18">
        <v>46244</v>
      </c>
      <c r="W3600" s="18">
        <v>46261</v>
      </c>
      <c r="X3600" s="16">
        <v>15.37</v>
      </c>
      <c r="Y3600" s="13">
        <v>735</v>
      </c>
      <c r="Z3600" s="16" t="s">
        <v>4709</v>
      </c>
      <c r="AA3600" s="15">
        <v>76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93037</v>
      </c>
      <c r="C3601" s="16" t="s">
        <v>3275</v>
      </c>
      <c r="D3601" s="17" t="s">
        <v>1267</v>
      </c>
      <c r="E3601" s="17" t="s">
        <v>4871</v>
      </c>
      <c r="F3601" s="17">
        <v>4</v>
      </c>
      <c r="G3601" s="17">
        <v>7898073358073</v>
      </c>
      <c r="H3601" s="17">
        <v>1</v>
      </c>
      <c r="I3601" s="17">
        <v>0</v>
      </c>
      <c r="J3601" s="17">
        <v>0</v>
      </c>
      <c r="K3601" s="17"/>
      <c r="L3601" s="17">
        <v>0</v>
      </c>
      <c r="M3601" s="16">
        <v>0</v>
      </c>
      <c r="N3601" s="16">
        <v>1</v>
      </c>
      <c r="O3601" s="16">
        <v>0</v>
      </c>
      <c r="P3601" s="16">
        <v>4.78</v>
      </c>
      <c r="Q3601" s="16">
        <v>4.8600000000000003</v>
      </c>
      <c r="R3601" s="16">
        <v>0</v>
      </c>
      <c r="S3601" s="16">
        <v>17</v>
      </c>
      <c r="T3601" s="16">
        <v>15</v>
      </c>
      <c r="U3601" s="18">
        <v>102</v>
      </c>
      <c r="V3601" s="18">
        <v>46037</v>
      </c>
      <c r="W3601" s="18">
        <v>46282</v>
      </c>
      <c r="X3601" s="16">
        <v>71.13</v>
      </c>
      <c r="Y3601" s="13">
        <v>43978</v>
      </c>
      <c r="Z3601" s="16" t="s">
        <v>4774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2375</v>
      </c>
      <c r="C3602" s="16" t="s">
        <v>5184</v>
      </c>
      <c r="D3602" s="17" t="s">
        <v>0</v>
      </c>
      <c r="E3602" s="17" t="s">
        <v>15</v>
      </c>
      <c r="F3602" s="17">
        <v>24</v>
      </c>
      <c r="G3602" s="17">
        <v>7908435500078</v>
      </c>
      <c r="H3602" s="17">
        <v>1</v>
      </c>
      <c r="I3602" s="17">
        <v>0</v>
      </c>
      <c r="J3602" s="17">
        <v>0</v>
      </c>
      <c r="K3602" s="17">
        <v>0</v>
      </c>
      <c r="L3602" s="17">
        <v>0</v>
      </c>
      <c r="M3602" s="16">
        <v>0</v>
      </c>
      <c r="N3602" s="16">
        <v>1</v>
      </c>
      <c r="O3602" s="16">
        <v>0</v>
      </c>
      <c r="P3602" s="16">
        <v>0.2</v>
      </c>
      <c r="Q3602" s="16">
        <v>0.25</v>
      </c>
      <c r="R3602" s="16">
        <v>2.9999999999999997E-4</v>
      </c>
      <c r="S3602" s="16">
        <v>35</v>
      </c>
      <c r="T3602" s="16">
        <v>11</v>
      </c>
      <c r="U3602" s="18">
        <v>102</v>
      </c>
      <c r="V3602" s="18">
        <v>45551</v>
      </c>
      <c r="W3602" s="18">
        <v>45975</v>
      </c>
      <c r="X3602" s="16">
        <v>6.74</v>
      </c>
      <c r="Y3602" s="13">
        <v>174</v>
      </c>
      <c r="Z3602" s="16" t="s">
        <v>4634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2374</v>
      </c>
      <c r="C3603" s="16" t="s">
        <v>5185</v>
      </c>
      <c r="D3603" s="17" t="s">
        <v>0</v>
      </c>
      <c r="E3603" s="17" t="s">
        <v>15</v>
      </c>
      <c r="F3603" s="17">
        <v>12</v>
      </c>
      <c r="G3603" s="17">
        <v>7908435500085</v>
      </c>
      <c r="H3603" s="17">
        <v>6</v>
      </c>
      <c r="I3603" s="17">
        <v>0</v>
      </c>
      <c r="J3603" s="17">
        <v>0</v>
      </c>
      <c r="K3603" s="17">
        <v>6</v>
      </c>
      <c r="L3603" s="17">
        <v>0</v>
      </c>
      <c r="M3603" s="16">
        <v>0</v>
      </c>
      <c r="N3603" s="16">
        <v>0</v>
      </c>
      <c r="O3603" s="16">
        <v>0</v>
      </c>
      <c r="P3603" s="16">
        <v>0.55000000000000004</v>
      </c>
      <c r="Q3603" s="16">
        <v>0.55000000000000004</v>
      </c>
      <c r="R3603" s="16">
        <v>0</v>
      </c>
      <c r="S3603" s="16">
        <v>35</v>
      </c>
      <c r="T3603" s="16">
        <v>11</v>
      </c>
      <c r="U3603" s="18">
        <v>103</v>
      </c>
      <c r="V3603" s="18">
        <v>45551</v>
      </c>
      <c r="W3603" s="18">
        <v>45852</v>
      </c>
      <c r="X3603" s="16">
        <v>12</v>
      </c>
      <c r="Y3603" s="13">
        <v>174</v>
      </c>
      <c r="Z3603" s="16" t="s">
        <v>4634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7351</v>
      </c>
      <c r="C3604" s="16" t="s">
        <v>5186</v>
      </c>
      <c r="D3604" s="17" t="s">
        <v>0</v>
      </c>
      <c r="E3604" s="17" t="s">
        <v>15</v>
      </c>
      <c r="F3604" s="17">
        <v>15</v>
      </c>
      <c r="G3604" s="17">
        <v>7908435500665</v>
      </c>
      <c r="H3604" s="17">
        <v>5</v>
      </c>
      <c r="I3604" s="17">
        <v>0</v>
      </c>
      <c r="J3604" s="17">
        <v>0</v>
      </c>
      <c r="K3604" s="17">
        <v>5</v>
      </c>
      <c r="L3604" s="17">
        <v>0</v>
      </c>
      <c r="M3604" s="16">
        <v>0</v>
      </c>
      <c r="N3604" s="16">
        <v>0</v>
      </c>
      <c r="O3604" s="16">
        <v>0</v>
      </c>
      <c r="P3604" s="16">
        <v>0.5</v>
      </c>
      <c r="Q3604" s="16">
        <v>0.5</v>
      </c>
      <c r="R3604" s="16">
        <v>8.0000000000000004E-4</v>
      </c>
      <c r="S3604" s="16">
        <v>17</v>
      </c>
      <c r="T3604" s="16"/>
      <c r="U3604" s="18">
        <v>102</v>
      </c>
      <c r="V3604" s="18">
        <v>45551</v>
      </c>
      <c r="W3604" s="18">
        <v>45702</v>
      </c>
      <c r="X3604" s="16">
        <v>10.18</v>
      </c>
      <c r="Y3604" s="13">
        <v>174</v>
      </c>
      <c r="Z3604" s="16" t="s">
        <v>4634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94062</v>
      </c>
      <c r="C3605" s="16" t="s">
        <v>3276</v>
      </c>
      <c r="D3605" s="17" t="s">
        <v>0</v>
      </c>
      <c r="E3605" s="17" t="s">
        <v>15</v>
      </c>
      <c r="F3605" s="17">
        <v>12</v>
      </c>
      <c r="G3605" s="17">
        <v>7908435500115</v>
      </c>
      <c r="H3605" s="17">
        <v>1</v>
      </c>
      <c r="I3605" s="17">
        <v>0</v>
      </c>
      <c r="J3605" s="17">
        <v>0</v>
      </c>
      <c r="K3605" s="17"/>
      <c r="L3605" s="17">
        <v>0</v>
      </c>
      <c r="M3605" s="16">
        <v>0</v>
      </c>
      <c r="N3605" s="16">
        <v>1</v>
      </c>
      <c r="O3605" s="16">
        <v>0</v>
      </c>
      <c r="P3605" s="16">
        <v>0.5</v>
      </c>
      <c r="Q3605" s="16">
        <v>0.81</v>
      </c>
      <c r="R3605" s="16">
        <v>0</v>
      </c>
      <c r="S3605" s="16">
        <v>35</v>
      </c>
      <c r="T3605" s="16">
        <v>0</v>
      </c>
      <c r="U3605" s="18">
        <v>101</v>
      </c>
      <c r="V3605" s="18">
        <v>45551</v>
      </c>
      <c r="W3605" s="18">
        <v>46169</v>
      </c>
      <c r="X3605" s="16">
        <v>10.89</v>
      </c>
      <c r="Y3605" s="13">
        <v>174</v>
      </c>
      <c r="Z3605" s="16" t="s">
        <v>4634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94335</v>
      </c>
      <c r="C3606" s="16" t="s">
        <v>3277</v>
      </c>
      <c r="D3606" s="17" t="s">
        <v>0</v>
      </c>
      <c r="E3606" s="17" t="s">
        <v>4864</v>
      </c>
      <c r="F3606" s="17">
        <v>20</v>
      </c>
      <c r="G3606" s="17">
        <v>5601252120864</v>
      </c>
      <c r="H3606" s="17">
        <v>10</v>
      </c>
      <c r="I3606" s="17">
        <v>0</v>
      </c>
      <c r="J3606" s="17">
        <v>0</v>
      </c>
      <c r="K3606" s="17">
        <v>8</v>
      </c>
      <c r="L3606" s="17">
        <v>0</v>
      </c>
      <c r="M3606" s="16">
        <v>0</v>
      </c>
      <c r="N3606" s="16">
        <v>2</v>
      </c>
      <c r="O3606" s="16">
        <v>0</v>
      </c>
      <c r="P3606" s="16">
        <v>0.25</v>
      </c>
      <c r="Q3606" s="16">
        <v>0.47</v>
      </c>
      <c r="R3606" s="16">
        <v>0</v>
      </c>
      <c r="S3606" s="16">
        <v>17</v>
      </c>
      <c r="T3606" s="16">
        <v>21</v>
      </c>
      <c r="U3606" s="18">
        <v>205</v>
      </c>
      <c r="V3606" s="18">
        <v>45957</v>
      </c>
      <c r="W3606" s="18">
        <v>46189</v>
      </c>
      <c r="X3606" s="16">
        <v>16.649999999999999</v>
      </c>
      <c r="Y3606" s="13">
        <v>42793</v>
      </c>
      <c r="Z3606" s="16" t="s">
        <v>4609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94337</v>
      </c>
      <c r="C3607" s="16" t="s">
        <v>3278</v>
      </c>
      <c r="D3607" s="17" t="s">
        <v>0</v>
      </c>
      <c r="E3607" s="17" t="s">
        <v>4864</v>
      </c>
      <c r="F3607" s="17">
        <v>20</v>
      </c>
      <c r="G3607" s="17">
        <v>5601252120888</v>
      </c>
      <c r="H3607" s="17">
        <v>10</v>
      </c>
      <c r="I3607" s="17">
        <v>0</v>
      </c>
      <c r="J3607" s="17">
        <v>0</v>
      </c>
      <c r="K3607" s="17"/>
      <c r="L3607" s="17">
        <v>0</v>
      </c>
      <c r="M3607" s="16">
        <v>0</v>
      </c>
      <c r="N3607" s="16">
        <v>10</v>
      </c>
      <c r="O3607" s="16">
        <v>0</v>
      </c>
      <c r="P3607" s="16">
        <v>0.25</v>
      </c>
      <c r="Q3607" s="16">
        <v>0.47</v>
      </c>
      <c r="R3607" s="16">
        <v>0</v>
      </c>
      <c r="S3607" s="16">
        <v>17</v>
      </c>
      <c r="T3607" s="16">
        <v>21</v>
      </c>
      <c r="U3607" s="18">
        <v>207</v>
      </c>
      <c r="V3607" s="18">
        <v>45957</v>
      </c>
      <c r="W3607" s="18">
        <v>46189</v>
      </c>
      <c r="X3607" s="16">
        <v>16.649999999999999</v>
      </c>
      <c r="Y3607" s="13">
        <v>42793</v>
      </c>
      <c r="Z3607" s="16" t="s">
        <v>4609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10104</v>
      </c>
      <c r="C3608" s="16" t="s">
        <v>3279</v>
      </c>
      <c r="D3608" s="17" t="s">
        <v>0</v>
      </c>
      <c r="E3608" s="17" t="s">
        <v>15</v>
      </c>
      <c r="F3608" s="17">
        <v>36</v>
      </c>
      <c r="G3608" s="17">
        <v>7896036093085</v>
      </c>
      <c r="H3608" s="17">
        <v>335</v>
      </c>
      <c r="I3608" s="17">
        <v>36</v>
      </c>
      <c r="J3608" s="17">
        <v>0</v>
      </c>
      <c r="K3608" s="17">
        <v>0</v>
      </c>
      <c r="L3608" s="17">
        <v>0</v>
      </c>
      <c r="M3608" s="16">
        <v>0</v>
      </c>
      <c r="N3608" s="16">
        <v>299</v>
      </c>
      <c r="O3608" s="16">
        <v>0</v>
      </c>
      <c r="P3608" s="16">
        <v>0.2</v>
      </c>
      <c r="Q3608" s="16">
        <v>0.23</v>
      </c>
      <c r="R3608" s="16">
        <v>2.9999999999999997E-4</v>
      </c>
      <c r="S3608" s="16">
        <v>17</v>
      </c>
      <c r="T3608" s="16">
        <v>24</v>
      </c>
      <c r="U3608" s="18">
        <v>102</v>
      </c>
      <c r="V3608" s="18">
        <v>46252</v>
      </c>
      <c r="W3608" s="18">
        <v>46281</v>
      </c>
      <c r="X3608" s="16">
        <v>8.8000000000000007</v>
      </c>
      <c r="Y3608" s="13">
        <v>48</v>
      </c>
      <c r="Z3608" s="16" t="s">
        <v>4580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10105</v>
      </c>
      <c r="C3609" s="16" t="s">
        <v>3280</v>
      </c>
      <c r="D3609" s="17" t="s">
        <v>0</v>
      </c>
      <c r="E3609" s="17" t="s">
        <v>15</v>
      </c>
      <c r="F3609" s="17">
        <v>20</v>
      </c>
      <c r="G3609" s="17">
        <v>7896036092934</v>
      </c>
      <c r="H3609" s="17">
        <v>1386</v>
      </c>
      <c r="I3609" s="17">
        <v>26</v>
      </c>
      <c r="J3609" s="17">
        <v>0</v>
      </c>
      <c r="K3609" s="17">
        <v>0</v>
      </c>
      <c r="L3609" s="17">
        <v>0</v>
      </c>
      <c r="M3609" s="16">
        <v>0</v>
      </c>
      <c r="N3609" s="16">
        <v>1360</v>
      </c>
      <c r="O3609" s="16">
        <v>0</v>
      </c>
      <c r="P3609" s="16">
        <v>0.5</v>
      </c>
      <c r="Q3609" s="16">
        <v>0.5</v>
      </c>
      <c r="R3609" s="16">
        <v>6.9999999999999999E-4</v>
      </c>
      <c r="S3609" s="16">
        <v>17</v>
      </c>
      <c r="T3609" s="16">
        <v>24</v>
      </c>
      <c r="U3609" s="18">
        <v>101</v>
      </c>
      <c r="V3609" s="18">
        <v>46139</v>
      </c>
      <c r="W3609" s="18">
        <v>46279</v>
      </c>
      <c r="X3609" s="16">
        <v>16.940000000000001</v>
      </c>
      <c r="Y3609" s="13">
        <v>48</v>
      </c>
      <c r="Z3609" s="16" t="s">
        <v>4580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95868</v>
      </c>
      <c r="C3610" s="16" t="s">
        <v>3281</v>
      </c>
      <c r="D3610" s="17" t="s">
        <v>0</v>
      </c>
      <c r="E3610" s="17" t="s">
        <v>15</v>
      </c>
      <c r="F3610" s="17">
        <v>20</v>
      </c>
      <c r="G3610" s="17">
        <v>7896036099162</v>
      </c>
      <c r="H3610" s="17">
        <v>9</v>
      </c>
      <c r="I3610" s="17">
        <v>0</v>
      </c>
      <c r="J3610" s="17">
        <v>0</v>
      </c>
      <c r="K3610" s="17"/>
      <c r="L3610" s="17">
        <v>0</v>
      </c>
      <c r="M3610" s="16">
        <v>0</v>
      </c>
      <c r="N3610" s="16">
        <v>9</v>
      </c>
      <c r="O3610" s="16">
        <v>0</v>
      </c>
      <c r="P3610" s="16">
        <v>0.5</v>
      </c>
      <c r="Q3610" s="16">
        <v>0.5</v>
      </c>
      <c r="R3610" s="16">
        <v>0</v>
      </c>
      <c r="S3610" s="16">
        <v>17</v>
      </c>
      <c r="T3610" s="16">
        <v>21</v>
      </c>
      <c r="U3610" s="18">
        <v>103</v>
      </c>
      <c r="V3610" s="18">
        <v>46090</v>
      </c>
      <c r="W3610" s="18">
        <v>46281</v>
      </c>
      <c r="X3610" s="16">
        <v>10</v>
      </c>
      <c r="Y3610" s="13">
        <v>48</v>
      </c>
      <c r="Z3610" s="16" t="s">
        <v>4580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84708</v>
      </c>
      <c r="C3611" s="16" t="s">
        <v>3282</v>
      </c>
      <c r="D3611" s="17" t="s">
        <v>0</v>
      </c>
      <c r="E3611" s="17" t="s">
        <v>15</v>
      </c>
      <c r="F3611" s="17">
        <v>20</v>
      </c>
      <c r="G3611" s="17">
        <v>7896036096437</v>
      </c>
      <c r="H3611" s="17">
        <v>652</v>
      </c>
      <c r="I3611" s="17">
        <v>0</v>
      </c>
      <c r="J3611" s="17">
        <v>0</v>
      </c>
      <c r="K3611" s="17">
        <v>84</v>
      </c>
      <c r="L3611" s="17">
        <v>0</v>
      </c>
      <c r="M3611" s="16">
        <v>0</v>
      </c>
      <c r="N3611" s="16">
        <v>568</v>
      </c>
      <c r="O3611" s="16">
        <v>0</v>
      </c>
      <c r="P3611" s="16">
        <v>0.5</v>
      </c>
      <c r="Q3611" s="16">
        <v>0.5</v>
      </c>
      <c r="R3611" s="16">
        <v>8.9999999999999998E-4</v>
      </c>
      <c r="S3611" s="16">
        <v>17</v>
      </c>
      <c r="T3611" s="16">
        <v>15</v>
      </c>
      <c r="U3611" s="18">
        <v>101</v>
      </c>
      <c r="V3611" s="18">
        <v>46253</v>
      </c>
      <c r="W3611" s="18">
        <v>46281</v>
      </c>
      <c r="X3611" s="16">
        <v>12.81</v>
      </c>
      <c r="Y3611" s="13">
        <v>48</v>
      </c>
      <c r="Z3611" s="16" t="s">
        <v>4580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91408</v>
      </c>
      <c r="C3612" s="16" t="s">
        <v>3283</v>
      </c>
      <c r="D3612" s="17" t="s">
        <v>0</v>
      </c>
      <c r="E3612" s="17" t="s">
        <v>15</v>
      </c>
      <c r="F3612" s="17">
        <v>20</v>
      </c>
      <c r="G3612" s="17">
        <v>7896036098325</v>
      </c>
      <c r="H3612" s="17">
        <v>261</v>
      </c>
      <c r="I3612" s="17">
        <v>12</v>
      </c>
      <c r="J3612" s="17">
        <v>0</v>
      </c>
      <c r="K3612" s="17">
        <v>0</v>
      </c>
      <c r="L3612" s="17">
        <v>0</v>
      </c>
      <c r="M3612" s="16">
        <v>0</v>
      </c>
      <c r="N3612" s="16">
        <v>249</v>
      </c>
      <c r="O3612" s="16">
        <v>0</v>
      </c>
      <c r="P3612" s="16">
        <v>0.5</v>
      </c>
      <c r="Q3612" s="16">
        <v>0.5</v>
      </c>
      <c r="R3612" s="16">
        <v>1E-3</v>
      </c>
      <c r="S3612" s="16">
        <v>17</v>
      </c>
      <c r="T3612" s="16">
        <v>7</v>
      </c>
      <c r="U3612" s="18">
        <v>102</v>
      </c>
      <c r="V3612" s="18">
        <v>46252</v>
      </c>
      <c r="W3612" s="18">
        <v>46282</v>
      </c>
      <c r="X3612" s="16">
        <v>11.7</v>
      </c>
      <c r="Y3612" s="13">
        <v>48</v>
      </c>
      <c r="Z3612" s="16" t="s">
        <v>4580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4561</v>
      </c>
      <c r="C3613" s="16" t="s">
        <v>5257</v>
      </c>
      <c r="D3613" s="17" t="s">
        <v>0</v>
      </c>
      <c r="E3613" s="17" t="s">
        <v>15</v>
      </c>
      <c r="F3613" s="17">
        <v>12</v>
      </c>
      <c r="G3613" s="17">
        <v>7892300002371</v>
      </c>
      <c r="H3613" s="17">
        <v>614</v>
      </c>
      <c r="I3613" s="17">
        <v>72</v>
      </c>
      <c r="J3613" s="17">
        <v>0</v>
      </c>
      <c r="K3613" s="17">
        <v>0</v>
      </c>
      <c r="L3613" s="17">
        <v>0</v>
      </c>
      <c r="M3613" s="16">
        <v>0</v>
      </c>
      <c r="N3613" s="16">
        <v>542</v>
      </c>
      <c r="O3613" s="16">
        <v>0</v>
      </c>
      <c r="P3613" s="16">
        <v>0.25</v>
      </c>
      <c r="Q3613" s="16">
        <v>0.25</v>
      </c>
      <c r="R3613" s="16">
        <v>4.0000000000000002E-4</v>
      </c>
      <c r="S3613" s="16">
        <v>17</v>
      </c>
      <c r="T3613" s="16">
        <v>19</v>
      </c>
      <c r="U3613" s="18">
        <v>201</v>
      </c>
      <c r="V3613" s="18">
        <v>46258</v>
      </c>
      <c r="W3613" s="18">
        <v>46282</v>
      </c>
      <c r="X3613" s="16">
        <v>5.01</v>
      </c>
      <c r="Y3613" s="13">
        <v>52</v>
      </c>
      <c r="Z3613" s="16" t="s">
        <v>4552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4562</v>
      </c>
      <c r="C3614" s="16" t="s">
        <v>3284</v>
      </c>
      <c r="D3614" s="17" t="s">
        <v>0</v>
      </c>
      <c r="E3614" s="17" t="s">
        <v>15</v>
      </c>
      <c r="F3614" s="17">
        <v>12</v>
      </c>
      <c r="G3614" s="17">
        <v>7892300002388</v>
      </c>
      <c r="H3614" s="17">
        <v>443</v>
      </c>
      <c r="I3614" s="17">
        <v>48</v>
      </c>
      <c r="J3614" s="17">
        <v>0</v>
      </c>
      <c r="K3614" s="17">
        <v>0</v>
      </c>
      <c r="L3614" s="17">
        <v>0</v>
      </c>
      <c r="M3614" s="16">
        <v>0</v>
      </c>
      <c r="N3614" s="16">
        <v>395</v>
      </c>
      <c r="O3614" s="16">
        <v>0</v>
      </c>
      <c r="P3614" s="16">
        <v>0.25</v>
      </c>
      <c r="Q3614" s="16">
        <v>0.25</v>
      </c>
      <c r="R3614" s="16">
        <v>4.0000000000000002E-4</v>
      </c>
      <c r="S3614" s="16">
        <v>17</v>
      </c>
      <c r="T3614" s="16">
        <v>19</v>
      </c>
      <c r="U3614" s="18">
        <v>204</v>
      </c>
      <c r="V3614" s="18">
        <v>46258</v>
      </c>
      <c r="W3614" s="18">
        <v>46282</v>
      </c>
      <c r="X3614" s="16">
        <v>4.99</v>
      </c>
      <c r="Y3614" s="13">
        <v>52</v>
      </c>
      <c r="Z3614" s="16" t="s">
        <v>4552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12856</v>
      </c>
      <c r="C3615" s="16" t="s">
        <v>3285</v>
      </c>
      <c r="D3615" s="17" t="s">
        <v>0</v>
      </c>
      <c r="E3615" s="17" t="s">
        <v>15</v>
      </c>
      <c r="F3615" s="17">
        <v>12</v>
      </c>
      <c r="G3615" s="17">
        <v>7892300002630</v>
      </c>
      <c r="H3615" s="17">
        <v>737</v>
      </c>
      <c r="I3615" s="17">
        <v>48</v>
      </c>
      <c r="J3615" s="17">
        <v>0</v>
      </c>
      <c r="K3615" s="17">
        <v>0</v>
      </c>
      <c r="L3615" s="17">
        <v>0</v>
      </c>
      <c r="M3615" s="16">
        <v>0</v>
      </c>
      <c r="N3615" s="16">
        <v>689</v>
      </c>
      <c r="O3615" s="16">
        <v>0</v>
      </c>
      <c r="P3615" s="16">
        <v>0.25</v>
      </c>
      <c r="Q3615" s="16">
        <v>0.25</v>
      </c>
      <c r="R3615" s="16">
        <v>4.0000000000000002E-4</v>
      </c>
      <c r="S3615" s="16">
        <v>17</v>
      </c>
      <c r="T3615" s="16">
        <v>19</v>
      </c>
      <c r="U3615" s="18">
        <v>102</v>
      </c>
      <c r="V3615" s="18">
        <v>46258</v>
      </c>
      <c r="W3615" s="18">
        <v>46280</v>
      </c>
      <c r="X3615" s="16">
        <v>4.99</v>
      </c>
      <c r="Y3615" s="13">
        <v>52</v>
      </c>
      <c r="Z3615" s="16" t="s">
        <v>4552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4566</v>
      </c>
      <c r="C3616" s="16" t="s">
        <v>3286</v>
      </c>
      <c r="D3616" s="17" t="s">
        <v>0</v>
      </c>
      <c r="E3616" s="17" t="s">
        <v>15</v>
      </c>
      <c r="F3616" s="17">
        <v>12</v>
      </c>
      <c r="G3616" s="17">
        <v>7892300002395</v>
      </c>
      <c r="H3616" s="17">
        <v>499</v>
      </c>
      <c r="I3616" s="17">
        <v>36</v>
      </c>
      <c r="J3616" s="17">
        <v>0</v>
      </c>
      <c r="K3616" s="17">
        <v>0</v>
      </c>
      <c r="L3616" s="17">
        <v>0</v>
      </c>
      <c r="M3616" s="16">
        <v>0</v>
      </c>
      <c r="N3616" s="16">
        <v>463</v>
      </c>
      <c r="O3616" s="16">
        <v>0</v>
      </c>
      <c r="P3616" s="16">
        <v>0.25</v>
      </c>
      <c r="Q3616" s="16">
        <v>0.25</v>
      </c>
      <c r="R3616" s="16">
        <v>4.0000000000000002E-4</v>
      </c>
      <c r="S3616" s="16">
        <v>17</v>
      </c>
      <c r="T3616" s="16">
        <v>19</v>
      </c>
      <c r="U3616" s="18">
        <v>202</v>
      </c>
      <c r="V3616" s="18">
        <v>46258</v>
      </c>
      <c r="W3616" s="18">
        <v>46281</v>
      </c>
      <c r="X3616" s="16">
        <v>5.03</v>
      </c>
      <c r="Y3616" s="13">
        <v>52</v>
      </c>
      <c r="Z3616" s="16" t="s">
        <v>4552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4560</v>
      </c>
      <c r="C3617" s="16" t="s">
        <v>3287</v>
      </c>
      <c r="D3617" s="17" t="s">
        <v>0</v>
      </c>
      <c r="E3617" s="17" t="s">
        <v>15</v>
      </c>
      <c r="F3617" s="17">
        <v>12</v>
      </c>
      <c r="G3617" s="17">
        <v>7892300002401</v>
      </c>
      <c r="H3617" s="17">
        <v>1081</v>
      </c>
      <c r="I3617" s="17">
        <v>38</v>
      </c>
      <c r="J3617" s="17">
        <v>0</v>
      </c>
      <c r="K3617" s="17">
        <v>0</v>
      </c>
      <c r="L3617" s="17">
        <v>0</v>
      </c>
      <c r="M3617" s="16">
        <v>0</v>
      </c>
      <c r="N3617" s="16">
        <v>1043</v>
      </c>
      <c r="O3617" s="16">
        <v>12</v>
      </c>
      <c r="P3617" s="16">
        <v>0.25</v>
      </c>
      <c r="Q3617" s="16">
        <v>0.25</v>
      </c>
      <c r="R3617" s="16">
        <v>4.0000000000000002E-4</v>
      </c>
      <c r="S3617" s="16">
        <v>17</v>
      </c>
      <c r="T3617" s="16">
        <v>17</v>
      </c>
      <c r="U3617" s="18">
        <v>102</v>
      </c>
      <c r="V3617" s="18">
        <v>46258</v>
      </c>
      <c r="W3617" s="18">
        <v>46282</v>
      </c>
      <c r="X3617" s="16">
        <v>5.1100000000000003</v>
      </c>
      <c r="Y3617" s="13">
        <v>52</v>
      </c>
      <c r="Z3617" s="16" t="s">
        <v>4552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4559</v>
      </c>
      <c r="C3618" s="16" t="s">
        <v>3288</v>
      </c>
      <c r="D3618" s="17" t="s">
        <v>0</v>
      </c>
      <c r="E3618" s="17" t="s">
        <v>15</v>
      </c>
      <c r="F3618" s="17">
        <v>12</v>
      </c>
      <c r="G3618" s="17">
        <v>7892300002449</v>
      </c>
      <c r="H3618" s="17">
        <v>1921</v>
      </c>
      <c r="I3618" s="17">
        <v>138</v>
      </c>
      <c r="J3618" s="17">
        <v>0</v>
      </c>
      <c r="K3618" s="17">
        <v>0</v>
      </c>
      <c r="L3618" s="17">
        <v>0</v>
      </c>
      <c r="M3618" s="16">
        <v>0</v>
      </c>
      <c r="N3618" s="16">
        <v>1783</v>
      </c>
      <c r="O3618" s="16">
        <v>0</v>
      </c>
      <c r="P3618" s="16">
        <v>0.5</v>
      </c>
      <c r="Q3618" s="16">
        <v>0.5</v>
      </c>
      <c r="R3618" s="16">
        <v>8.9999999999999998E-4</v>
      </c>
      <c r="S3618" s="16">
        <v>17</v>
      </c>
      <c r="T3618" s="16">
        <v>17</v>
      </c>
      <c r="U3618" s="18">
        <v>101</v>
      </c>
      <c r="V3618" s="18">
        <v>46258</v>
      </c>
      <c r="W3618" s="18">
        <v>46282</v>
      </c>
      <c r="X3618" s="16">
        <v>9.27</v>
      </c>
      <c r="Y3618" s="13">
        <v>52</v>
      </c>
      <c r="Z3618" s="16" t="s">
        <v>4552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12424</v>
      </c>
      <c r="C3619" s="16" t="s">
        <v>3289</v>
      </c>
      <c r="D3619" s="17" t="s">
        <v>320</v>
      </c>
      <c r="E3619" s="17" t="s">
        <v>4853</v>
      </c>
      <c r="F3619" s="17">
        <v>1</v>
      </c>
      <c r="G3619" s="17">
        <v>7892300000285</v>
      </c>
      <c r="H3619" s="17">
        <v>10</v>
      </c>
      <c r="I3619" s="17">
        <v>3</v>
      </c>
      <c r="J3619" s="17">
        <v>0</v>
      </c>
      <c r="K3619" s="17">
        <v>7</v>
      </c>
      <c r="L3619" s="17">
        <v>0</v>
      </c>
      <c r="M3619" s="16">
        <v>0</v>
      </c>
      <c r="N3619" s="16">
        <v>0</v>
      </c>
      <c r="O3619" s="16">
        <v>2</v>
      </c>
      <c r="P3619" s="16">
        <v>17</v>
      </c>
      <c r="Q3619" s="16">
        <v>17.399999999999999</v>
      </c>
      <c r="R3619" s="16">
        <v>3.4299999999999997E-2</v>
      </c>
      <c r="S3619" s="16">
        <v>17</v>
      </c>
      <c r="T3619" s="16">
        <v>6</v>
      </c>
      <c r="U3619" s="18">
        <v>101</v>
      </c>
      <c r="V3619" s="18">
        <v>46268</v>
      </c>
      <c r="W3619" s="18">
        <v>46276</v>
      </c>
      <c r="X3619" s="16">
        <v>235.41</v>
      </c>
      <c r="Y3619" s="13">
        <v>52</v>
      </c>
      <c r="Z3619" s="16" t="s">
        <v>4552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94211</v>
      </c>
      <c r="C3620" s="16" t="s">
        <v>3290</v>
      </c>
      <c r="D3620" s="17" t="s">
        <v>0</v>
      </c>
      <c r="E3620" s="17" t="s">
        <v>15</v>
      </c>
      <c r="F3620" s="17">
        <v>12</v>
      </c>
      <c r="G3620" s="17">
        <v>7898370107619</v>
      </c>
      <c r="H3620" s="17">
        <v>444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444</v>
      </c>
      <c r="O3620" s="16">
        <v>0</v>
      </c>
      <c r="P3620" s="16">
        <v>0.2</v>
      </c>
      <c r="Q3620" s="16">
        <v>0.3</v>
      </c>
      <c r="R3620" s="16">
        <v>0</v>
      </c>
      <c r="S3620" s="16">
        <v>36</v>
      </c>
      <c r="T3620" s="16">
        <v>44</v>
      </c>
      <c r="U3620" s="18">
        <v>103</v>
      </c>
      <c r="V3620" s="18">
        <v>46196</v>
      </c>
      <c r="W3620" s="18">
        <v>46282</v>
      </c>
      <c r="X3620" s="16">
        <v>20.350000000000001</v>
      </c>
      <c r="Y3620" s="13">
        <v>44238</v>
      </c>
      <c r="Z3620" s="16" t="s">
        <v>4789</v>
      </c>
      <c r="AA3620" s="15">
        <v>76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94212</v>
      </c>
      <c r="C3621" s="16" t="s">
        <v>3291</v>
      </c>
      <c r="D3621" s="17" t="s">
        <v>0</v>
      </c>
      <c r="E3621" s="17" t="s">
        <v>15</v>
      </c>
      <c r="F3621" s="17">
        <v>12</v>
      </c>
      <c r="G3621" s="17">
        <v>7898370107626</v>
      </c>
      <c r="H3621" s="17">
        <v>422</v>
      </c>
      <c r="I3621" s="17">
        <v>0</v>
      </c>
      <c r="J3621" s="17">
        <v>0</v>
      </c>
      <c r="K3621" s="17">
        <v>4</v>
      </c>
      <c r="L3621" s="17">
        <v>0</v>
      </c>
      <c r="M3621" s="16">
        <v>0</v>
      </c>
      <c r="N3621" s="16">
        <v>418</v>
      </c>
      <c r="O3621" s="16">
        <v>0</v>
      </c>
      <c r="P3621" s="16">
        <v>0.5</v>
      </c>
      <c r="Q3621" s="16">
        <v>0.6</v>
      </c>
      <c r="R3621" s="16">
        <v>0</v>
      </c>
      <c r="S3621" s="16">
        <v>36</v>
      </c>
      <c r="T3621" s="16">
        <v>44</v>
      </c>
      <c r="U3621" s="18">
        <v>102</v>
      </c>
      <c r="V3621" s="18">
        <v>46196</v>
      </c>
      <c r="W3621" s="18">
        <v>46280</v>
      </c>
      <c r="X3621" s="16">
        <v>31.92</v>
      </c>
      <c r="Y3621" s="13">
        <v>44238</v>
      </c>
      <c r="Z3621" s="16" t="s">
        <v>4789</v>
      </c>
      <c r="AA3621" s="15">
        <v>76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96204</v>
      </c>
      <c r="C3622" s="16" t="s">
        <v>4974</v>
      </c>
      <c r="D3622" s="17" t="s">
        <v>0</v>
      </c>
      <c r="E3622" s="17" t="s">
        <v>15</v>
      </c>
      <c r="F3622" s="17">
        <v>12</v>
      </c>
      <c r="G3622" s="17">
        <v>7896004402031</v>
      </c>
      <c r="H3622" s="17">
        <v>768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768</v>
      </c>
      <c r="O3622" s="16">
        <v>0</v>
      </c>
      <c r="P3622" s="16">
        <v>0.2</v>
      </c>
      <c r="Q3622" s="16">
        <v>0.2</v>
      </c>
      <c r="R3622" s="16">
        <v>0</v>
      </c>
      <c r="S3622" s="16">
        <v>13</v>
      </c>
      <c r="T3622" s="16">
        <v>23</v>
      </c>
      <c r="U3622" s="18">
        <v>102</v>
      </c>
      <c r="V3622" s="18">
        <v>46224</v>
      </c>
      <c r="W3622" s="18">
        <v>46282</v>
      </c>
      <c r="X3622" s="16">
        <v>10.01</v>
      </c>
      <c r="Y3622" s="13">
        <v>354</v>
      </c>
      <c r="Z3622" s="16" t="s">
        <v>4566</v>
      </c>
      <c r="AA3622" s="15">
        <v>67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96205</v>
      </c>
      <c r="C3623" s="16" t="s">
        <v>4975</v>
      </c>
      <c r="D3623" s="17" t="s">
        <v>0</v>
      </c>
      <c r="E3623" s="17" t="s">
        <v>15</v>
      </c>
      <c r="F3623" s="17">
        <v>15</v>
      </c>
      <c r="G3623" s="17">
        <v>7896004402024</v>
      </c>
      <c r="H3623" s="17">
        <v>913</v>
      </c>
      <c r="I3623" s="17">
        <v>0</v>
      </c>
      <c r="J3623" s="17">
        <v>0</v>
      </c>
      <c r="K3623" s="17"/>
      <c r="L3623" s="17">
        <v>0</v>
      </c>
      <c r="M3623" s="16">
        <v>0</v>
      </c>
      <c r="N3623" s="16">
        <v>913</v>
      </c>
      <c r="O3623" s="16">
        <v>0</v>
      </c>
      <c r="P3623" s="16">
        <v>0.5</v>
      </c>
      <c r="Q3623" s="16">
        <v>0.5</v>
      </c>
      <c r="R3623" s="16">
        <v>0</v>
      </c>
      <c r="S3623" s="16">
        <v>13</v>
      </c>
      <c r="T3623" s="16">
        <v>48</v>
      </c>
      <c r="U3623" s="18">
        <v>101</v>
      </c>
      <c r="V3623" s="18">
        <v>46224</v>
      </c>
      <c r="W3623" s="18">
        <v>46279</v>
      </c>
      <c r="X3623" s="16">
        <v>23.35</v>
      </c>
      <c r="Y3623" s="13">
        <v>354</v>
      </c>
      <c r="Z3623" s="16" t="s">
        <v>4566</v>
      </c>
      <c r="AA3623" s="15">
        <v>67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277</v>
      </c>
      <c r="C3624" s="16" t="s">
        <v>3292</v>
      </c>
      <c r="D3624" s="17" t="s">
        <v>320</v>
      </c>
      <c r="E3624" s="17" t="s">
        <v>4853</v>
      </c>
      <c r="F3624" s="17">
        <v>1</v>
      </c>
      <c r="G3624" s="17">
        <v>7892300030565</v>
      </c>
      <c r="H3624" s="17">
        <v>179</v>
      </c>
      <c r="I3624" s="17">
        <v>12</v>
      </c>
      <c r="J3624" s="17">
        <v>0</v>
      </c>
      <c r="K3624" s="17">
        <v>0</v>
      </c>
      <c r="L3624" s="17">
        <v>0</v>
      </c>
      <c r="M3624" s="16">
        <v>0</v>
      </c>
      <c r="N3624" s="16">
        <v>167</v>
      </c>
      <c r="O3624" s="16">
        <v>13</v>
      </c>
      <c r="P3624" s="16">
        <v>17</v>
      </c>
      <c r="Q3624" s="16">
        <v>17.399999999999999</v>
      </c>
      <c r="R3624" s="16">
        <v>3.4599999999999999E-2</v>
      </c>
      <c r="S3624" s="16">
        <v>17</v>
      </c>
      <c r="T3624" s="16">
        <v>4</v>
      </c>
      <c r="U3624" s="18">
        <v>102</v>
      </c>
      <c r="V3624" s="18">
        <v>46258</v>
      </c>
      <c r="W3624" s="18">
        <v>46282</v>
      </c>
      <c r="X3624" s="16">
        <v>194.84</v>
      </c>
      <c r="Y3624" s="13">
        <v>52</v>
      </c>
      <c r="Z3624" s="16" t="s">
        <v>4552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85755</v>
      </c>
      <c r="C3625" s="16" t="s">
        <v>4821</v>
      </c>
      <c r="D3625" s="17" t="s">
        <v>320</v>
      </c>
      <c r="E3625" s="17" t="s">
        <v>4853</v>
      </c>
      <c r="F3625" s="17">
        <v>1</v>
      </c>
      <c r="G3625" s="17">
        <v>7896036090619</v>
      </c>
      <c r="H3625" s="17">
        <v>10</v>
      </c>
      <c r="I3625" s="17">
        <v>0</v>
      </c>
      <c r="J3625" s="17">
        <v>0</v>
      </c>
      <c r="K3625" s="17">
        <v>0</v>
      </c>
      <c r="L3625" s="17">
        <v>0</v>
      </c>
      <c r="M3625" s="16">
        <v>0</v>
      </c>
      <c r="N3625" s="16">
        <v>10</v>
      </c>
      <c r="O3625" s="16">
        <v>0</v>
      </c>
      <c r="P3625" s="16">
        <v>17</v>
      </c>
      <c r="Q3625" s="16">
        <v>17.2</v>
      </c>
      <c r="R3625" s="16">
        <v>3.4599999999999999E-2</v>
      </c>
      <c r="S3625" s="16">
        <v>17</v>
      </c>
      <c r="T3625" s="16">
        <v>22</v>
      </c>
      <c r="U3625" s="18">
        <v>102</v>
      </c>
      <c r="V3625" s="18">
        <v>46209</v>
      </c>
      <c r="W3625" s="18">
        <v>45149</v>
      </c>
      <c r="X3625" s="16">
        <v>478.56</v>
      </c>
      <c r="Y3625" s="13">
        <v>48</v>
      </c>
      <c r="Z3625" s="16" t="s">
        <v>4580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276</v>
      </c>
      <c r="C3626" s="16" t="s">
        <v>3293</v>
      </c>
      <c r="D3626" s="17" t="s">
        <v>320</v>
      </c>
      <c r="E3626" s="17" t="s">
        <v>4853</v>
      </c>
      <c r="F3626" s="17">
        <v>1</v>
      </c>
      <c r="G3626" s="17">
        <v>7892300030015</v>
      </c>
      <c r="H3626" s="17">
        <v>738</v>
      </c>
      <c r="I3626" s="17">
        <v>8</v>
      </c>
      <c r="J3626" s="17">
        <v>0</v>
      </c>
      <c r="K3626" s="17">
        <v>0</v>
      </c>
      <c r="L3626" s="17">
        <v>0</v>
      </c>
      <c r="M3626" s="16">
        <v>0</v>
      </c>
      <c r="N3626" s="16">
        <v>730</v>
      </c>
      <c r="O3626" s="16">
        <v>5</v>
      </c>
      <c r="P3626" s="16">
        <v>17</v>
      </c>
      <c r="Q3626" s="16">
        <v>17.399999999999999</v>
      </c>
      <c r="R3626" s="16">
        <v>3.4299999999999997E-2</v>
      </c>
      <c r="S3626" s="16">
        <v>17</v>
      </c>
      <c r="T3626" s="16">
        <v>4</v>
      </c>
      <c r="U3626" s="18">
        <v>101</v>
      </c>
      <c r="V3626" s="18">
        <v>46259</v>
      </c>
      <c r="W3626" s="18">
        <v>46282</v>
      </c>
      <c r="X3626" s="16">
        <v>211.44</v>
      </c>
      <c r="Y3626" s="13">
        <v>52</v>
      </c>
      <c r="Z3626" s="16" t="s">
        <v>4552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91590</v>
      </c>
      <c r="C3627" s="16" t="s">
        <v>3294</v>
      </c>
      <c r="D3627" s="17" t="s">
        <v>101</v>
      </c>
      <c r="E3627" s="17" t="s">
        <v>4854</v>
      </c>
      <c r="F3627" s="17">
        <v>1</v>
      </c>
      <c r="G3627" s="17">
        <v>7896036090244</v>
      </c>
      <c r="H3627" s="17">
        <v>15</v>
      </c>
      <c r="I3627" s="17">
        <v>0</v>
      </c>
      <c r="J3627" s="17">
        <v>0</v>
      </c>
      <c r="K3627" s="17">
        <v>13</v>
      </c>
      <c r="L3627" s="17">
        <v>0</v>
      </c>
      <c r="M3627" s="16">
        <v>0</v>
      </c>
      <c r="N3627" s="16">
        <v>2</v>
      </c>
      <c r="O3627" s="16">
        <v>0</v>
      </c>
      <c r="P3627" s="16">
        <v>4.968</v>
      </c>
      <c r="Q3627" s="16">
        <v>5.1029999999999998</v>
      </c>
      <c r="R3627" s="16">
        <v>2.5999999999999999E-3</v>
      </c>
      <c r="S3627" s="16">
        <v>23</v>
      </c>
      <c r="T3627" s="16">
        <v>10</v>
      </c>
      <c r="U3627" s="18">
        <v>102</v>
      </c>
      <c r="V3627" s="18">
        <v>46140</v>
      </c>
      <c r="W3627" s="18">
        <v>46239</v>
      </c>
      <c r="X3627" s="16">
        <v>45.09</v>
      </c>
      <c r="Y3627" s="13">
        <v>48</v>
      </c>
      <c r="Z3627" s="16" t="s">
        <v>4580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86146</v>
      </c>
      <c r="C3628" s="16" t="s">
        <v>3295</v>
      </c>
      <c r="D3628" s="17" t="s">
        <v>60</v>
      </c>
      <c r="E3628" s="17" t="s">
        <v>4853</v>
      </c>
      <c r="F3628" s="17">
        <v>12</v>
      </c>
      <c r="G3628" s="17">
        <v>7896902211124</v>
      </c>
      <c r="H3628" s="17">
        <v>5</v>
      </c>
      <c r="I3628" s="17">
        <v>0</v>
      </c>
      <c r="J3628" s="17">
        <v>0</v>
      </c>
      <c r="K3628" s="17">
        <v>4</v>
      </c>
      <c r="L3628" s="17">
        <v>0</v>
      </c>
      <c r="M3628" s="16">
        <v>0</v>
      </c>
      <c r="N3628" s="16">
        <v>1</v>
      </c>
      <c r="O3628" s="16">
        <v>0</v>
      </c>
      <c r="P3628" s="16">
        <v>1.2</v>
      </c>
      <c r="Q3628" s="16">
        <v>1.2</v>
      </c>
      <c r="R3628" s="16">
        <v>2.5999999999999999E-3</v>
      </c>
      <c r="S3628" s="16">
        <v>4</v>
      </c>
      <c r="T3628" s="16">
        <v>48</v>
      </c>
      <c r="U3628" s="18">
        <v>204</v>
      </c>
      <c r="V3628" s="18">
        <v>46217</v>
      </c>
      <c r="W3628" s="18">
        <v>46273</v>
      </c>
      <c r="X3628" s="16">
        <v>66.430000000000007</v>
      </c>
      <c r="Y3628" s="13">
        <v>458</v>
      </c>
      <c r="Z3628" s="16" t="s">
        <v>4676</v>
      </c>
      <c r="AA3628" s="15">
        <v>77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86147</v>
      </c>
      <c r="C3629" s="16" t="s">
        <v>3296</v>
      </c>
      <c r="D3629" s="17" t="s">
        <v>60</v>
      </c>
      <c r="E3629" s="17" t="s">
        <v>4853</v>
      </c>
      <c r="F3629" s="17">
        <v>12</v>
      </c>
      <c r="G3629" s="17">
        <v>7896902211452</v>
      </c>
      <c r="H3629" s="17">
        <v>51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51</v>
      </c>
      <c r="O3629" s="16">
        <v>0</v>
      </c>
      <c r="P3629" s="16">
        <v>1.2</v>
      </c>
      <c r="Q3629" s="16">
        <v>1.2</v>
      </c>
      <c r="R3629" s="16">
        <v>2.5999999999999999E-3</v>
      </c>
      <c r="S3629" s="16">
        <v>4</v>
      </c>
      <c r="T3629" s="16">
        <v>48</v>
      </c>
      <c r="U3629" s="18">
        <v>201</v>
      </c>
      <c r="V3629" s="18">
        <v>46217</v>
      </c>
      <c r="W3629" s="18">
        <v>46280</v>
      </c>
      <c r="X3629" s="16">
        <v>66.98</v>
      </c>
      <c r="Y3629" s="13">
        <v>458</v>
      </c>
      <c r="Z3629" s="16" t="s">
        <v>4676</v>
      </c>
      <c r="AA3629" s="15">
        <v>77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95342</v>
      </c>
      <c r="C3630" s="16" t="s">
        <v>3297</v>
      </c>
      <c r="D3630" s="17" t="s">
        <v>60</v>
      </c>
      <c r="E3630" s="17" t="s">
        <v>4853</v>
      </c>
      <c r="F3630" s="17">
        <v>12</v>
      </c>
      <c r="G3630" s="17">
        <v>7896902289499</v>
      </c>
      <c r="H3630" s="17">
        <v>21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21</v>
      </c>
      <c r="O3630" s="16">
        <v>0</v>
      </c>
      <c r="P3630" s="16">
        <v>1.2</v>
      </c>
      <c r="Q3630" s="16">
        <v>1.2</v>
      </c>
      <c r="R3630" s="16">
        <v>0</v>
      </c>
      <c r="S3630" s="16">
        <v>4</v>
      </c>
      <c r="T3630" s="16">
        <v>38</v>
      </c>
      <c r="U3630" s="18">
        <v>203</v>
      </c>
      <c r="V3630" s="18">
        <v>46028</v>
      </c>
      <c r="W3630" s="18">
        <v>46281</v>
      </c>
      <c r="X3630" s="16">
        <v>55.32</v>
      </c>
      <c r="Y3630" s="13">
        <v>458</v>
      </c>
      <c r="Z3630" s="16" t="s">
        <v>4676</v>
      </c>
      <c r="AA3630" s="15">
        <v>77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95344</v>
      </c>
      <c r="C3631" s="16" t="s">
        <v>3298</v>
      </c>
      <c r="D3631" s="17" t="s">
        <v>60</v>
      </c>
      <c r="E3631" s="17" t="s">
        <v>4853</v>
      </c>
      <c r="F3631" s="17">
        <v>12</v>
      </c>
      <c r="G3631" s="17">
        <v>7896902289505</v>
      </c>
      <c r="H3631" s="17">
        <v>17</v>
      </c>
      <c r="I3631" s="17">
        <v>0</v>
      </c>
      <c r="J3631" s="17">
        <v>0</v>
      </c>
      <c r="K3631" s="17"/>
      <c r="L3631" s="17">
        <v>0</v>
      </c>
      <c r="M3631" s="16">
        <v>0</v>
      </c>
      <c r="N3631" s="16">
        <v>17</v>
      </c>
      <c r="O3631" s="16">
        <v>0</v>
      </c>
      <c r="P3631" s="16">
        <v>1.2</v>
      </c>
      <c r="Q3631" s="16">
        <v>1.2</v>
      </c>
      <c r="R3631" s="16">
        <v>0</v>
      </c>
      <c r="S3631" s="16">
        <v>4</v>
      </c>
      <c r="T3631" s="16">
        <v>38</v>
      </c>
      <c r="U3631" s="18">
        <v>204</v>
      </c>
      <c r="V3631" s="18">
        <v>46028</v>
      </c>
      <c r="W3631" s="18">
        <v>46273</v>
      </c>
      <c r="X3631" s="16">
        <v>55.32</v>
      </c>
      <c r="Y3631" s="13">
        <v>458</v>
      </c>
      <c r="Z3631" s="16" t="s">
        <v>4676</v>
      </c>
      <c r="AA3631" s="15">
        <v>77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95341</v>
      </c>
      <c r="C3632" s="16" t="s">
        <v>3299</v>
      </c>
      <c r="D3632" s="17" t="s">
        <v>60</v>
      </c>
      <c r="E3632" s="17" t="s">
        <v>4853</v>
      </c>
      <c r="F3632" s="17">
        <v>12</v>
      </c>
      <c r="G3632" s="17">
        <v>7896902289512</v>
      </c>
      <c r="H3632" s="17">
        <v>11</v>
      </c>
      <c r="I3632" s="17">
        <v>0</v>
      </c>
      <c r="J3632" s="17">
        <v>0</v>
      </c>
      <c r="K3632" s="17"/>
      <c r="L3632" s="17">
        <v>0</v>
      </c>
      <c r="M3632" s="16">
        <v>0</v>
      </c>
      <c r="N3632" s="16">
        <v>11</v>
      </c>
      <c r="O3632" s="16">
        <v>0</v>
      </c>
      <c r="P3632" s="16">
        <v>1.2</v>
      </c>
      <c r="Q3632" s="16">
        <v>1.2</v>
      </c>
      <c r="R3632" s="16">
        <v>0</v>
      </c>
      <c r="S3632" s="16">
        <v>4</v>
      </c>
      <c r="T3632" s="16">
        <v>38</v>
      </c>
      <c r="U3632" s="18">
        <v>202</v>
      </c>
      <c r="V3632" s="18">
        <v>46028</v>
      </c>
      <c r="W3632" s="18">
        <v>46276</v>
      </c>
      <c r="X3632" s="16">
        <v>55.32</v>
      </c>
      <c r="Y3632" s="13">
        <v>458</v>
      </c>
      <c r="Z3632" s="16" t="s">
        <v>4676</v>
      </c>
      <c r="AA3632" s="15">
        <v>77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90041</v>
      </c>
      <c r="C3633" s="16" t="s">
        <v>3300</v>
      </c>
      <c r="D3633" s="17" t="s">
        <v>60</v>
      </c>
      <c r="E3633" s="17" t="s">
        <v>4853</v>
      </c>
      <c r="F3633" s="17">
        <v>12</v>
      </c>
      <c r="G3633" s="17">
        <v>7896902211209</v>
      </c>
      <c r="H3633" s="17">
        <v>1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1</v>
      </c>
      <c r="O3633" s="16">
        <v>0</v>
      </c>
      <c r="P3633" s="16">
        <v>1.2</v>
      </c>
      <c r="Q3633" s="16">
        <v>1.2</v>
      </c>
      <c r="R3633" s="16">
        <v>2.5999999999999999E-3</v>
      </c>
      <c r="S3633" s="16">
        <v>4</v>
      </c>
      <c r="T3633" s="16">
        <v>48</v>
      </c>
      <c r="U3633" s="18">
        <v>203</v>
      </c>
      <c r="V3633" s="18">
        <v>46217</v>
      </c>
      <c r="W3633" s="18">
        <v>46273</v>
      </c>
      <c r="X3633" s="16">
        <v>66.48</v>
      </c>
      <c r="Y3633" s="13">
        <v>458</v>
      </c>
      <c r="Z3633" s="16" t="s">
        <v>4676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88582</v>
      </c>
      <c r="C3634" s="16" t="s">
        <v>3301</v>
      </c>
      <c r="D3634" s="17" t="s">
        <v>60</v>
      </c>
      <c r="E3634" s="17" t="s">
        <v>4853</v>
      </c>
      <c r="F3634" s="17">
        <v>12</v>
      </c>
      <c r="G3634" s="17">
        <v>7896902214897</v>
      </c>
      <c r="H3634" s="17">
        <v>2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2</v>
      </c>
      <c r="O3634" s="16">
        <v>1</v>
      </c>
      <c r="P3634" s="16">
        <v>0.1</v>
      </c>
      <c r="Q3634" s="16">
        <v>0.1</v>
      </c>
      <c r="R3634" s="16">
        <v>2.2000000000000001E-3</v>
      </c>
      <c r="S3634" s="16">
        <v>4</v>
      </c>
      <c r="T3634" s="16">
        <v>39</v>
      </c>
      <c r="U3634" s="18">
        <v>101</v>
      </c>
      <c r="V3634" s="18">
        <v>46217</v>
      </c>
      <c r="W3634" s="18">
        <v>46282</v>
      </c>
      <c r="X3634" s="16">
        <v>61.47</v>
      </c>
      <c r="Y3634" s="13">
        <v>458</v>
      </c>
      <c r="Z3634" s="16" t="s">
        <v>4676</v>
      </c>
      <c r="AA3634" s="15">
        <v>77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95343</v>
      </c>
      <c r="C3635" s="16" t="s">
        <v>3302</v>
      </c>
      <c r="D3635" s="17" t="s">
        <v>60</v>
      </c>
      <c r="E3635" s="17" t="s">
        <v>4853</v>
      </c>
      <c r="F3635" s="17">
        <v>12</v>
      </c>
      <c r="G3635" s="17">
        <v>7896902289529</v>
      </c>
      <c r="H3635" s="17">
        <v>6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6</v>
      </c>
      <c r="O3635" s="16">
        <v>0</v>
      </c>
      <c r="P3635" s="16">
        <v>1.2</v>
      </c>
      <c r="Q3635" s="16">
        <v>1.2</v>
      </c>
      <c r="R3635" s="16">
        <v>0</v>
      </c>
      <c r="S3635" s="16">
        <v>4</v>
      </c>
      <c r="T3635" s="16">
        <v>38</v>
      </c>
      <c r="U3635" s="18">
        <v>201</v>
      </c>
      <c r="V3635" s="18">
        <v>46028</v>
      </c>
      <c r="W3635" s="18">
        <v>46282</v>
      </c>
      <c r="X3635" s="16">
        <v>55.32</v>
      </c>
      <c r="Y3635" s="13">
        <v>458</v>
      </c>
      <c r="Z3635" s="16" t="s">
        <v>4676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86150</v>
      </c>
      <c r="C3636" s="16" t="s">
        <v>3303</v>
      </c>
      <c r="D3636" s="17" t="s">
        <v>60</v>
      </c>
      <c r="E3636" s="17" t="s">
        <v>4853</v>
      </c>
      <c r="F3636" s="17">
        <v>12</v>
      </c>
      <c r="G3636" s="17">
        <v>7896902211254</v>
      </c>
      <c r="H3636" s="17">
        <v>1</v>
      </c>
      <c r="I3636" s="17">
        <v>1</v>
      </c>
      <c r="J3636" s="17">
        <v>0</v>
      </c>
      <c r="K3636" s="17">
        <v>0</v>
      </c>
      <c r="L3636" s="17">
        <v>0</v>
      </c>
      <c r="M3636" s="16">
        <v>0</v>
      </c>
      <c r="N3636" s="16">
        <v>0</v>
      </c>
      <c r="O3636" s="16">
        <v>0</v>
      </c>
      <c r="P3636" s="16">
        <v>1.2</v>
      </c>
      <c r="Q3636" s="16">
        <v>1.2</v>
      </c>
      <c r="R3636" s="16">
        <v>1E-3</v>
      </c>
      <c r="S3636" s="16">
        <v>4</v>
      </c>
      <c r="T3636" s="16">
        <v>48</v>
      </c>
      <c r="U3636" s="18">
        <v>202</v>
      </c>
      <c r="V3636" s="18">
        <v>46217</v>
      </c>
      <c r="W3636" s="18">
        <v>46276</v>
      </c>
      <c r="X3636" s="16">
        <v>65.87</v>
      </c>
      <c r="Y3636" s="13">
        <v>458</v>
      </c>
      <c r="Z3636" s="16" t="s">
        <v>4676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86148</v>
      </c>
      <c r="C3637" s="16" t="s">
        <v>3304</v>
      </c>
      <c r="D3637" s="17" t="s">
        <v>60</v>
      </c>
      <c r="E3637" s="17" t="s">
        <v>4853</v>
      </c>
      <c r="F3637" s="17">
        <v>4</v>
      </c>
      <c r="G3637" s="17">
        <v>7896902211438</v>
      </c>
      <c r="H3637" s="17">
        <v>55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55</v>
      </c>
      <c r="O3637" s="16">
        <v>1</v>
      </c>
      <c r="P3637" s="16">
        <v>3.36</v>
      </c>
      <c r="Q3637" s="16">
        <v>3.36</v>
      </c>
      <c r="R3637" s="16">
        <v>1E-3</v>
      </c>
      <c r="S3637" s="16">
        <v>4</v>
      </c>
      <c r="T3637" s="16">
        <v>48</v>
      </c>
      <c r="U3637" s="18">
        <v>104</v>
      </c>
      <c r="V3637" s="18">
        <v>46105</v>
      </c>
      <c r="W3637" s="18">
        <v>46281</v>
      </c>
      <c r="X3637" s="16">
        <v>27.53</v>
      </c>
      <c r="Y3637" s="13">
        <v>458</v>
      </c>
      <c r="Z3637" s="16" t="s">
        <v>4676</v>
      </c>
      <c r="AA3637" s="15">
        <v>77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2960</v>
      </c>
      <c r="C3638" s="16" t="s">
        <v>3305</v>
      </c>
      <c r="D3638" s="17" t="s">
        <v>0</v>
      </c>
      <c r="E3638" s="17" t="s">
        <v>15</v>
      </c>
      <c r="F3638" s="17">
        <v>12</v>
      </c>
      <c r="G3638" s="17">
        <v>7891010877613</v>
      </c>
      <c r="H3638" s="17">
        <v>49</v>
      </c>
      <c r="I3638" s="17">
        <v>0</v>
      </c>
      <c r="J3638" s="17">
        <v>0</v>
      </c>
      <c r="K3638" s="17">
        <v>0</v>
      </c>
      <c r="L3638" s="17">
        <v>0</v>
      </c>
      <c r="M3638" s="16">
        <v>0</v>
      </c>
      <c r="N3638" s="16">
        <v>49</v>
      </c>
      <c r="O3638" s="16">
        <v>0</v>
      </c>
      <c r="P3638" s="16">
        <v>0.1</v>
      </c>
      <c r="Q3638" s="16">
        <v>0.1</v>
      </c>
      <c r="R3638" s="16">
        <v>4.0000000000000002E-4</v>
      </c>
      <c r="S3638" s="16">
        <v>30</v>
      </c>
      <c r="T3638" s="16">
        <v>35</v>
      </c>
      <c r="U3638" s="18">
        <v>205</v>
      </c>
      <c r="V3638" s="18">
        <v>46163</v>
      </c>
      <c r="W3638" s="18">
        <v>46282</v>
      </c>
      <c r="X3638" s="16">
        <v>45.01</v>
      </c>
      <c r="Y3638" s="13">
        <v>232</v>
      </c>
      <c r="Z3638" s="16" t="s">
        <v>4590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4812</v>
      </c>
      <c r="C3639" s="16" t="s">
        <v>3306</v>
      </c>
      <c r="D3639" s="17" t="s">
        <v>100</v>
      </c>
      <c r="E3639" s="17" t="s">
        <v>4853</v>
      </c>
      <c r="F3639" s="17">
        <v>4</v>
      </c>
      <c r="G3639" s="17">
        <v>7896050500071</v>
      </c>
      <c r="H3639" s="17">
        <v>47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47</v>
      </c>
      <c r="O3639" s="16">
        <v>0</v>
      </c>
      <c r="P3639" s="16">
        <v>0.6</v>
      </c>
      <c r="Q3639" s="16">
        <v>0.6</v>
      </c>
      <c r="R3639" s="16">
        <v>1.6000000000000001E-3</v>
      </c>
      <c r="S3639" s="16">
        <v>14</v>
      </c>
      <c r="T3639" s="16">
        <v>10</v>
      </c>
      <c r="U3639" s="18">
        <v>101</v>
      </c>
      <c r="V3639" s="18">
        <v>46244</v>
      </c>
      <c r="W3639" s="18">
        <v>46282</v>
      </c>
      <c r="X3639" s="16">
        <v>41.45</v>
      </c>
      <c r="Y3639" s="13">
        <v>265</v>
      </c>
      <c r="Z3639" s="16" t="s">
        <v>4549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3976</v>
      </c>
      <c r="C3640" s="16" t="s">
        <v>3307</v>
      </c>
      <c r="D3640" s="17" t="s">
        <v>100</v>
      </c>
      <c r="E3640" s="17" t="s">
        <v>4852</v>
      </c>
      <c r="F3640" s="17">
        <v>4</v>
      </c>
      <c r="G3640" s="17">
        <v>7896050502204</v>
      </c>
      <c r="H3640" s="17">
        <v>22</v>
      </c>
      <c r="I3640" s="17">
        <v>0</v>
      </c>
      <c r="J3640" s="17">
        <v>0</v>
      </c>
      <c r="K3640" s="17">
        <v>4</v>
      </c>
      <c r="L3640" s="17">
        <v>0</v>
      </c>
      <c r="M3640" s="16">
        <v>0</v>
      </c>
      <c r="N3640" s="16">
        <v>18</v>
      </c>
      <c r="O3640" s="16">
        <v>4</v>
      </c>
      <c r="P3640" s="16">
        <v>0.6</v>
      </c>
      <c r="Q3640" s="16">
        <v>0.6</v>
      </c>
      <c r="R3640" s="16">
        <v>1.2999999999999999E-3</v>
      </c>
      <c r="S3640" s="16">
        <v>14</v>
      </c>
      <c r="T3640" s="16">
        <v>23</v>
      </c>
      <c r="U3640" s="18">
        <v>101</v>
      </c>
      <c r="V3640" s="18">
        <v>46204</v>
      </c>
      <c r="W3640" s="18">
        <v>46282</v>
      </c>
      <c r="X3640" s="16">
        <v>51.92</v>
      </c>
      <c r="Y3640" s="13">
        <v>265</v>
      </c>
      <c r="Z3640" s="16" t="s">
        <v>4549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6882</v>
      </c>
      <c r="C3641" s="16" t="s">
        <v>3308</v>
      </c>
      <c r="D3641" s="17" t="s">
        <v>100</v>
      </c>
      <c r="E3641" s="17" t="s">
        <v>4852</v>
      </c>
      <c r="F3641" s="17">
        <v>4</v>
      </c>
      <c r="G3641" s="17">
        <v>7896050502235</v>
      </c>
      <c r="H3641" s="17">
        <v>81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81</v>
      </c>
      <c r="O3641" s="16">
        <v>4</v>
      </c>
      <c r="P3641" s="16">
        <v>1.2</v>
      </c>
      <c r="Q3641" s="16">
        <v>1.2</v>
      </c>
      <c r="R3641" s="16">
        <v>1.9E-3</v>
      </c>
      <c r="S3641" s="16">
        <v>14</v>
      </c>
      <c r="T3641" s="16">
        <v>23</v>
      </c>
      <c r="U3641" s="18">
        <v>203</v>
      </c>
      <c r="V3641" s="18">
        <v>46244</v>
      </c>
      <c r="W3641" s="18">
        <v>46282</v>
      </c>
      <c r="X3641" s="16">
        <v>90.22</v>
      </c>
      <c r="Y3641" s="13">
        <v>265</v>
      </c>
      <c r="Z3641" s="16" t="s">
        <v>4549</v>
      </c>
      <c r="AA3641" s="15">
        <v>76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6">
        <v>3983</v>
      </c>
      <c r="C3642" s="16" t="s">
        <v>3309</v>
      </c>
      <c r="D3642" s="17" t="s">
        <v>100</v>
      </c>
      <c r="E3642" s="17" t="s">
        <v>4852</v>
      </c>
      <c r="F3642" s="17">
        <v>4</v>
      </c>
      <c r="G3642" s="17">
        <v>7896050500255</v>
      </c>
      <c r="H3642" s="17">
        <v>36</v>
      </c>
      <c r="I3642" s="17">
        <v>7</v>
      </c>
      <c r="J3642" s="17">
        <v>0</v>
      </c>
      <c r="K3642" s="17">
        <v>0</v>
      </c>
      <c r="L3642" s="17">
        <v>0</v>
      </c>
      <c r="M3642" s="16">
        <v>0</v>
      </c>
      <c r="N3642" s="16">
        <v>29</v>
      </c>
      <c r="O3642" s="16">
        <v>0</v>
      </c>
      <c r="P3642" s="16">
        <v>0.6</v>
      </c>
      <c r="Q3642" s="16">
        <v>0.6</v>
      </c>
      <c r="R3642" s="16">
        <v>1.5E-3</v>
      </c>
      <c r="S3642" s="16">
        <v>14</v>
      </c>
      <c r="T3642" s="16">
        <v>9</v>
      </c>
      <c r="U3642" s="18">
        <v>101</v>
      </c>
      <c r="V3642" s="18">
        <v>46244</v>
      </c>
      <c r="W3642" s="18">
        <v>46282</v>
      </c>
      <c r="X3642" s="16">
        <v>50.91</v>
      </c>
      <c r="Y3642" s="13">
        <v>265</v>
      </c>
      <c r="Z3642" s="16" t="s">
        <v>4549</v>
      </c>
      <c r="AA3642" s="15">
        <v>76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2369</v>
      </c>
      <c r="C3643" s="16" t="s">
        <v>3310</v>
      </c>
      <c r="D3643" s="17" t="s">
        <v>100</v>
      </c>
      <c r="E3643" s="17" t="s">
        <v>4852</v>
      </c>
      <c r="F3643" s="17">
        <v>4</v>
      </c>
      <c r="G3643" s="17">
        <v>7896050500019</v>
      </c>
      <c r="H3643" s="17">
        <v>223</v>
      </c>
      <c r="I3643" s="17">
        <v>2</v>
      </c>
      <c r="J3643" s="17">
        <v>0</v>
      </c>
      <c r="K3643" s="17">
        <v>0</v>
      </c>
      <c r="L3643" s="17">
        <v>0</v>
      </c>
      <c r="M3643" s="16">
        <v>0</v>
      </c>
      <c r="N3643" s="16">
        <v>221</v>
      </c>
      <c r="O3643" s="16">
        <v>0</v>
      </c>
      <c r="P3643" s="16">
        <v>1.2</v>
      </c>
      <c r="Q3643" s="16">
        <v>1.2</v>
      </c>
      <c r="R3643" s="16">
        <v>1.9E-3</v>
      </c>
      <c r="S3643" s="16">
        <v>14</v>
      </c>
      <c r="T3643" s="16">
        <v>23</v>
      </c>
      <c r="U3643" s="18">
        <v>102</v>
      </c>
      <c r="V3643" s="18">
        <v>46204</v>
      </c>
      <c r="W3643" s="18">
        <v>46282</v>
      </c>
      <c r="X3643" s="16">
        <v>93.59</v>
      </c>
      <c r="Y3643" s="13">
        <v>265</v>
      </c>
      <c r="Z3643" s="16" t="s">
        <v>4549</v>
      </c>
      <c r="AA3643" s="15">
        <v>76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4369</v>
      </c>
      <c r="C3644" s="16" t="s">
        <v>3311</v>
      </c>
      <c r="D3644" s="17" t="s">
        <v>108</v>
      </c>
      <c r="E3644" s="17" t="s">
        <v>4854</v>
      </c>
      <c r="F3644" s="17">
        <v>1</v>
      </c>
      <c r="G3644" s="17">
        <v>7896602900106</v>
      </c>
      <c r="H3644" s="17">
        <v>8</v>
      </c>
      <c r="I3644" s="17">
        <v>8</v>
      </c>
      <c r="J3644" s="17">
        <v>0</v>
      </c>
      <c r="K3644" s="17">
        <v>0</v>
      </c>
      <c r="L3644" s="17">
        <v>0</v>
      </c>
      <c r="M3644" s="16">
        <v>0</v>
      </c>
      <c r="N3644" s="16">
        <v>0</v>
      </c>
      <c r="O3644" s="16">
        <v>0</v>
      </c>
      <c r="P3644" s="16">
        <v>10.199999999999999</v>
      </c>
      <c r="Q3644" s="16">
        <v>10.199999999999999</v>
      </c>
      <c r="R3644" s="16">
        <v>1.83E-2</v>
      </c>
      <c r="S3644" s="16">
        <v>19</v>
      </c>
      <c r="T3644" s="16">
        <v>8</v>
      </c>
      <c r="U3644" s="18">
        <v>102</v>
      </c>
      <c r="V3644" s="18">
        <v>46260</v>
      </c>
      <c r="W3644" s="18">
        <v>46282</v>
      </c>
      <c r="X3644" s="16">
        <v>73.78</v>
      </c>
      <c r="Y3644" s="13">
        <v>573</v>
      </c>
      <c r="Z3644" s="16" t="s">
        <v>4651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12262</v>
      </c>
      <c r="C3645" s="16" t="s">
        <v>3312</v>
      </c>
      <c r="D3645" s="17" t="s">
        <v>1151</v>
      </c>
      <c r="E3645" s="17" t="s">
        <v>4852</v>
      </c>
      <c r="F3645" s="17">
        <v>4</v>
      </c>
      <c r="G3645" s="17">
        <v>7891022850468</v>
      </c>
      <c r="H3645" s="17">
        <v>1</v>
      </c>
      <c r="I3645" s="17">
        <v>1</v>
      </c>
      <c r="J3645" s="17">
        <v>0</v>
      </c>
      <c r="K3645" s="17">
        <v>0</v>
      </c>
      <c r="L3645" s="17">
        <v>0</v>
      </c>
      <c r="M3645" s="16">
        <v>0</v>
      </c>
      <c r="N3645" s="16">
        <v>0</v>
      </c>
      <c r="O3645" s="16">
        <v>0</v>
      </c>
      <c r="P3645" s="16">
        <v>0.6</v>
      </c>
      <c r="Q3645" s="16">
        <v>0.6</v>
      </c>
      <c r="R3645" s="16">
        <v>6.3E-3</v>
      </c>
      <c r="S3645" s="16">
        <v>26</v>
      </c>
      <c r="T3645" s="16">
        <v>13</v>
      </c>
      <c r="U3645" s="18">
        <v>102</v>
      </c>
      <c r="V3645" s="18">
        <v>45919</v>
      </c>
      <c r="W3645" s="18">
        <v>46094</v>
      </c>
      <c r="X3645" s="16">
        <v>29.51</v>
      </c>
      <c r="Y3645" s="13">
        <v>42</v>
      </c>
      <c r="Z3645" s="16" t="s">
        <v>4605</v>
      </c>
      <c r="AA3645" s="15">
        <v>67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12263</v>
      </c>
      <c r="C3646" s="16" t="s">
        <v>3313</v>
      </c>
      <c r="D3646" s="17" t="s">
        <v>1151</v>
      </c>
      <c r="E3646" s="17" t="s">
        <v>4852</v>
      </c>
      <c r="F3646" s="17">
        <v>4</v>
      </c>
      <c r="G3646" s="17">
        <v>7891022850475</v>
      </c>
      <c r="H3646" s="17">
        <v>2</v>
      </c>
      <c r="I3646" s="17">
        <v>2</v>
      </c>
      <c r="J3646" s="17">
        <v>0</v>
      </c>
      <c r="K3646" s="17">
        <v>0</v>
      </c>
      <c r="L3646" s="17">
        <v>0</v>
      </c>
      <c r="M3646" s="16">
        <v>0</v>
      </c>
      <c r="N3646" s="16">
        <v>0</v>
      </c>
      <c r="O3646" s="16">
        <v>0</v>
      </c>
      <c r="P3646" s="16">
        <v>0.6</v>
      </c>
      <c r="Q3646" s="16">
        <v>0.6</v>
      </c>
      <c r="R3646" s="16">
        <v>6.3E-3</v>
      </c>
      <c r="S3646" s="16">
        <v>26</v>
      </c>
      <c r="T3646" s="16">
        <v>15</v>
      </c>
      <c r="U3646" s="18">
        <v>101</v>
      </c>
      <c r="V3646" s="18">
        <v>45919</v>
      </c>
      <c r="W3646" s="18">
        <v>46041</v>
      </c>
      <c r="X3646" s="16">
        <v>29.51</v>
      </c>
      <c r="Y3646" s="13">
        <v>42</v>
      </c>
      <c r="Z3646" s="16" t="s">
        <v>4605</v>
      </c>
      <c r="AA3646" s="15">
        <v>67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12264</v>
      </c>
      <c r="C3647" s="16" t="s">
        <v>3314</v>
      </c>
      <c r="D3647" s="17" t="s">
        <v>1151</v>
      </c>
      <c r="E3647" s="17" t="s">
        <v>4852</v>
      </c>
      <c r="F3647" s="17">
        <v>4</v>
      </c>
      <c r="G3647" s="17">
        <v>7891022850482</v>
      </c>
      <c r="H3647" s="17">
        <v>2</v>
      </c>
      <c r="I3647" s="17">
        <v>2</v>
      </c>
      <c r="J3647" s="17">
        <v>0</v>
      </c>
      <c r="K3647" s="17">
        <v>0</v>
      </c>
      <c r="L3647" s="17">
        <v>0</v>
      </c>
      <c r="M3647" s="16">
        <v>0</v>
      </c>
      <c r="N3647" s="16">
        <v>0</v>
      </c>
      <c r="O3647" s="16">
        <v>0</v>
      </c>
      <c r="P3647" s="16">
        <v>0.6</v>
      </c>
      <c r="Q3647" s="16">
        <v>0.6</v>
      </c>
      <c r="R3647" s="16">
        <v>6.3E-3</v>
      </c>
      <c r="S3647" s="16">
        <v>26</v>
      </c>
      <c r="T3647" s="16">
        <v>13</v>
      </c>
      <c r="U3647" s="18">
        <v>101</v>
      </c>
      <c r="V3647" s="18">
        <v>45919</v>
      </c>
      <c r="W3647" s="18">
        <v>46073</v>
      </c>
      <c r="X3647" s="16">
        <v>29.51</v>
      </c>
      <c r="Y3647" s="13">
        <v>42</v>
      </c>
      <c r="Z3647" s="16" t="s">
        <v>4605</v>
      </c>
      <c r="AA3647" s="15">
        <v>67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94167</v>
      </c>
      <c r="C3648" s="16" t="s">
        <v>3316</v>
      </c>
      <c r="D3648" s="17" t="s">
        <v>320</v>
      </c>
      <c r="E3648" s="17" t="s">
        <v>4853</v>
      </c>
      <c r="F3648" s="17">
        <v>20</v>
      </c>
      <c r="G3648" s="17">
        <v>7896007972128</v>
      </c>
      <c r="H3648" s="17">
        <v>4</v>
      </c>
      <c r="I3648" s="17">
        <v>4</v>
      </c>
      <c r="J3648" s="17">
        <v>0</v>
      </c>
      <c r="K3648" s="17"/>
      <c r="L3648" s="17">
        <v>0</v>
      </c>
      <c r="M3648" s="16">
        <v>0</v>
      </c>
      <c r="N3648" s="16">
        <v>0</v>
      </c>
      <c r="O3648" s="16">
        <v>0</v>
      </c>
      <c r="P3648" s="16">
        <v>0.56000000000000005</v>
      </c>
      <c r="Q3648" s="16">
        <v>0.58699999999999997</v>
      </c>
      <c r="R3648" s="16">
        <v>0</v>
      </c>
      <c r="S3648" s="16">
        <v>31</v>
      </c>
      <c r="T3648" s="16">
        <v>19</v>
      </c>
      <c r="U3648" s="18">
        <v>102</v>
      </c>
      <c r="V3648" s="18">
        <v>46210</v>
      </c>
      <c r="W3648" s="18">
        <v>46273</v>
      </c>
      <c r="X3648" s="16">
        <v>26.31</v>
      </c>
      <c r="Y3648" s="13">
        <v>68</v>
      </c>
      <c r="Z3648" s="16" t="s">
        <v>4578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94168</v>
      </c>
      <c r="C3649" s="16" t="s">
        <v>3317</v>
      </c>
      <c r="D3649" s="17" t="s">
        <v>60</v>
      </c>
      <c r="E3649" s="17" t="s">
        <v>4853</v>
      </c>
      <c r="F3649" s="17">
        <v>20</v>
      </c>
      <c r="G3649" s="17">
        <v>7896007973101</v>
      </c>
      <c r="H3649" s="17">
        <v>76</v>
      </c>
      <c r="I3649" s="17">
        <v>1</v>
      </c>
      <c r="J3649" s="17">
        <v>0</v>
      </c>
      <c r="K3649" s="17"/>
      <c r="L3649" s="17">
        <v>0</v>
      </c>
      <c r="M3649" s="16">
        <v>0</v>
      </c>
      <c r="N3649" s="16">
        <v>75</v>
      </c>
      <c r="O3649" s="16">
        <v>0</v>
      </c>
      <c r="P3649" s="16">
        <v>0.628</v>
      </c>
      <c r="Q3649" s="16">
        <v>0.65700000000000003</v>
      </c>
      <c r="R3649" s="16">
        <v>0</v>
      </c>
      <c r="S3649" s="16">
        <v>31</v>
      </c>
      <c r="T3649" s="16">
        <v>19</v>
      </c>
      <c r="U3649" s="18">
        <v>103</v>
      </c>
      <c r="V3649" s="18">
        <v>46244</v>
      </c>
      <c r="W3649" s="18">
        <v>46282</v>
      </c>
      <c r="X3649" s="16">
        <v>30.17</v>
      </c>
      <c r="Y3649" s="13">
        <v>68</v>
      </c>
      <c r="Z3649" s="16" t="s">
        <v>4578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5">
        <v>12510</v>
      </c>
      <c r="C3650" s="15" t="s">
        <v>3318</v>
      </c>
      <c r="D3650" s="19" t="s">
        <v>1201</v>
      </c>
      <c r="E3650" s="19" t="s">
        <v>4853</v>
      </c>
      <c r="F3650" s="19">
        <v>10</v>
      </c>
      <c r="G3650" s="19">
        <v>7896051020202</v>
      </c>
      <c r="H3650" s="19">
        <v>1203</v>
      </c>
      <c r="I3650" s="19">
        <v>5</v>
      </c>
      <c r="J3650" s="19">
        <v>0</v>
      </c>
      <c r="K3650" s="19">
        <v>0</v>
      </c>
      <c r="L3650" s="19">
        <v>0</v>
      </c>
      <c r="M3650" s="15">
        <v>0</v>
      </c>
      <c r="N3650" s="15">
        <v>1198</v>
      </c>
      <c r="O3650" s="15">
        <v>0</v>
      </c>
      <c r="P3650" s="15">
        <v>0.52</v>
      </c>
      <c r="Q3650" s="15">
        <v>0.52</v>
      </c>
      <c r="R3650" s="15">
        <v>6.1999999999999998E-3</v>
      </c>
      <c r="S3650" s="15">
        <v>31</v>
      </c>
      <c r="T3650" s="15">
        <v>19</v>
      </c>
      <c r="U3650" s="20">
        <v>104</v>
      </c>
      <c r="V3650" s="20">
        <v>46253</v>
      </c>
      <c r="W3650" s="20">
        <v>46282</v>
      </c>
      <c r="X3650" s="15">
        <v>15.57</v>
      </c>
      <c r="Y3650" s="14">
        <v>2</v>
      </c>
      <c r="Z3650" s="15" t="s">
        <v>4623</v>
      </c>
      <c r="AA3650" s="15">
        <v>76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1841</v>
      </c>
      <c r="C3651" s="16" t="s">
        <v>3319</v>
      </c>
      <c r="D3651" s="17" t="s">
        <v>1201</v>
      </c>
      <c r="E3651" s="17" t="s">
        <v>4853</v>
      </c>
      <c r="F3651" s="17">
        <v>20</v>
      </c>
      <c r="G3651" s="17">
        <v>7896051020158</v>
      </c>
      <c r="H3651" s="17">
        <v>4047</v>
      </c>
      <c r="I3651" s="17">
        <v>12</v>
      </c>
      <c r="J3651" s="17">
        <v>0</v>
      </c>
      <c r="K3651" s="17">
        <v>0</v>
      </c>
      <c r="L3651" s="17">
        <v>0</v>
      </c>
      <c r="M3651" s="16">
        <v>0</v>
      </c>
      <c r="N3651" s="16">
        <v>4035</v>
      </c>
      <c r="O3651" s="16">
        <v>10</v>
      </c>
      <c r="P3651" s="16">
        <v>1</v>
      </c>
      <c r="Q3651" s="16">
        <v>1</v>
      </c>
      <c r="R3651" s="16">
        <v>2.3999999999999998E-3</v>
      </c>
      <c r="S3651" s="16">
        <v>31</v>
      </c>
      <c r="T3651" s="16">
        <v>15</v>
      </c>
      <c r="U3651" s="18">
        <v>101</v>
      </c>
      <c r="V3651" s="18">
        <v>46253</v>
      </c>
      <c r="W3651" s="18">
        <v>46282</v>
      </c>
      <c r="X3651" s="16">
        <v>21.5</v>
      </c>
      <c r="Y3651" s="13">
        <v>2</v>
      </c>
      <c r="Z3651" s="16" t="s">
        <v>4623</v>
      </c>
      <c r="AA3651" s="15">
        <v>76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1842</v>
      </c>
      <c r="C3652" s="16" t="s">
        <v>3320</v>
      </c>
      <c r="D3652" s="17" t="s">
        <v>1201</v>
      </c>
      <c r="E3652" s="17" t="s">
        <v>4853</v>
      </c>
      <c r="F3652" s="17">
        <v>20</v>
      </c>
      <c r="G3652" s="17">
        <v>7896051020127</v>
      </c>
      <c r="H3652" s="17">
        <v>9310</v>
      </c>
      <c r="I3652" s="17">
        <v>76</v>
      </c>
      <c r="J3652" s="17">
        <v>0</v>
      </c>
      <c r="K3652" s="17">
        <v>0</v>
      </c>
      <c r="L3652" s="17">
        <v>0</v>
      </c>
      <c r="M3652" s="16">
        <v>0</v>
      </c>
      <c r="N3652" s="16">
        <v>9234</v>
      </c>
      <c r="O3652" s="16">
        <v>22</v>
      </c>
      <c r="P3652" s="16">
        <v>1.25</v>
      </c>
      <c r="Q3652" s="16">
        <v>1.25</v>
      </c>
      <c r="R3652" s="16">
        <v>2E-3</v>
      </c>
      <c r="S3652" s="16">
        <v>31</v>
      </c>
      <c r="T3652" s="16">
        <v>15</v>
      </c>
      <c r="U3652" s="18">
        <v>102</v>
      </c>
      <c r="V3652" s="18">
        <v>46253</v>
      </c>
      <c r="W3652" s="18">
        <v>46282</v>
      </c>
      <c r="X3652" s="16">
        <v>14.32</v>
      </c>
      <c r="Y3652" s="13">
        <v>2</v>
      </c>
      <c r="Z3652" s="16" t="s">
        <v>4623</v>
      </c>
      <c r="AA3652" s="15">
        <v>76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10465</v>
      </c>
      <c r="C3653" s="16" t="s">
        <v>3321</v>
      </c>
      <c r="D3653" s="17" t="s">
        <v>1201</v>
      </c>
      <c r="E3653" s="17" t="s">
        <v>4852</v>
      </c>
      <c r="F3653" s="17">
        <v>1</v>
      </c>
      <c r="G3653" s="17">
        <v>37896051020128</v>
      </c>
      <c r="H3653" s="17">
        <v>978</v>
      </c>
      <c r="I3653" s="17">
        <v>8</v>
      </c>
      <c r="J3653" s="17">
        <v>0</v>
      </c>
      <c r="K3653" s="17">
        <v>0</v>
      </c>
      <c r="L3653" s="17">
        <v>0</v>
      </c>
      <c r="M3653" s="16">
        <v>0</v>
      </c>
      <c r="N3653" s="16">
        <v>970</v>
      </c>
      <c r="O3653" s="16">
        <v>1</v>
      </c>
      <c r="P3653" s="16">
        <v>2.4</v>
      </c>
      <c r="Q3653" s="16">
        <v>2.4</v>
      </c>
      <c r="R3653" s="16">
        <v>8.9999999999999993E-3</v>
      </c>
      <c r="S3653" s="16">
        <v>31</v>
      </c>
      <c r="T3653" s="16">
        <v>17</v>
      </c>
      <c r="U3653" s="18">
        <v>101</v>
      </c>
      <c r="V3653" s="18">
        <v>46189</v>
      </c>
      <c r="W3653" s="18">
        <v>46282</v>
      </c>
      <c r="X3653" s="16">
        <v>54.98</v>
      </c>
      <c r="Y3653" s="13">
        <v>2</v>
      </c>
      <c r="Z3653" s="16" t="s">
        <v>4623</v>
      </c>
      <c r="AA3653" s="15">
        <v>76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6733</v>
      </c>
      <c r="C3654" s="16" t="s">
        <v>3322</v>
      </c>
      <c r="D3654" s="17" t="s">
        <v>16</v>
      </c>
      <c r="E3654" s="17" t="s">
        <v>4852</v>
      </c>
      <c r="F3654" s="17">
        <v>6</v>
      </c>
      <c r="G3654" s="17">
        <v>7898016920107</v>
      </c>
      <c r="H3654" s="17">
        <v>39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39</v>
      </c>
      <c r="O3654" s="16">
        <v>0</v>
      </c>
      <c r="P3654" s="16">
        <v>1.8</v>
      </c>
      <c r="Q3654" s="16">
        <v>4.38</v>
      </c>
      <c r="R3654" s="16">
        <v>5.5999999999999999E-3</v>
      </c>
      <c r="S3654" s="16">
        <v>45</v>
      </c>
      <c r="T3654" s="16">
        <v>7</v>
      </c>
      <c r="U3654" s="18">
        <v>102</v>
      </c>
      <c r="V3654" s="18">
        <v>46205</v>
      </c>
      <c r="W3654" s="18">
        <v>46279</v>
      </c>
      <c r="X3654" s="16">
        <v>112.91</v>
      </c>
      <c r="Y3654" s="13">
        <v>208</v>
      </c>
      <c r="Z3654" s="16" t="s">
        <v>4681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9592</v>
      </c>
      <c r="C3655" s="16" t="s">
        <v>3323</v>
      </c>
      <c r="D3655" s="17" t="s">
        <v>16</v>
      </c>
      <c r="E3655" s="17" t="s">
        <v>4852</v>
      </c>
      <c r="F3655" s="17">
        <v>6</v>
      </c>
      <c r="G3655" s="17">
        <v>7898016920268</v>
      </c>
      <c r="H3655" s="17">
        <v>1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1</v>
      </c>
      <c r="O3655" s="16">
        <v>0</v>
      </c>
      <c r="P3655" s="16">
        <v>1.8</v>
      </c>
      <c r="Q3655" s="16">
        <v>4.33</v>
      </c>
      <c r="R3655" s="16">
        <v>5.5999999999999999E-3</v>
      </c>
      <c r="S3655" s="16">
        <v>45</v>
      </c>
      <c r="T3655" s="16">
        <v>5</v>
      </c>
      <c r="U3655" s="18">
        <v>102</v>
      </c>
      <c r="V3655" s="18">
        <v>46205</v>
      </c>
      <c r="W3655" s="18">
        <v>46246</v>
      </c>
      <c r="X3655" s="16">
        <v>62.34</v>
      </c>
      <c r="Y3655" s="13">
        <v>208</v>
      </c>
      <c r="Z3655" s="16" t="s">
        <v>4681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5199</v>
      </c>
      <c r="C3656" s="16" t="s">
        <v>3324</v>
      </c>
      <c r="D3656" s="17" t="s">
        <v>69</v>
      </c>
      <c r="E3656" s="17" t="s">
        <v>4853</v>
      </c>
      <c r="F3656" s="17">
        <v>1</v>
      </c>
      <c r="G3656" s="17">
        <v>7898016920152</v>
      </c>
      <c r="H3656" s="17">
        <v>45</v>
      </c>
      <c r="I3656" s="17">
        <v>11</v>
      </c>
      <c r="J3656" s="17">
        <v>0</v>
      </c>
      <c r="K3656" s="17">
        <v>3</v>
      </c>
      <c r="L3656" s="17">
        <v>0</v>
      </c>
      <c r="M3656" s="16">
        <v>0</v>
      </c>
      <c r="N3656" s="16">
        <v>31</v>
      </c>
      <c r="O3656" s="16">
        <v>1</v>
      </c>
      <c r="P3656" s="16">
        <v>4.32</v>
      </c>
      <c r="Q3656" s="16">
        <v>13.2</v>
      </c>
      <c r="R3656" s="16">
        <v>1.2200000000000001E-2</v>
      </c>
      <c r="S3656" s="16">
        <v>45</v>
      </c>
      <c r="T3656" s="16">
        <v>6</v>
      </c>
      <c r="U3656" s="18">
        <v>102</v>
      </c>
      <c r="V3656" s="18">
        <v>46205</v>
      </c>
      <c r="W3656" s="18">
        <v>46282</v>
      </c>
      <c r="X3656" s="16">
        <v>356.72</v>
      </c>
      <c r="Y3656" s="13">
        <v>208</v>
      </c>
      <c r="Z3656" s="16" t="s">
        <v>4681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5212</v>
      </c>
      <c r="C3657" s="16" t="s">
        <v>3325</v>
      </c>
      <c r="D3657" s="17" t="s">
        <v>995</v>
      </c>
      <c r="E3657" s="17" t="s">
        <v>4853</v>
      </c>
      <c r="F3657" s="17">
        <v>1</v>
      </c>
      <c r="G3657" s="17">
        <v>7898016920022</v>
      </c>
      <c r="H3657" s="17">
        <v>112</v>
      </c>
      <c r="I3657" s="17">
        <v>7</v>
      </c>
      <c r="J3657" s="17">
        <v>0</v>
      </c>
      <c r="K3657" s="17">
        <v>0</v>
      </c>
      <c r="L3657" s="17">
        <v>0</v>
      </c>
      <c r="M3657" s="16">
        <v>0</v>
      </c>
      <c r="N3657" s="16">
        <v>105</v>
      </c>
      <c r="O3657" s="16">
        <v>12</v>
      </c>
      <c r="P3657" s="16">
        <v>4.5</v>
      </c>
      <c r="Q3657" s="16">
        <v>13</v>
      </c>
      <c r="R3657" s="16">
        <v>1.6E-2</v>
      </c>
      <c r="S3657" s="16">
        <v>45</v>
      </c>
      <c r="T3657" s="16">
        <v>9</v>
      </c>
      <c r="U3657" s="16">
        <v>101</v>
      </c>
      <c r="V3657" s="18">
        <v>46212</v>
      </c>
      <c r="W3657" s="18">
        <v>46282</v>
      </c>
      <c r="X3657" s="16">
        <v>294.79000000000002</v>
      </c>
      <c r="Y3657" s="13">
        <v>208</v>
      </c>
      <c r="Z3657" s="16" t="s">
        <v>4681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7193</v>
      </c>
      <c r="C3658" s="16" t="s">
        <v>3326</v>
      </c>
      <c r="D3658" s="17" t="s">
        <v>0</v>
      </c>
      <c r="E3658" s="17" t="s">
        <v>15</v>
      </c>
      <c r="F3658" s="17">
        <v>12</v>
      </c>
      <c r="G3658" s="17">
        <v>7898016923832</v>
      </c>
      <c r="H3658" s="17">
        <v>390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390</v>
      </c>
      <c r="O3658" s="16">
        <v>15</v>
      </c>
      <c r="P3658" s="16">
        <v>0.5</v>
      </c>
      <c r="Q3658" s="16">
        <v>0.91</v>
      </c>
      <c r="R3658" s="16">
        <v>1.4E-3</v>
      </c>
      <c r="S3658" s="16">
        <v>45</v>
      </c>
      <c r="T3658" s="16">
        <v>7</v>
      </c>
      <c r="U3658" s="18">
        <v>101</v>
      </c>
      <c r="V3658" s="18">
        <v>46205</v>
      </c>
      <c r="W3658" s="18">
        <v>46282</v>
      </c>
      <c r="X3658" s="16">
        <v>28.88</v>
      </c>
      <c r="Y3658" s="13">
        <v>208</v>
      </c>
      <c r="Z3658" s="16" t="s">
        <v>4681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5213</v>
      </c>
      <c r="C3659" s="16" t="s">
        <v>3327</v>
      </c>
      <c r="D3659" s="17" t="s">
        <v>995</v>
      </c>
      <c r="E3659" s="17" t="s">
        <v>4853</v>
      </c>
      <c r="F3659" s="17">
        <v>1</v>
      </c>
      <c r="G3659" s="17">
        <v>7898016920060</v>
      </c>
      <c r="H3659" s="17">
        <v>38</v>
      </c>
      <c r="I3659" s="17">
        <v>0</v>
      </c>
      <c r="J3659" s="17">
        <v>0</v>
      </c>
      <c r="K3659" s="17">
        <v>0</v>
      </c>
      <c r="L3659" s="17">
        <v>0</v>
      </c>
      <c r="M3659" s="16">
        <v>0</v>
      </c>
      <c r="N3659" s="16">
        <v>38</v>
      </c>
      <c r="O3659" s="16">
        <v>2</v>
      </c>
      <c r="P3659" s="16">
        <v>4.2</v>
      </c>
      <c r="Q3659" s="16">
        <v>13.1</v>
      </c>
      <c r="R3659" s="16">
        <v>1.6E-2</v>
      </c>
      <c r="S3659" s="16">
        <v>45</v>
      </c>
      <c r="T3659" s="16">
        <v>21</v>
      </c>
      <c r="U3659" s="18">
        <v>102</v>
      </c>
      <c r="V3659" s="18">
        <v>46205</v>
      </c>
      <c r="W3659" s="18">
        <v>46282</v>
      </c>
      <c r="X3659" s="16">
        <v>187.69</v>
      </c>
      <c r="Y3659" s="13">
        <v>208</v>
      </c>
      <c r="Z3659" s="16" t="s">
        <v>4681</v>
      </c>
      <c r="AA3659" s="15">
        <v>77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11214</v>
      </c>
      <c r="C3660" s="16" t="s">
        <v>3328</v>
      </c>
      <c r="D3660" s="17" t="s">
        <v>0</v>
      </c>
      <c r="E3660" s="17" t="s">
        <v>4853</v>
      </c>
      <c r="F3660" s="17">
        <v>12</v>
      </c>
      <c r="G3660" s="17">
        <v>7898016923825</v>
      </c>
      <c r="H3660" s="17">
        <v>232</v>
      </c>
      <c r="I3660" s="17">
        <v>0</v>
      </c>
      <c r="J3660" s="17">
        <v>0</v>
      </c>
      <c r="K3660" s="17">
        <v>12</v>
      </c>
      <c r="L3660" s="17">
        <v>0</v>
      </c>
      <c r="M3660" s="16">
        <v>0</v>
      </c>
      <c r="N3660" s="16">
        <v>220</v>
      </c>
      <c r="O3660" s="16">
        <v>0</v>
      </c>
      <c r="P3660" s="16">
        <v>0.5</v>
      </c>
      <c r="Q3660" s="16">
        <v>0.91</v>
      </c>
      <c r="R3660" s="16">
        <v>1.4E-3</v>
      </c>
      <c r="S3660" s="16">
        <v>45</v>
      </c>
      <c r="T3660" s="16">
        <v>13</v>
      </c>
      <c r="U3660" s="18">
        <v>102</v>
      </c>
      <c r="V3660" s="18">
        <v>46205</v>
      </c>
      <c r="W3660" s="18">
        <v>46282</v>
      </c>
      <c r="X3660" s="16">
        <v>17.38</v>
      </c>
      <c r="Y3660" s="13">
        <v>208</v>
      </c>
      <c r="Z3660" s="16" t="s">
        <v>4681</v>
      </c>
      <c r="AA3660" s="15">
        <v>77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96388</v>
      </c>
      <c r="C3661" s="16" t="s">
        <v>5515</v>
      </c>
      <c r="D3661" s="17" t="s">
        <v>0</v>
      </c>
      <c r="E3661" s="17" t="s">
        <v>15</v>
      </c>
      <c r="F3661" s="17">
        <v>6</v>
      </c>
      <c r="G3661" s="17">
        <v>7896348205442</v>
      </c>
      <c r="H3661" s="17">
        <v>178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178</v>
      </c>
      <c r="O3661" s="16">
        <v>0</v>
      </c>
      <c r="P3661" s="16">
        <v>3.1</v>
      </c>
      <c r="Q3661" s="16">
        <v>4.0999999999999996</v>
      </c>
      <c r="R3661" s="16">
        <v>0</v>
      </c>
      <c r="S3661" s="16">
        <v>45</v>
      </c>
      <c r="T3661" s="16"/>
      <c r="U3661" s="18"/>
      <c r="V3661" s="18">
        <v>46275</v>
      </c>
      <c r="W3661" s="18">
        <v>46282</v>
      </c>
      <c r="X3661" s="16">
        <v>37.090000000000003</v>
      </c>
      <c r="Y3661" s="13">
        <v>44351</v>
      </c>
      <c r="Z3661" s="16" t="s">
        <v>4795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88991</v>
      </c>
      <c r="C3662" s="16" t="s">
        <v>3329</v>
      </c>
      <c r="D3662" s="17" t="s">
        <v>0</v>
      </c>
      <c r="E3662" s="17" t="s">
        <v>15</v>
      </c>
      <c r="F3662" s="17">
        <v>6</v>
      </c>
      <c r="G3662" s="17">
        <v>7898096640582</v>
      </c>
      <c r="H3662" s="17">
        <v>20</v>
      </c>
      <c r="I3662" s="17">
        <v>0</v>
      </c>
      <c r="J3662" s="17">
        <v>0</v>
      </c>
      <c r="K3662" s="17">
        <v>20</v>
      </c>
      <c r="L3662" s="17">
        <v>0</v>
      </c>
      <c r="M3662" s="16">
        <v>0</v>
      </c>
      <c r="N3662" s="16">
        <v>0</v>
      </c>
      <c r="O3662" s="16">
        <v>0</v>
      </c>
      <c r="P3662" s="16">
        <v>1.8</v>
      </c>
      <c r="Q3662" s="16">
        <v>3.15</v>
      </c>
      <c r="R3662" s="16">
        <v>4.8999999999999998E-3</v>
      </c>
      <c r="S3662" s="16">
        <v>20</v>
      </c>
      <c r="T3662" s="16"/>
      <c r="U3662" s="18">
        <v>101</v>
      </c>
      <c r="V3662" s="18">
        <v>45967</v>
      </c>
      <c r="W3662" s="18">
        <v>46031</v>
      </c>
      <c r="X3662" s="16">
        <v>57.33</v>
      </c>
      <c r="Y3662" s="13">
        <v>43106</v>
      </c>
      <c r="Z3662" s="16" t="s">
        <v>4758</v>
      </c>
      <c r="AA3662" s="15">
        <v>77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93641</v>
      </c>
      <c r="C3663" s="16" t="s">
        <v>5493</v>
      </c>
      <c r="D3663" s="17" t="s">
        <v>69</v>
      </c>
      <c r="E3663" s="17" t="s">
        <v>4853</v>
      </c>
      <c r="F3663" s="17">
        <v>1</v>
      </c>
      <c r="G3663" s="17">
        <v>7898096640650</v>
      </c>
      <c r="H3663" s="17">
        <v>43</v>
      </c>
      <c r="I3663" s="17">
        <v>0</v>
      </c>
      <c r="J3663" s="17">
        <v>0</v>
      </c>
      <c r="K3663" s="17">
        <v>0</v>
      </c>
      <c r="L3663" s="17">
        <v>0</v>
      </c>
      <c r="M3663" s="16">
        <v>0</v>
      </c>
      <c r="N3663" s="16">
        <v>43</v>
      </c>
      <c r="O3663" s="16">
        <v>0</v>
      </c>
      <c r="P3663" s="16">
        <v>4.32</v>
      </c>
      <c r="Q3663" s="16">
        <v>13.5</v>
      </c>
      <c r="R3663" s="16">
        <v>0</v>
      </c>
      <c r="S3663" s="16">
        <v>20</v>
      </c>
      <c r="T3663" s="16">
        <v>22</v>
      </c>
      <c r="U3663" s="18">
        <v>101</v>
      </c>
      <c r="V3663" s="18">
        <v>46274</v>
      </c>
      <c r="W3663" s="18">
        <v>46282</v>
      </c>
      <c r="X3663" s="16">
        <v>256.45</v>
      </c>
      <c r="Y3663" s="13">
        <v>43106</v>
      </c>
      <c r="Z3663" s="16" t="s">
        <v>4758</v>
      </c>
      <c r="AA3663" s="15">
        <v>77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88988</v>
      </c>
      <c r="C3664" s="16" t="s">
        <v>3330</v>
      </c>
      <c r="D3664" s="17" t="s">
        <v>69</v>
      </c>
      <c r="E3664" s="17" t="s">
        <v>4853</v>
      </c>
      <c r="F3664" s="17">
        <v>1</v>
      </c>
      <c r="G3664" s="17">
        <v>7898096640063</v>
      </c>
      <c r="H3664" s="17">
        <v>6</v>
      </c>
      <c r="I3664" s="17">
        <v>0</v>
      </c>
      <c r="J3664" s="17">
        <v>0</v>
      </c>
      <c r="K3664" s="17">
        <v>6</v>
      </c>
      <c r="L3664" s="17">
        <v>0</v>
      </c>
      <c r="M3664" s="16">
        <v>0</v>
      </c>
      <c r="N3664" s="16">
        <v>0</v>
      </c>
      <c r="O3664" s="16">
        <v>0</v>
      </c>
      <c r="P3664" s="16">
        <v>4.32</v>
      </c>
      <c r="Q3664" s="16">
        <v>13</v>
      </c>
      <c r="R3664" s="16">
        <v>1.7399999999999999E-2</v>
      </c>
      <c r="S3664" s="16">
        <v>20</v>
      </c>
      <c r="T3664" s="16">
        <v>12</v>
      </c>
      <c r="U3664" s="18">
        <v>102</v>
      </c>
      <c r="V3664" s="18">
        <v>46213</v>
      </c>
      <c r="W3664" s="18">
        <v>46266</v>
      </c>
      <c r="X3664" s="16">
        <v>288.76</v>
      </c>
      <c r="Y3664" s="13">
        <v>43106</v>
      </c>
      <c r="Z3664" s="16" t="s">
        <v>4758</v>
      </c>
      <c r="AA3664" s="15">
        <v>77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88987</v>
      </c>
      <c r="C3665" s="16" t="s">
        <v>3331</v>
      </c>
      <c r="D3665" s="17" t="s">
        <v>995</v>
      </c>
      <c r="E3665" s="17" t="s">
        <v>4853</v>
      </c>
      <c r="F3665" s="17">
        <v>1</v>
      </c>
      <c r="G3665" s="17">
        <v>7898096640018</v>
      </c>
      <c r="H3665" s="17">
        <v>9</v>
      </c>
      <c r="I3665" s="17">
        <v>0</v>
      </c>
      <c r="J3665" s="17">
        <v>0</v>
      </c>
      <c r="K3665" s="17">
        <v>4</v>
      </c>
      <c r="L3665" s="17">
        <v>0</v>
      </c>
      <c r="M3665" s="16">
        <v>0</v>
      </c>
      <c r="N3665" s="16">
        <v>5</v>
      </c>
      <c r="O3665" s="16">
        <v>0</v>
      </c>
      <c r="P3665" s="16">
        <v>4.5</v>
      </c>
      <c r="Q3665" s="16">
        <v>13</v>
      </c>
      <c r="R3665" s="16">
        <v>1.7399999999999999E-2</v>
      </c>
      <c r="S3665" s="16">
        <v>20</v>
      </c>
      <c r="T3665" s="16">
        <v>10</v>
      </c>
      <c r="U3665" s="18">
        <v>102</v>
      </c>
      <c r="V3665" s="18">
        <v>46213</v>
      </c>
      <c r="W3665" s="18">
        <v>46280</v>
      </c>
      <c r="X3665" s="16">
        <v>269.41000000000003</v>
      </c>
      <c r="Y3665" s="13">
        <v>43106</v>
      </c>
      <c r="Z3665" s="16" t="s">
        <v>4758</v>
      </c>
      <c r="AA3665" s="15">
        <v>77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88989</v>
      </c>
      <c r="C3666" s="16" t="s">
        <v>3332</v>
      </c>
      <c r="D3666" s="17" t="s">
        <v>995</v>
      </c>
      <c r="E3666" s="17" t="s">
        <v>4853</v>
      </c>
      <c r="F3666" s="17">
        <v>1</v>
      </c>
      <c r="G3666" s="17">
        <v>7898096640025</v>
      </c>
      <c r="H3666" s="17">
        <v>6</v>
      </c>
      <c r="I3666" s="17">
        <v>0</v>
      </c>
      <c r="J3666" s="17">
        <v>0</v>
      </c>
      <c r="K3666" s="17">
        <v>6</v>
      </c>
      <c r="L3666" s="17">
        <v>0</v>
      </c>
      <c r="M3666" s="16">
        <v>0</v>
      </c>
      <c r="N3666" s="16">
        <v>0</v>
      </c>
      <c r="O3666" s="16">
        <v>0</v>
      </c>
      <c r="P3666" s="16">
        <v>4.5</v>
      </c>
      <c r="Q3666" s="16">
        <v>13</v>
      </c>
      <c r="R3666" s="16">
        <v>1.7399999999999999E-2</v>
      </c>
      <c r="S3666" s="16">
        <v>20</v>
      </c>
      <c r="T3666" s="16">
        <v>10</v>
      </c>
      <c r="U3666" s="18">
        <v>101</v>
      </c>
      <c r="V3666" s="18">
        <v>46213</v>
      </c>
      <c r="W3666" s="18">
        <v>46281</v>
      </c>
      <c r="X3666" s="16">
        <v>168.55</v>
      </c>
      <c r="Y3666" s="13">
        <v>43106</v>
      </c>
      <c r="Z3666" s="16" t="s">
        <v>4758</v>
      </c>
      <c r="AA3666" s="15">
        <v>77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88992</v>
      </c>
      <c r="C3667" s="16" t="s">
        <v>3333</v>
      </c>
      <c r="D3667" s="17" t="s">
        <v>0</v>
      </c>
      <c r="E3667" s="17" t="s">
        <v>15</v>
      </c>
      <c r="F3667" s="17">
        <v>12</v>
      </c>
      <c r="G3667" s="17">
        <v>7898096640155</v>
      </c>
      <c r="H3667" s="17">
        <v>53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53</v>
      </c>
      <c r="O3667" s="16">
        <v>0</v>
      </c>
      <c r="P3667" s="16">
        <v>0.5</v>
      </c>
      <c r="Q3667" s="16">
        <v>0.93799999999999994</v>
      </c>
      <c r="R3667" s="16">
        <v>1.1999999999999999E-3</v>
      </c>
      <c r="S3667" s="16">
        <v>20</v>
      </c>
      <c r="T3667" s="16"/>
      <c r="U3667" s="18">
        <v>101</v>
      </c>
      <c r="V3667" s="18">
        <v>45730</v>
      </c>
      <c r="W3667" s="18">
        <v>46279</v>
      </c>
      <c r="X3667" s="16">
        <v>21.25</v>
      </c>
      <c r="Y3667" s="13">
        <v>43106</v>
      </c>
      <c r="Z3667" s="16" t="s">
        <v>4758</v>
      </c>
      <c r="AA3667" s="15">
        <v>77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93657</v>
      </c>
      <c r="C3668" s="16" t="s">
        <v>5187</v>
      </c>
      <c r="D3668" s="17" t="s">
        <v>0</v>
      </c>
      <c r="E3668" s="17" t="s">
        <v>15</v>
      </c>
      <c r="F3668" s="17">
        <v>6</v>
      </c>
      <c r="G3668" s="17">
        <v>7898096641688</v>
      </c>
      <c r="H3668" s="17">
        <v>12</v>
      </c>
      <c r="I3668" s="17">
        <v>0</v>
      </c>
      <c r="J3668" s="17">
        <v>0</v>
      </c>
      <c r="K3668" s="17">
        <v>12</v>
      </c>
      <c r="L3668" s="17">
        <v>0</v>
      </c>
      <c r="M3668" s="16">
        <v>0</v>
      </c>
      <c r="N3668" s="16">
        <v>0</v>
      </c>
      <c r="O3668" s="16">
        <v>0</v>
      </c>
      <c r="P3668" s="16">
        <v>1.8</v>
      </c>
      <c r="Q3668" s="16">
        <v>4</v>
      </c>
      <c r="R3668" s="16">
        <v>0</v>
      </c>
      <c r="S3668" s="16">
        <v>20</v>
      </c>
      <c r="T3668" s="16">
        <v>8</v>
      </c>
      <c r="U3668" s="18">
        <v>102</v>
      </c>
      <c r="V3668" s="18">
        <v>45359</v>
      </c>
      <c r="W3668" s="18">
        <v>45607</v>
      </c>
      <c r="X3668" s="16">
        <v>39.590000000000003</v>
      </c>
      <c r="Y3668" s="13">
        <v>43106</v>
      </c>
      <c r="Z3668" s="16" t="s">
        <v>4758</v>
      </c>
      <c r="AA3668" s="15">
        <v>77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93645</v>
      </c>
      <c r="C3669" s="16" t="s">
        <v>3334</v>
      </c>
      <c r="D3669" s="17" t="s">
        <v>0</v>
      </c>
      <c r="E3669" s="17" t="s">
        <v>15</v>
      </c>
      <c r="F3669" s="17">
        <v>6</v>
      </c>
      <c r="G3669" s="17">
        <v>7898096641640</v>
      </c>
      <c r="H3669" s="17">
        <v>5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5</v>
      </c>
      <c r="O3669" s="16">
        <v>0</v>
      </c>
      <c r="P3669" s="16">
        <v>1.8</v>
      </c>
      <c r="Q3669" s="16">
        <v>4</v>
      </c>
      <c r="R3669" s="16">
        <v>0</v>
      </c>
      <c r="S3669" s="16">
        <v>20</v>
      </c>
      <c r="T3669" s="16">
        <v>16</v>
      </c>
      <c r="U3669" s="18">
        <v>103</v>
      </c>
      <c r="V3669" s="18">
        <v>46188</v>
      </c>
      <c r="W3669" s="18">
        <v>46266</v>
      </c>
      <c r="X3669" s="16">
        <v>43.98</v>
      </c>
      <c r="Y3669" s="13">
        <v>43106</v>
      </c>
      <c r="Z3669" s="16" t="s">
        <v>4758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93642</v>
      </c>
      <c r="C3670" s="16" t="s">
        <v>3335</v>
      </c>
      <c r="D3670" s="17" t="s">
        <v>995</v>
      </c>
      <c r="E3670" s="17" t="s">
        <v>4853</v>
      </c>
      <c r="F3670" s="17">
        <v>1</v>
      </c>
      <c r="G3670" s="17">
        <v>7898096641718</v>
      </c>
      <c r="H3670" s="17">
        <v>4</v>
      </c>
      <c r="I3670" s="17">
        <v>0</v>
      </c>
      <c r="J3670" s="17">
        <v>0</v>
      </c>
      <c r="K3670" s="17"/>
      <c r="L3670" s="17">
        <v>0</v>
      </c>
      <c r="M3670" s="16">
        <v>0</v>
      </c>
      <c r="N3670" s="16">
        <v>4</v>
      </c>
      <c r="O3670" s="16">
        <v>0</v>
      </c>
      <c r="P3670" s="16">
        <v>4.5</v>
      </c>
      <c r="Q3670" s="16">
        <v>13.5</v>
      </c>
      <c r="R3670" s="16">
        <v>0</v>
      </c>
      <c r="S3670" s="16">
        <v>20</v>
      </c>
      <c r="T3670" s="16">
        <v>16</v>
      </c>
      <c r="U3670" s="18">
        <v>102</v>
      </c>
      <c r="V3670" s="18">
        <v>46188</v>
      </c>
      <c r="W3670" s="18">
        <v>46281</v>
      </c>
      <c r="X3670" s="16">
        <v>256.89</v>
      </c>
      <c r="Y3670" s="13">
        <v>43106</v>
      </c>
      <c r="Z3670" s="16" t="s">
        <v>4758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93644</v>
      </c>
      <c r="C3671" s="16" t="s">
        <v>5188</v>
      </c>
      <c r="D3671" s="17" t="s">
        <v>995</v>
      </c>
      <c r="E3671" s="17" t="s">
        <v>4853</v>
      </c>
      <c r="F3671" s="17">
        <v>1</v>
      </c>
      <c r="G3671" s="17">
        <v>7898096641725</v>
      </c>
      <c r="H3671" s="17">
        <v>6</v>
      </c>
      <c r="I3671" s="17">
        <v>0</v>
      </c>
      <c r="J3671" s="17">
        <v>0</v>
      </c>
      <c r="K3671" s="17">
        <v>6</v>
      </c>
      <c r="L3671" s="17">
        <v>0</v>
      </c>
      <c r="M3671" s="16">
        <v>0</v>
      </c>
      <c r="N3671" s="16">
        <v>0</v>
      </c>
      <c r="O3671" s="16">
        <v>0</v>
      </c>
      <c r="P3671" s="16">
        <v>4.5</v>
      </c>
      <c r="Q3671" s="16">
        <v>13.5</v>
      </c>
      <c r="R3671" s="16">
        <v>0</v>
      </c>
      <c r="S3671" s="16">
        <v>20</v>
      </c>
      <c r="T3671" s="16">
        <v>8</v>
      </c>
      <c r="U3671" s="18">
        <v>101</v>
      </c>
      <c r="V3671" s="18">
        <v>45730</v>
      </c>
      <c r="W3671" s="18">
        <v>46017</v>
      </c>
      <c r="X3671" s="16">
        <v>159.38</v>
      </c>
      <c r="Y3671" s="13">
        <v>43106</v>
      </c>
      <c r="Z3671" s="16" t="s">
        <v>4758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93376</v>
      </c>
      <c r="C3672" s="16" t="s">
        <v>3336</v>
      </c>
      <c r="D3672" s="17" t="s">
        <v>527</v>
      </c>
      <c r="E3672" s="17" t="s">
        <v>4873</v>
      </c>
      <c r="F3672" s="17">
        <v>3</v>
      </c>
      <c r="G3672" s="17">
        <v>7891112332928</v>
      </c>
      <c r="H3672" s="17">
        <v>38</v>
      </c>
      <c r="I3672" s="17">
        <v>0</v>
      </c>
      <c r="J3672" s="17">
        <v>0</v>
      </c>
      <c r="K3672" s="17"/>
      <c r="L3672" s="17">
        <v>0</v>
      </c>
      <c r="M3672" s="16">
        <v>0</v>
      </c>
      <c r="N3672" s="16">
        <v>38</v>
      </c>
      <c r="O3672" s="16">
        <v>0</v>
      </c>
      <c r="P3672" s="16">
        <v>3.5</v>
      </c>
      <c r="Q3672" s="16">
        <v>3.5</v>
      </c>
      <c r="R3672" s="16">
        <v>0</v>
      </c>
      <c r="S3672" s="16">
        <v>8</v>
      </c>
      <c r="T3672" s="16">
        <v>37</v>
      </c>
      <c r="U3672" s="18">
        <v>102</v>
      </c>
      <c r="V3672" s="18">
        <v>45520</v>
      </c>
      <c r="W3672" s="18">
        <v>46251</v>
      </c>
      <c r="X3672" s="16">
        <v>145.63999999999999</v>
      </c>
      <c r="Y3672" s="13">
        <v>370</v>
      </c>
      <c r="Z3672" s="16" t="s">
        <v>4679</v>
      </c>
      <c r="AA3672" s="15">
        <v>76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89105</v>
      </c>
      <c r="C3673" s="16" t="s">
        <v>3337</v>
      </c>
      <c r="D3673" s="17" t="s">
        <v>0</v>
      </c>
      <c r="E3673" s="17" t="s">
        <v>15</v>
      </c>
      <c r="F3673" s="17">
        <v>1</v>
      </c>
      <c r="G3673" s="17">
        <v>7896264761008</v>
      </c>
      <c r="H3673" s="17">
        <v>156</v>
      </c>
      <c r="I3673" s="17">
        <v>0</v>
      </c>
      <c r="J3673" s="17">
        <v>0</v>
      </c>
      <c r="K3673" s="17">
        <v>0</v>
      </c>
      <c r="L3673" s="17">
        <v>0</v>
      </c>
      <c r="M3673" s="16">
        <v>0</v>
      </c>
      <c r="N3673" s="16">
        <v>156</v>
      </c>
      <c r="O3673" s="16">
        <v>0</v>
      </c>
      <c r="P3673" s="16">
        <v>2.5</v>
      </c>
      <c r="Q3673" s="16">
        <v>2.5</v>
      </c>
      <c r="R3673" s="16">
        <v>2.7E-2</v>
      </c>
      <c r="S3673" s="16">
        <v>2</v>
      </c>
      <c r="T3673" s="16">
        <v>48</v>
      </c>
      <c r="U3673" s="18">
        <v>102</v>
      </c>
      <c r="V3673" s="18">
        <v>46223</v>
      </c>
      <c r="W3673" s="18">
        <v>46282</v>
      </c>
      <c r="X3673" s="16">
        <v>149.13</v>
      </c>
      <c r="Y3673" s="13">
        <v>24</v>
      </c>
      <c r="Z3673" s="16" t="s">
        <v>4592</v>
      </c>
      <c r="AA3673" s="15">
        <v>76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776</v>
      </c>
      <c r="C3674" s="16" t="s">
        <v>3338</v>
      </c>
      <c r="D3674" s="17" t="s">
        <v>0</v>
      </c>
      <c r="E3674" s="17" t="s">
        <v>15</v>
      </c>
      <c r="F3674" s="17">
        <v>1</v>
      </c>
      <c r="G3674" s="17">
        <v>7896264701028</v>
      </c>
      <c r="H3674" s="17">
        <v>374</v>
      </c>
      <c r="I3674" s="17">
        <v>0</v>
      </c>
      <c r="J3674" s="17">
        <v>0</v>
      </c>
      <c r="K3674" s="17">
        <v>0</v>
      </c>
      <c r="L3674" s="17">
        <v>0</v>
      </c>
      <c r="M3674" s="16">
        <v>0</v>
      </c>
      <c r="N3674" s="16">
        <v>374</v>
      </c>
      <c r="O3674" s="16">
        <v>0</v>
      </c>
      <c r="P3674" s="16">
        <v>1.8</v>
      </c>
      <c r="Q3674" s="16">
        <v>1.8</v>
      </c>
      <c r="R3674" s="16">
        <v>1.6E-2</v>
      </c>
      <c r="S3674" s="16">
        <v>2</v>
      </c>
      <c r="T3674" s="16">
        <v>48</v>
      </c>
      <c r="U3674" s="18">
        <v>101</v>
      </c>
      <c r="V3674" s="18">
        <v>46223</v>
      </c>
      <c r="W3674" s="18">
        <v>46282</v>
      </c>
      <c r="X3674" s="16">
        <v>84.74</v>
      </c>
      <c r="Y3674" s="13">
        <v>24</v>
      </c>
      <c r="Z3674" s="16" t="s">
        <v>4592</v>
      </c>
      <c r="AA3674" s="15">
        <v>76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3998</v>
      </c>
      <c r="C3675" s="16" t="s">
        <v>3339</v>
      </c>
      <c r="D3675" s="17" t="s">
        <v>0</v>
      </c>
      <c r="E3675" s="17" t="s">
        <v>15</v>
      </c>
      <c r="F3675" s="17">
        <v>1</v>
      </c>
      <c r="G3675" s="17">
        <v>7896264701035</v>
      </c>
      <c r="H3675" s="17">
        <v>1506</v>
      </c>
      <c r="I3675" s="17">
        <v>12</v>
      </c>
      <c r="J3675" s="17">
        <v>0</v>
      </c>
      <c r="K3675" s="17">
        <v>0</v>
      </c>
      <c r="L3675" s="17">
        <v>0</v>
      </c>
      <c r="M3675" s="16">
        <v>0</v>
      </c>
      <c r="N3675" s="16">
        <v>1494</v>
      </c>
      <c r="O3675" s="16">
        <v>0</v>
      </c>
      <c r="P3675" s="16">
        <v>2.2000000000000002</v>
      </c>
      <c r="Q3675" s="16">
        <v>2.2000000000000002</v>
      </c>
      <c r="R3675" s="16">
        <v>1.84E-2</v>
      </c>
      <c r="S3675" s="16">
        <v>2</v>
      </c>
      <c r="T3675" s="16">
        <v>26</v>
      </c>
      <c r="U3675" s="18">
        <v>101</v>
      </c>
      <c r="V3675" s="18">
        <v>46223</v>
      </c>
      <c r="W3675" s="18">
        <v>46282</v>
      </c>
      <c r="X3675" s="16">
        <v>91.07</v>
      </c>
      <c r="Y3675" s="13">
        <v>24</v>
      </c>
      <c r="Z3675" s="16" t="s">
        <v>4592</v>
      </c>
      <c r="AA3675" s="15">
        <v>76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93767</v>
      </c>
      <c r="C3676" s="16" t="s">
        <v>3340</v>
      </c>
      <c r="D3676" s="17" t="s">
        <v>0</v>
      </c>
      <c r="E3676" s="17" t="s">
        <v>15</v>
      </c>
      <c r="F3676" s="17">
        <v>1</v>
      </c>
      <c r="G3676" s="17">
        <v>7896264771205</v>
      </c>
      <c r="H3676" s="17">
        <v>7</v>
      </c>
      <c r="I3676" s="17">
        <v>0</v>
      </c>
      <c r="J3676" s="17">
        <v>0</v>
      </c>
      <c r="K3676" s="17"/>
      <c r="L3676" s="17">
        <v>0</v>
      </c>
      <c r="M3676" s="16">
        <v>0</v>
      </c>
      <c r="N3676" s="16">
        <v>7</v>
      </c>
      <c r="O3676" s="16">
        <v>0</v>
      </c>
      <c r="P3676" s="16">
        <v>0.9</v>
      </c>
      <c r="Q3676" s="16">
        <v>0.9</v>
      </c>
      <c r="R3676" s="16">
        <v>0</v>
      </c>
      <c r="S3676" s="16">
        <v>31</v>
      </c>
      <c r="T3676" s="16">
        <v>3</v>
      </c>
      <c r="U3676" s="18">
        <v>202</v>
      </c>
      <c r="V3676" s="18">
        <v>46223</v>
      </c>
      <c r="W3676" s="18">
        <v>46265</v>
      </c>
      <c r="X3676" s="16">
        <v>103.43</v>
      </c>
      <c r="Y3676" s="13">
        <v>24</v>
      </c>
      <c r="Z3676" s="16" t="s">
        <v>4592</v>
      </c>
      <c r="AA3676" s="15">
        <v>76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93768</v>
      </c>
      <c r="C3677" s="16" t="s">
        <v>3341</v>
      </c>
      <c r="D3677" s="17" t="s">
        <v>0</v>
      </c>
      <c r="E3677" s="17" t="s">
        <v>15</v>
      </c>
      <c r="F3677" s="17">
        <v>1</v>
      </c>
      <c r="G3677" s="17">
        <v>7896264771007</v>
      </c>
      <c r="H3677" s="17">
        <v>10</v>
      </c>
      <c r="I3677" s="17">
        <v>0</v>
      </c>
      <c r="J3677" s="17">
        <v>0</v>
      </c>
      <c r="K3677" s="17">
        <v>0</v>
      </c>
      <c r="L3677" s="17">
        <v>0</v>
      </c>
      <c r="M3677" s="16">
        <v>0</v>
      </c>
      <c r="N3677" s="16">
        <v>10</v>
      </c>
      <c r="O3677" s="16">
        <v>0</v>
      </c>
      <c r="P3677" s="16">
        <v>0.9</v>
      </c>
      <c r="Q3677" s="16">
        <v>0.9</v>
      </c>
      <c r="R3677" s="16">
        <v>0</v>
      </c>
      <c r="S3677" s="16">
        <v>31</v>
      </c>
      <c r="T3677" s="16">
        <v>6</v>
      </c>
      <c r="U3677" s="18">
        <v>201</v>
      </c>
      <c r="V3677" s="18">
        <v>46223</v>
      </c>
      <c r="W3677" s="18">
        <v>46265</v>
      </c>
      <c r="X3677" s="16">
        <v>104.87</v>
      </c>
      <c r="Y3677" s="13">
        <v>24</v>
      </c>
      <c r="Z3677" s="16" t="s">
        <v>4592</v>
      </c>
      <c r="AA3677" s="15">
        <v>76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93769</v>
      </c>
      <c r="C3678" s="16" t="s">
        <v>3342</v>
      </c>
      <c r="D3678" s="17" t="s">
        <v>0</v>
      </c>
      <c r="E3678" s="17" t="s">
        <v>15</v>
      </c>
      <c r="F3678" s="17">
        <v>1</v>
      </c>
      <c r="G3678" s="17">
        <v>7896264771106</v>
      </c>
      <c r="H3678" s="17">
        <v>8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8</v>
      </c>
      <c r="O3678" s="16">
        <v>0</v>
      </c>
      <c r="P3678" s="16">
        <v>0.9</v>
      </c>
      <c r="Q3678" s="16">
        <v>0.9</v>
      </c>
      <c r="R3678" s="16">
        <v>0</v>
      </c>
      <c r="S3678" s="16">
        <v>31</v>
      </c>
      <c r="T3678" s="16">
        <v>6</v>
      </c>
      <c r="U3678" s="18">
        <v>202</v>
      </c>
      <c r="V3678" s="18">
        <v>46223</v>
      </c>
      <c r="W3678" s="18">
        <v>46265</v>
      </c>
      <c r="X3678" s="16">
        <v>104.92</v>
      </c>
      <c r="Y3678" s="13">
        <v>24</v>
      </c>
      <c r="Z3678" s="16" t="s">
        <v>4592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92595</v>
      </c>
      <c r="C3679" s="16" t="s">
        <v>3343</v>
      </c>
      <c r="D3679" s="17" t="s">
        <v>0</v>
      </c>
      <c r="E3679" s="17" t="s">
        <v>15</v>
      </c>
      <c r="F3679" s="17">
        <v>1</v>
      </c>
      <c r="G3679" s="17">
        <v>7896264760049</v>
      </c>
      <c r="H3679" s="17">
        <v>4</v>
      </c>
      <c r="I3679" s="17">
        <v>1</v>
      </c>
      <c r="J3679" s="17">
        <v>0</v>
      </c>
      <c r="K3679" s="17">
        <v>0</v>
      </c>
      <c r="L3679" s="17">
        <v>0</v>
      </c>
      <c r="M3679" s="16">
        <v>0</v>
      </c>
      <c r="N3679" s="16">
        <v>3</v>
      </c>
      <c r="O3679" s="16">
        <v>0</v>
      </c>
      <c r="P3679" s="16">
        <v>1.7</v>
      </c>
      <c r="Q3679" s="16">
        <v>1.7</v>
      </c>
      <c r="R3679" s="16">
        <v>0</v>
      </c>
      <c r="S3679" s="16">
        <v>8</v>
      </c>
      <c r="T3679" s="16"/>
      <c r="U3679" s="18">
        <v>102</v>
      </c>
      <c r="V3679" s="18">
        <v>46223</v>
      </c>
      <c r="W3679" s="18">
        <v>46276</v>
      </c>
      <c r="X3679" s="16">
        <v>183.86</v>
      </c>
      <c r="Y3679" s="13">
        <v>24</v>
      </c>
      <c r="Z3679" s="16" t="s">
        <v>4592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777</v>
      </c>
      <c r="C3680" s="16" t="s">
        <v>3344</v>
      </c>
      <c r="D3680" s="17" t="s">
        <v>0</v>
      </c>
      <c r="E3680" s="17" t="s">
        <v>15</v>
      </c>
      <c r="F3680" s="17">
        <v>1</v>
      </c>
      <c r="G3680" s="17">
        <v>7896264701042</v>
      </c>
      <c r="H3680" s="17">
        <v>339</v>
      </c>
      <c r="I3680" s="17">
        <v>6</v>
      </c>
      <c r="J3680" s="17">
        <v>0</v>
      </c>
      <c r="K3680" s="17">
        <v>0</v>
      </c>
      <c r="L3680" s="17">
        <v>0</v>
      </c>
      <c r="M3680" s="16">
        <v>0</v>
      </c>
      <c r="N3680" s="16">
        <v>333</v>
      </c>
      <c r="O3680" s="16">
        <v>0</v>
      </c>
      <c r="P3680" s="16">
        <v>4.5999999999999996</v>
      </c>
      <c r="Q3680" s="16">
        <v>4.5999999999999996</v>
      </c>
      <c r="R3680" s="16">
        <v>2.3900000000000001E-2</v>
      </c>
      <c r="S3680" s="16">
        <v>2</v>
      </c>
      <c r="T3680" s="16">
        <v>26</v>
      </c>
      <c r="U3680" s="18">
        <v>102</v>
      </c>
      <c r="V3680" s="18">
        <v>46223</v>
      </c>
      <c r="W3680" s="18">
        <v>46281</v>
      </c>
      <c r="X3680" s="16">
        <v>133.11000000000001</v>
      </c>
      <c r="Y3680" s="13">
        <v>24</v>
      </c>
      <c r="Z3680" s="16" t="s">
        <v>4592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11210</v>
      </c>
      <c r="C3681" s="16" t="s">
        <v>3345</v>
      </c>
      <c r="D3681" s="17" t="s">
        <v>0</v>
      </c>
      <c r="E3681" s="17" t="s">
        <v>15</v>
      </c>
      <c r="F3681" s="17">
        <v>1</v>
      </c>
      <c r="G3681" s="17">
        <v>7896264701059</v>
      </c>
      <c r="H3681" s="17">
        <v>40</v>
      </c>
      <c r="I3681" s="17">
        <v>0</v>
      </c>
      <c r="J3681" s="17">
        <v>0</v>
      </c>
      <c r="K3681" s="17">
        <v>0</v>
      </c>
      <c r="L3681" s="17">
        <v>0</v>
      </c>
      <c r="M3681" s="16">
        <v>0</v>
      </c>
      <c r="N3681" s="16">
        <v>40</v>
      </c>
      <c r="O3681" s="16">
        <v>0</v>
      </c>
      <c r="P3681" s="16">
        <v>1.68</v>
      </c>
      <c r="Q3681" s="16">
        <v>1.68</v>
      </c>
      <c r="R3681" s="16">
        <v>1.84E-2</v>
      </c>
      <c r="S3681" s="16">
        <v>31</v>
      </c>
      <c r="T3681" s="16">
        <v>3</v>
      </c>
      <c r="U3681" s="18">
        <v>201</v>
      </c>
      <c r="V3681" s="18">
        <v>46223</v>
      </c>
      <c r="W3681" s="18">
        <v>46280</v>
      </c>
      <c r="X3681" s="16">
        <v>133.94999999999999</v>
      </c>
      <c r="Y3681" s="13">
        <v>24</v>
      </c>
      <c r="Z3681" s="16" t="s">
        <v>4592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95164</v>
      </c>
      <c r="C3682" s="16" t="s">
        <v>5473</v>
      </c>
      <c r="D3682" s="17" t="s">
        <v>3346</v>
      </c>
      <c r="E3682" s="17" t="s">
        <v>15</v>
      </c>
      <c r="F3682" s="17">
        <v>18</v>
      </c>
      <c r="G3682" s="17">
        <v>7891962071381</v>
      </c>
      <c r="H3682" s="17">
        <v>2088</v>
      </c>
      <c r="I3682" s="17">
        <v>19</v>
      </c>
      <c r="J3682" s="17">
        <v>0</v>
      </c>
      <c r="K3682" s="17">
        <v>0</v>
      </c>
      <c r="L3682" s="17">
        <v>0</v>
      </c>
      <c r="M3682" s="16">
        <v>0</v>
      </c>
      <c r="N3682" s="16">
        <v>2069</v>
      </c>
      <c r="O3682" s="16">
        <v>19</v>
      </c>
      <c r="P3682" s="16">
        <v>0.45</v>
      </c>
      <c r="Q3682" s="16">
        <v>0.45</v>
      </c>
      <c r="R3682" s="16">
        <v>0</v>
      </c>
      <c r="S3682" s="16">
        <v>18</v>
      </c>
      <c r="T3682" s="16">
        <v>42</v>
      </c>
      <c r="U3682" s="18">
        <v>101</v>
      </c>
      <c r="V3682" s="18">
        <v>46273</v>
      </c>
      <c r="W3682" s="18">
        <v>46281</v>
      </c>
      <c r="X3682" s="16">
        <v>27.67</v>
      </c>
      <c r="Y3682" s="13">
        <v>2250</v>
      </c>
      <c r="Z3682" s="16" t="s">
        <v>4735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96350</v>
      </c>
      <c r="C3683" s="16" t="s">
        <v>5347</v>
      </c>
      <c r="D3683" s="17" t="s">
        <v>3346</v>
      </c>
      <c r="E3683" s="17" t="s">
        <v>15</v>
      </c>
      <c r="F3683" s="17">
        <v>18</v>
      </c>
      <c r="G3683" s="17">
        <v>7891962081151</v>
      </c>
      <c r="H3683" s="17">
        <v>2</v>
      </c>
      <c r="I3683" s="17">
        <v>0</v>
      </c>
      <c r="J3683" s="17">
        <v>0</v>
      </c>
      <c r="K3683" s="17"/>
      <c r="L3683" s="17">
        <v>0</v>
      </c>
      <c r="M3683" s="16">
        <v>0</v>
      </c>
      <c r="N3683" s="16">
        <v>2</v>
      </c>
      <c r="O3683" s="16">
        <v>0</v>
      </c>
      <c r="P3683" s="16">
        <v>0.45</v>
      </c>
      <c r="Q3683" s="16">
        <v>0.45</v>
      </c>
      <c r="R3683" s="16">
        <v>0</v>
      </c>
      <c r="S3683" s="16">
        <v>18</v>
      </c>
      <c r="T3683" s="16">
        <v>45</v>
      </c>
      <c r="U3683" s="18">
        <v>101</v>
      </c>
      <c r="V3683" s="18">
        <v>46265</v>
      </c>
      <c r="W3683" s="18">
        <v>46279</v>
      </c>
      <c r="X3683" s="16">
        <v>27.67</v>
      </c>
      <c r="Y3683" s="13">
        <v>2250</v>
      </c>
      <c r="Z3683" s="16" t="s">
        <v>4735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6">
        <v>95310</v>
      </c>
      <c r="C3684" s="16" t="s">
        <v>3347</v>
      </c>
      <c r="D3684" s="17" t="s">
        <v>3346</v>
      </c>
      <c r="E3684" s="17" t="s">
        <v>15</v>
      </c>
      <c r="F3684" s="17">
        <v>18</v>
      </c>
      <c r="G3684" s="17">
        <v>7891962078205</v>
      </c>
      <c r="H3684" s="17">
        <v>126</v>
      </c>
      <c r="I3684" s="17">
        <v>0</v>
      </c>
      <c r="J3684" s="17">
        <v>0</v>
      </c>
      <c r="K3684" s="17">
        <v>126</v>
      </c>
      <c r="L3684" s="17">
        <v>0</v>
      </c>
      <c r="M3684" s="16">
        <v>0</v>
      </c>
      <c r="N3684" s="16">
        <v>0</v>
      </c>
      <c r="O3684" s="16">
        <v>0</v>
      </c>
      <c r="P3684" s="16">
        <v>0.45</v>
      </c>
      <c r="Q3684" s="16">
        <v>0.45</v>
      </c>
      <c r="R3684" s="16">
        <v>0</v>
      </c>
      <c r="S3684" s="16">
        <v>18</v>
      </c>
      <c r="T3684" s="16"/>
      <c r="U3684" s="18"/>
      <c r="V3684" s="18">
        <v>46010</v>
      </c>
      <c r="W3684" s="18">
        <v>46063</v>
      </c>
      <c r="X3684" s="16">
        <v>5</v>
      </c>
      <c r="Y3684" s="13">
        <v>2250</v>
      </c>
      <c r="Z3684" s="16" t="s">
        <v>4735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6">
        <v>95382</v>
      </c>
      <c r="C3685" s="16" t="s">
        <v>5355</v>
      </c>
      <c r="D3685" s="17" t="s">
        <v>3346</v>
      </c>
      <c r="E3685" s="17" t="s">
        <v>15</v>
      </c>
      <c r="F3685" s="17">
        <v>18</v>
      </c>
      <c r="G3685" s="17">
        <v>7891962078359</v>
      </c>
      <c r="H3685" s="17">
        <v>27</v>
      </c>
      <c r="I3685" s="17">
        <v>0</v>
      </c>
      <c r="J3685" s="17">
        <v>0</v>
      </c>
      <c r="K3685" s="17"/>
      <c r="L3685" s="17">
        <v>0</v>
      </c>
      <c r="M3685" s="16">
        <v>0</v>
      </c>
      <c r="N3685" s="16">
        <v>27</v>
      </c>
      <c r="O3685" s="16">
        <v>18</v>
      </c>
      <c r="P3685" s="16">
        <v>0.45</v>
      </c>
      <c r="Q3685" s="16">
        <v>0.45</v>
      </c>
      <c r="R3685" s="16">
        <v>0</v>
      </c>
      <c r="S3685" s="16">
        <v>18</v>
      </c>
      <c r="T3685" s="16">
        <v>43</v>
      </c>
      <c r="U3685" s="18">
        <v>102</v>
      </c>
      <c r="V3685" s="18">
        <v>46265</v>
      </c>
      <c r="W3685" s="18">
        <v>46281</v>
      </c>
      <c r="X3685" s="16">
        <v>27.67</v>
      </c>
      <c r="Y3685" s="13">
        <v>2250</v>
      </c>
      <c r="Z3685" s="16" t="s">
        <v>4735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6">
        <v>95165</v>
      </c>
      <c r="C3686" s="16" t="s">
        <v>5358</v>
      </c>
      <c r="D3686" s="17" t="s">
        <v>3346</v>
      </c>
      <c r="E3686" s="17" t="s">
        <v>15</v>
      </c>
      <c r="F3686" s="17">
        <v>18</v>
      </c>
      <c r="G3686" s="17">
        <v>7891962071398</v>
      </c>
      <c r="H3686" s="17">
        <v>4</v>
      </c>
      <c r="I3686" s="17">
        <v>0</v>
      </c>
      <c r="J3686" s="17">
        <v>0</v>
      </c>
      <c r="K3686" s="17"/>
      <c r="L3686" s="17">
        <v>0</v>
      </c>
      <c r="M3686" s="16">
        <v>0</v>
      </c>
      <c r="N3686" s="16">
        <v>4</v>
      </c>
      <c r="O3686" s="16">
        <v>0</v>
      </c>
      <c r="P3686" s="16">
        <v>0.45</v>
      </c>
      <c r="Q3686" s="16">
        <v>0.45</v>
      </c>
      <c r="R3686" s="16">
        <v>0</v>
      </c>
      <c r="S3686" s="16">
        <v>18</v>
      </c>
      <c r="T3686" s="16">
        <v>43</v>
      </c>
      <c r="U3686" s="18">
        <v>101</v>
      </c>
      <c r="V3686" s="18">
        <v>46265</v>
      </c>
      <c r="W3686" s="18">
        <v>46279</v>
      </c>
      <c r="X3686" s="16">
        <v>27.67</v>
      </c>
      <c r="Y3686" s="13">
        <v>2250</v>
      </c>
      <c r="Z3686" s="16" t="s">
        <v>4735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6">
        <v>89110</v>
      </c>
      <c r="C3687" s="16" t="s">
        <v>5308</v>
      </c>
      <c r="D3687" s="17" t="s">
        <v>5309</v>
      </c>
      <c r="E3687" s="17" t="s">
        <v>15</v>
      </c>
      <c r="F3687" s="17">
        <v>18</v>
      </c>
      <c r="G3687" s="17">
        <v>7891962027395</v>
      </c>
      <c r="H3687" s="17">
        <v>9678</v>
      </c>
      <c r="I3687" s="17">
        <v>918</v>
      </c>
      <c r="J3687" s="17">
        <v>0</v>
      </c>
      <c r="K3687" s="17">
        <v>0</v>
      </c>
      <c r="L3687" s="17">
        <v>0</v>
      </c>
      <c r="M3687" s="16">
        <v>0</v>
      </c>
      <c r="N3687" s="16">
        <v>8760</v>
      </c>
      <c r="O3687" s="16">
        <v>156</v>
      </c>
      <c r="P3687" s="16">
        <v>0.4</v>
      </c>
      <c r="Q3687" s="16">
        <v>0.4</v>
      </c>
      <c r="R3687" s="16">
        <v>2.5999999999999999E-3</v>
      </c>
      <c r="S3687" s="16">
        <v>18</v>
      </c>
      <c r="T3687" s="16">
        <v>41</v>
      </c>
      <c r="U3687" s="18">
        <v>102</v>
      </c>
      <c r="V3687" s="18">
        <v>46267</v>
      </c>
      <c r="W3687" s="18">
        <v>46282</v>
      </c>
      <c r="X3687" s="16">
        <v>19.760000000000002</v>
      </c>
      <c r="Y3687" s="13">
        <v>2250</v>
      </c>
      <c r="Z3687" s="16" t="s">
        <v>4735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6">
        <v>95490</v>
      </c>
      <c r="C3688" s="16" t="s">
        <v>5354</v>
      </c>
      <c r="D3688" s="17" t="s">
        <v>3348</v>
      </c>
      <c r="E3688" s="17" t="s">
        <v>15</v>
      </c>
      <c r="F3688" s="17">
        <v>24</v>
      </c>
      <c r="G3688" s="17">
        <v>7891962057668</v>
      </c>
      <c r="H3688" s="17">
        <v>3520</v>
      </c>
      <c r="I3688" s="17">
        <v>30</v>
      </c>
      <c r="J3688" s="17">
        <v>0</v>
      </c>
      <c r="K3688" s="17"/>
      <c r="L3688" s="17">
        <v>0</v>
      </c>
      <c r="M3688" s="16">
        <v>0</v>
      </c>
      <c r="N3688" s="16">
        <v>3490</v>
      </c>
      <c r="O3688" s="16">
        <v>24</v>
      </c>
      <c r="P3688" s="16">
        <v>0.08</v>
      </c>
      <c r="Q3688" s="16">
        <v>0.08</v>
      </c>
      <c r="R3688" s="16">
        <v>0</v>
      </c>
      <c r="S3688" s="16">
        <v>49</v>
      </c>
      <c r="T3688" s="16">
        <v>3</v>
      </c>
      <c r="U3688" s="18">
        <v>102</v>
      </c>
      <c r="V3688" s="18">
        <v>46265</v>
      </c>
      <c r="W3688" s="18">
        <v>46281</v>
      </c>
      <c r="X3688" s="16">
        <v>11.07</v>
      </c>
      <c r="Y3688" s="13">
        <v>2250</v>
      </c>
      <c r="Z3688" s="16" t="s">
        <v>4735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96354</v>
      </c>
      <c r="C3689" s="16" t="s">
        <v>5343</v>
      </c>
      <c r="D3689" s="17" t="s">
        <v>3348</v>
      </c>
      <c r="E3689" s="17" t="s">
        <v>15</v>
      </c>
      <c r="F3689" s="17">
        <v>24</v>
      </c>
      <c r="G3689" s="17">
        <v>7891962081182</v>
      </c>
      <c r="H3689" s="17">
        <v>48</v>
      </c>
      <c r="I3689" s="17">
        <v>24</v>
      </c>
      <c r="J3689" s="17">
        <v>0</v>
      </c>
      <c r="K3689" s="17"/>
      <c r="L3689" s="17">
        <v>0</v>
      </c>
      <c r="M3689" s="16">
        <v>0</v>
      </c>
      <c r="N3689" s="16">
        <v>24</v>
      </c>
      <c r="O3689" s="16">
        <v>24</v>
      </c>
      <c r="P3689" s="16">
        <v>0.08</v>
      </c>
      <c r="Q3689" s="16">
        <v>0.08</v>
      </c>
      <c r="R3689" s="16">
        <v>0</v>
      </c>
      <c r="S3689" s="16">
        <v>49</v>
      </c>
      <c r="T3689" s="16">
        <v>5</v>
      </c>
      <c r="U3689" s="18">
        <v>101</v>
      </c>
      <c r="V3689" s="18">
        <v>46265</v>
      </c>
      <c r="W3689" s="18">
        <v>46281</v>
      </c>
      <c r="X3689" s="16">
        <v>11.07</v>
      </c>
      <c r="Y3689" s="13">
        <v>2250</v>
      </c>
      <c r="Z3689" s="16" t="s">
        <v>4735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90685</v>
      </c>
      <c r="C3690" s="16" t="s">
        <v>5430</v>
      </c>
      <c r="D3690" s="17" t="s">
        <v>3348</v>
      </c>
      <c r="E3690" s="17" t="s">
        <v>15</v>
      </c>
      <c r="F3690" s="17">
        <v>25</v>
      </c>
      <c r="G3690" s="17">
        <v>7891962000381</v>
      </c>
      <c r="H3690" s="17">
        <v>6726</v>
      </c>
      <c r="I3690" s="17">
        <v>25</v>
      </c>
      <c r="J3690" s="17">
        <v>0</v>
      </c>
      <c r="K3690" s="17">
        <v>0</v>
      </c>
      <c r="L3690" s="17">
        <v>0</v>
      </c>
      <c r="M3690" s="16">
        <v>0</v>
      </c>
      <c r="N3690" s="16">
        <v>6701</v>
      </c>
      <c r="O3690" s="16">
        <v>50</v>
      </c>
      <c r="P3690" s="16">
        <v>0.08</v>
      </c>
      <c r="Q3690" s="16">
        <v>0.08</v>
      </c>
      <c r="R3690" s="16">
        <v>1.1000000000000001E-3</v>
      </c>
      <c r="S3690" s="16">
        <v>49</v>
      </c>
      <c r="T3690" s="16">
        <v>14</v>
      </c>
      <c r="U3690" s="18">
        <v>102</v>
      </c>
      <c r="V3690" s="18">
        <v>46267</v>
      </c>
      <c r="W3690" s="18">
        <v>46282</v>
      </c>
      <c r="X3690" s="16">
        <v>6.08</v>
      </c>
      <c r="Y3690" s="13">
        <v>2250</v>
      </c>
      <c r="Z3690" s="16" t="s">
        <v>4735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90684</v>
      </c>
      <c r="C3691" s="16" t="s">
        <v>3349</v>
      </c>
      <c r="D3691" s="17" t="s">
        <v>3348</v>
      </c>
      <c r="E3691" s="17" t="s">
        <v>15</v>
      </c>
      <c r="F3691" s="17">
        <v>25</v>
      </c>
      <c r="G3691" s="17">
        <v>7891962000015</v>
      </c>
      <c r="H3691" s="17">
        <v>5735</v>
      </c>
      <c r="I3691" s="17">
        <v>0</v>
      </c>
      <c r="J3691" s="17">
        <v>0</v>
      </c>
      <c r="K3691" s="17">
        <v>0</v>
      </c>
      <c r="L3691" s="17">
        <v>0</v>
      </c>
      <c r="M3691" s="16">
        <v>0</v>
      </c>
      <c r="N3691" s="16">
        <v>5735</v>
      </c>
      <c r="O3691" s="16">
        <v>50</v>
      </c>
      <c r="P3691" s="16">
        <v>0.08</v>
      </c>
      <c r="Q3691" s="16">
        <v>0.08</v>
      </c>
      <c r="R3691" s="16">
        <v>1.1000000000000001E-3</v>
      </c>
      <c r="S3691" s="16">
        <v>49</v>
      </c>
      <c r="T3691" s="16">
        <v>14</v>
      </c>
      <c r="U3691" s="18">
        <v>101</v>
      </c>
      <c r="V3691" s="18">
        <v>46267</v>
      </c>
      <c r="W3691" s="18">
        <v>46282</v>
      </c>
      <c r="X3691" s="16">
        <v>6.04</v>
      </c>
      <c r="Y3691" s="13">
        <v>2250</v>
      </c>
      <c r="Z3691" s="16" t="s">
        <v>4735</v>
      </c>
      <c r="AA3691" s="15">
        <v>77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5">
        <v>89001</v>
      </c>
      <c r="C3692" s="15" t="s">
        <v>3350</v>
      </c>
      <c r="D3692" s="19" t="s">
        <v>0</v>
      </c>
      <c r="E3692" s="19" t="s">
        <v>15</v>
      </c>
      <c r="F3692" s="19">
        <v>18</v>
      </c>
      <c r="G3692" s="19">
        <v>7896064205276</v>
      </c>
      <c r="H3692" s="19">
        <v>2</v>
      </c>
      <c r="I3692" s="19">
        <v>0</v>
      </c>
      <c r="J3692" s="19">
        <v>0</v>
      </c>
      <c r="K3692" s="19">
        <v>0</v>
      </c>
      <c r="L3692" s="19">
        <v>0</v>
      </c>
      <c r="M3692" s="15">
        <v>0</v>
      </c>
      <c r="N3692" s="15">
        <v>2</v>
      </c>
      <c r="O3692" s="15">
        <v>0</v>
      </c>
      <c r="P3692" s="15">
        <v>0.5</v>
      </c>
      <c r="Q3692" s="15">
        <v>0.5</v>
      </c>
      <c r="R3692" s="15">
        <v>2.5999999999999999E-3</v>
      </c>
      <c r="S3692" s="15">
        <v>18</v>
      </c>
      <c r="U3692" s="20">
        <v>0</v>
      </c>
      <c r="V3692" s="20">
        <v>45936</v>
      </c>
      <c r="W3692" s="20">
        <v>46049</v>
      </c>
      <c r="X3692" s="15">
        <v>10</v>
      </c>
      <c r="Y3692" s="14">
        <v>42601</v>
      </c>
      <c r="Z3692" s="15" t="s">
        <v>4749</v>
      </c>
      <c r="AA3692" s="15">
        <v>77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5">
        <v>90687</v>
      </c>
      <c r="C3693" s="15" t="s">
        <v>3351</v>
      </c>
      <c r="D3693" s="19" t="s">
        <v>0</v>
      </c>
      <c r="E3693" s="19" t="s">
        <v>15</v>
      </c>
      <c r="F3693" s="19">
        <v>18</v>
      </c>
      <c r="G3693" s="19">
        <v>7891962018553</v>
      </c>
      <c r="H3693" s="19">
        <v>3375</v>
      </c>
      <c r="I3693" s="19">
        <v>4</v>
      </c>
      <c r="J3693" s="19">
        <v>0</v>
      </c>
      <c r="K3693" s="19">
        <v>8</v>
      </c>
      <c r="L3693" s="19">
        <v>0</v>
      </c>
      <c r="M3693" s="15">
        <v>0</v>
      </c>
      <c r="N3693" s="15">
        <v>3363</v>
      </c>
      <c r="O3693" s="15">
        <v>203</v>
      </c>
      <c r="P3693" s="15">
        <v>0.4</v>
      </c>
      <c r="Q3693" s="15">
        <v>0.4</v>
      </c>
      <c r="R3693" s="15">
        <v>2.5999999999999999E-3</v>
      </c>
      <c r="S3693" s="15">
        <v>45</v>
      </c>
      <c r="T3693" s="15">
        <v>0</v>
      </c>
      <c r="U3693" s="20"/>
      <c r="V3693" s="20">
        <v>46267</v>
      </c>
      <c r="W3693" s="20">
        <v>46282</v>
      </c>
      <c r="X3693" s="15">
        <v>10.89</v>
      </c>
      <c r="Y3693" s="14">
        <v>2250</v>
      </c>
      <c r="Z3693" s="15" t="s">
        <v>4735</v>
      </c>
      <c r="AA3693" s="15">
        <v>77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5">
        <v>90686</v>
      </c>
      <c r="C3694" s="15" t="s">
        <v>5310</v>
      </c>
      <c r="D3694" s="19" t="s">
        <v>0</v>
      </c>
      <c r="E3694" s="19" t="s">
        <v>15</v>
      </c>
      <c r="F3694" s="19">
        <v>18</v>
      </c>
      <c r="G3694" s="19">
        <v>7891962018546</v>
      </c>
      <c r="H3694" s="19">
        <v>4524</v>
      </c>
      <c r="I3694" s="19">
        <v>4</v>
      </c>
      <c r="J3694" s="19">
        <v>0</v>
      </c>
      <c r="K3694" s="19">
        <v>0</v>
      </c>
      <c r="L3694" s="19">
        <v>0</v>
      </c>
      <c r="M3694" s="15">
        <v>0</v>
      </c>
      <c r="N3694" s="15">
        <v>4520</v>
      </c>
      <c r="O3694" s="15">
        <v>203</v>
      </c>
      <c r="P3694" s="15">
        <v>0.4</v>
      </c>
      <c r="Q3694" s="15">
        <v>0.4</v>
      </c>
      <c r="R3694" s="15">
        <v>2.5999999999999999E-3</v>
      </c>
      <c r="S3694" s="15">
        <v>33</v>
      </c>
      <c r="T3694" s="15">
        <v>0</v>
      </c>
      <c r="U3694" s="20"/>
      <c r="V3694" s="20">
        <v>46265</v>
      </c>
      <c r="W3694" s="20">
        <v>46282</v>
      </c>
      <c r="X3694" s="15">
        <v>10.93</v>
      </c>
      <c r="Y3694" s="14">
        <v>2250</v>
      </c>
      <c r="Z3694" s="15" t="s">
        <v>4735</v>
      </c>
      <c r="AA3694" s="15">
        <v>77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5">
        <v>16512</v>
      </c>
      <c r="C3695" s="15" t="s">
        <v>3352</v>
      </c>
      <c r="D3695" s="19" t="s">
        <v>3353</v>
      </c>
      <c r="E3695" s="19" t="s">
        <v>4881</v>
      </c>
      <c r="F3695" s="19">
        <v>1</v>
      </c>
      <c r="G3695" s="19">
        <v>7898946396829</v>
      </c>
      <c r="H3695" s="19">
        <v>45</v>
      </c>
      <c r="I3695" s="19">
        <v>1</v>
      </c>
      <c r="J3695" s="19">
        <v>0</v>
      </c>
      <c r="K3695" s="19">
        <v>0</v>
      </c>
      <c r="L3695" s="19">
        <v>0</v>
      </c>
      <c r="M3695" s="15">
        <v>0</v>
      </c>
      <c r="N3695" s="15">
        <v>44</v>
      </c>
      <c r="O3695" s="15">
        <v>0</v>
      </c>
      <c r="P3695" s="15">
        <v>1</v>
      </c>
      <c r="Q3695" s="15">
        <v>1</v>
      </c>
      <c r="R3695" s="15">
        <v>2.4400000000000002E-2</v>
      </c>
      <c r="S3695" s="15">
        <v>2</v>
      </c>
      <c r="T3695" s="15">
        <v>36</v>
      </c>
      <c r="U3695" s="20">
        <v>202</v>
      </c>
      <c r="V3695" s="20">
        <v>46273</v>
      </c>
      <c r="W3695" s="20">
        <v>46281</v>
      </c>
      <c r="X3695" s="15">
        <v>145.31</v>
      </c>
      <c r="Y3695" s="14">
        <v>1399</v>
      </c>
      <c r="Z3695" s="15" t="s">
        <v>4710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5">
        <v>12330</v>
      </c>
      <c r="C3696" s="15" t="s">
        <v>3354</v>
      </c>
      <c r="D3696" s="19" t="s">
        <v>3353</v>
      </c>
      <c r="E3696" s="19" t="s">
        <v>4881</v>
      </c>
      <c r="F3696" s="19">
        <v>1</v>
      </c>
      <c r="G3696" s="19">
        <v>7896566950049</v>
      </c>
      <c r="H3696" s="19">
        <v>45</v>
      </c>
      <c r="I3696" s="19">
        <v>0</v>
      </c>
      <c r="J3696" s="19">
        <v>0</v>
      </c>
      <c r="K3696" s="19">
        <v>0</v>
      </c>
      <c r="L3696" s="19">
        <v>0</v>
      </c>
      <c r="M3696" s="15">
        <v>0</v>
      </c>
      <c r="N3696" s="15">
        <v>45</v>
      </c>
      <c r="O3696" s="15">
        <v>0</v>
      </c>
      <c r="P3696" s="15">
        <v>5</v>
      </c>
      <c r="Q3696" s="15">
        <v>5</v>
      </c>
      <c r="R3696" s="15">
        <v>2.4400000000000002E-2</v>
      </c>
      <c r="S3696" s="15">
        <v>2</v>
      </c>
      <c r="T3696" s="15">
        <v>0</v>
      </c>
      <c r="U3696" s="20"/>
      <c r="V3696" s="20">
        <v>46260</v>
      </c>
      <c r="W3696" s="20">
        <v>46282</v>
      </c>
      <c r="X3696" s="15">
        <v>217.16</v>
      </c>
      <c r="Y3696" s="14">
        <v>218</v>
      </c>
      <c r="Z3696" s="15" t="s">
        <v>4666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96280</v>
      </c>
      <c r="C3697" s="16" t="s">
        <v>5046</v>
      </c>
      <c r="D3697" s="17" t="s">
        <v>3353</v>
      </c>
      <c r="E3697" s="17" t="s">
        <v>4881</v>
      </c>
      <c r="F3697" s="17">
        <v>1</v>
      </c>
      <c r="G3697" s="17">
        <v>7898730870283</v>
      </c>
      <c r="H3697" s="17">
        <v>19</v>
      </c>
      <c r="I3697" s="17">
        <v>1</v>
      </c>
      <c r="J3697" s="17">
        <v>0</v>
      </c>
      <c r="K3697" s="17"/>
      <c r="L3697" s="17">
        <v>0</v>
      </c>
      <c r="M3697" s="16">
        <v>0</v>
      </c>
      <c r="N3697" s="16">
        <v>18</v>
      </c>
      <c r="O3697" s="16">
        <v>0</v>
      </c>
      <c r="P3697" s="16">
        <v>2.2999999999999998</v>
      </c>
      <c r="Q3697" s="16">
        <v>2.2999999999999998</v>
      </c>
      <c r="R3697" s="16">
        <v>0</v>
      </c>
      <c r="S3697" s="16">
        <v>2</v>
      </c>
      <c r="T3697" s="16">
        <v>36</v>
      </c>
      <c r="U3697" s="18">
        <v>101</v>
      </c>
      <c r="V3697" s="18">
        <v>46237</v>
      </c>
      <c r="W3697" s="18">
        <v>46275</v>
      </c>
      <c r="X3697" s="16">
        <v>123.76</v>
      </c>
      <c r="Y3697" s="13">
        <v>44509</v>
      </c>
      <c r="Z3697" s="16" t="s">
        <v>5040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93409</v>
      </c>
      <c r="C3698" s="16" t="s">
        <v>5189</v>
      </c>
      <c r="D3698" s="17" t="s">
        <v>3353</v>
      </c>
      <c r="E3698" s="17" t="s">
        <v>15</v>
      </c>
      <c r="F3698" s="17">
        <v>1</v>
      </c>
      <c r="G3698" s="17">
        <v>7898093780168</v>
      </c>
      <c r="H3698" s="17">
        <v>2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2</v>
      </c>
      <c r="O3698" s="16">
        <v>0</v>
      </c>
      <c r="P3698" s="16">
        <v>3</v>
      </c>
      <c r="Q3698" s="16">
        <v>3</v>
      </c>
      <c r="R3698" s="16">
        <v>0</v>
      </c>
      <c r="S3698" s="16">
        <v>3</v>
      </c>
      <c r="T3698" s="16">
        <v>2</v>
      </c>
      <c r="U3698" s="18">
        <v>101</v>
      </c>
      <c r="V3698" s="18">
        <v>45189</v>
      </c>
      <c r="W3698" s="18">
        <v>45565</v>
      </c>
      <c r="X3698" s="16">
        <v>111.27</v>
      </c>
      <c r="Y3698" s="13">
        <v>44109</v>
      </c>
      <c r="Z3698" s="16" t="s">
        <v>5190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93410</v>
      </c>
      <c r="C3699" s="16" t="s">
        <v>5191</v>
      </c>
      <c r="D3699" s="17" t="s">
        <v>3353</v>
      </c>
      <c r="E3699" s="17" t="s">
        <v>15</v>
      </c>
      <c r="F3699" s="17">
        <v>1</v>
      </c>
      <c r="G3699" s="17">
        <v>7898093783671</v>
      </c>
      <c r="H3699" s="17">
        <v>1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1</v>
      </c>
      <c r="O3699" s="16">
        <v>0</v>
      </c>
      <c r="P3699" s="16">
        <v>3</v>
      </c>
      <c r="Q3699" s="16">
        <v>3</v>
      </c>
      <c r="R3699" s="16">
        <v>0</v>
      </c>
      <c r="S3699" s="16">
        <v>3</v>
      </c>
      <c r="T3699" s="16">
        <v>4</v>
      </c>
      <c r="U3699" s="18">
        <v>101</v>
      </c>
      <c r="V3699" s="18">
        <v>45189</v>
      </c>
      <c r="W3699" s="18">
        <v>45702</v>
      </c>
      <c r="X3699" s="16">
        <v>89.71</v>
      </c>
      <c r="Y3699" s="13">
        <v>44109</v>
      </c>
      <c r="Z3699" s="16" t="s">
        <v>5190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14788</v>
      </c>
      <c r="C3700" s="16" t="s">
        <v>5474</v>
      </c>
      <c r="D3700" s="17" t="s">
        <v>155</v>
      </c>
      <c r="E3700" s="17" t="s">
        <v>4852</v>
      </c>
      <c r="F3700" s="17">
        <v>1</v>
      </c>
      <c r="G3700" s="17">
        <v>7898323164256</v>
      </c>
      <c r="H3700" s="17">
        <v>139</v>
      </c>
      <c r="I3700" s="17">
        <v>0</v>
      </c>
      <c r="J3700" s="17">
        <v>0</v>
      </c>
      <c r="K3700" s="17">
        <v>0</v>
      </c>
      <c r="L3700" s="17">
        <v>0</v>
      </c>
      <c r="M3700" s="16">
        <v>0</v>
      </c>
      <c r="N3700" s="16">
        <v>139</v>
      </c>
      <c r="O3700" s="16">
        <v>0</v>
      </c>
      <c r="P3700" s="16">
        <v>0.2</v>
      </c>
      <c r="Q3700" s="16">
        <v>0.2</v>
      </c>
      <c r="R3700" s="16">
        <v>3.3999999999999998E-3</v>
      </c>
      <c r="S3700" s="16">
        <v>2</v>
      </c>
      <c r="T3700" s="16">
        <v>36</v>
      </c>
      <c r="U3700" s="18">
        <v>201</v>
      </c>
      <c r="V3700" s="18">
        <v>46273</v>
      </c>
      <c r="W3700" s="18">
        <v>46281</v>
      </c>
      <c r="X3700" s="16">
        <v>26.1</v>
      </c>
      <c r="Y3700" s="13">
        <v>1399</v>
      </c>
      <c r="Z3700" s="16" t="s">
        <v>4710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12365</v>
      </c>
      <c r="C3701" s="16" t="s">
        <v>3355</v>
      </c>
      <c r="D3701" s="17" t="s">
        <v>56</v>
      </c>
      <c r="E3701" s="17" t="s">
        <v>4870</v>
      </c>
      <c r="F3701" s="17">
        <v>1</v>
      </c>
      <c r="G3701" s="17">
        <v>7898909747170</v>
      </c>
      <c r="H3701" s="17">
        <v>149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149</v>
      </c>
      <c r="O3701" s="16">
        <v>0</v>
      </c>
      <c r="P3701" s="16">
        <v>0.55000000000000004</v>
      </c>
      <c r="Q3701" s="16">
        <v>0.55000000000000004</v>
      </c>
      <c r="R3701" s="16">
        <v>5.7000000000000002E-3</v>
      </c>
      <c r="S3701" s="16">
        <v>2</v>
      </c>
      <c r="T3701" s="16">
        <v>31</v>
      </c>
      <c r="U3701" s="18">
        <v>201</v>
      </c>
      <c r="V3701" s="18">
        <v>46260</v>
      </c>
      <c r="W3701" s="18">
        <v>46282</v>
      </c>
      <c r="X3701" s="16">
        <v>76.5</v>
      </c>
      <c r="Y3701" s="13">
        <v>218</v>
      </c>
      <c r="Z3701" s="16" t="s">
        <v>4666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96279</v>
      </c>
      <c r="C3702" s="16" t="s">
        <v>5047</v>
      </c>
      <c r="D3702" s="17" t="s">
        <v>1615</v>
      </c>
      <c r="E3702" s="17" t="s">
        <v>4870</v>
      </c>
      <c r="F3702" s="17">
        <v>12</v>
      </c>
      <c r="G3702" s="17">
        <v>7898730870276</v>
      </c>
      <c r="H3702" s="17">
        <v>1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1</v>
      </c>
      <c r="O3702" s="16">
        <v>0</v>
      </c>
      <c r="P3702" s="16">
        <v>0.78500000000000003</v>
      </c>
      <c r="Q3702" s="16">
        <v>0.78500000000000003</v>
      </c>
      <c r="R3702" s="16">
        <v>0</v>
      </c>
      <c r="S3702" s="16">
        <v>2</v>
      </c>
      <c r="T3702" s="16">
        <v>32</v>
      </c>
      <c r="U3702" s="18">
        <v>104</v>
      </c>
      <c r="V3702" s="18">
        <v>46237</v>
      </c>
      <c r="W3702" s="18">
        <v>46274</v>
      </c>
      <c r="X3702" s="16">
        <v>38.26</v>
      </c>
      <c r="Y3702" s="13">
        <v>44509</v>
      </c>
      <c r="Z3702" s="16" t="s">
        <v>5040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96281</v>
      </c>
      <c r="C3703" s="16" t="s">
        <v>5048</v>
      </c>
      <c r="D3703" s="17" t="s">
        <v>1615</v>
      </c>
      <c r="E3703" s="17" t="s">
        <v>4870</v>
      </c>
      <c r="F3703" s="17">
        <v>1</v>
      </c>
      <c r="G3703" s="17">
        <v>7898730870870</v>
      </c>
      <c r="H3703" s="17">
        <v>116</v>
      </c>
      <c r="I3703" s="17">
        <v>1</v>
      </c>
      <c r="J3703" s="17">
        <v>0</v>
      </c>
      <c r="K3703" s="17"/>
      <c r="L3703" s="17">
        <v>0</v>
      </c>
      <c r="M3703" s="16">
        <v>0</v>
      </c>
      <c r="N3703" s="16">
        <v>115</v>
      </c>
      <c r="O3703" s="16">
        <v>0</v>
      </c>
      <c r="P3703" s="16">
        <v>0.28499999999999998</v>
      </c>
      <c r="Q3703" s="16">
        <v>0.28499999999999998</v>
      </c>
      <c r="R3703" s="16">
        <v>0</v>
      </c>
      <c r="S3703" s="16">
        <v>2</v>
      </c>
      <c r="T3703" s="16">
        <v>32</v>
      </c>
      <c r="U3703" s="18">
        <v>103</v>
      </c>
      <c r="V3703" s="18">
        <v>46255</v>
      </c>
      <c r="W3703" s="18">
        <v>46280</v>
      </c>
      <c r="X3703" s="16">
        <v>43.25</v>
      </c>
      <c r="Y3703" s="13">
        <v>44509</v>
      </c>
      <c r="Z3703" s="16" t="s">
        <v>5040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96282</v>
      </c>
      <c r="C3704" s="16" t="s">
        <v>5049</v>
      </c>
      <c r="D3704" s="17" t="s">
        <v>1615</v>
      </c>
      <c r="E3704" s="17" t="s">
        <v>4870</v>
      </c>
      <c r="F3704" s="17">
        <v>1</v>
      </c>
      <c r="G3704" s="17">
        <v>7898730870849</v>
      </c>
      <c r="H3704" s="17">
        <v>99</v>
      </c>
      <c r="I3704" s="17">
        <v>2</v>
      </c>
      <c r="J3704" s="17">
        <v>0</v>
      </c>
      <c r="K3704" s="17"/>
      <c r="L3704" s="17">
        <v>0</v>
      </c>
      <c r="M3704" s="16">
        <v>0</v>
      </c>
      <c r="N3704" s="16">
        <v>97</v>
      </c>
      <c r="O3704" s="16">
        <v>6</v>
      </c>
      <c r="P3704" s="16">
        <v>0.59499999999999997</v>
      </c>
      <c r="Q3704" s="16">
        <v>0.59499999999999997</v>
      </c>
      <c r="R3704" s="16">
        <v>0</v>
      </c>
      <c r="S3704" s="16">
        <v>2</v>
      </c>
      <c r="T3704" s="16">
        <v>31</v>
      </c>
      <c r="U3704" s="18">
        <v>101</v>
      </c>
      <c r="V3704" s="18">
        <v>46255</v>
      </c>
      <c r="W3704" s="18">
        <v>46282</v>
      </c>
      <c r="X3704" s="16">
        <v>56.76</v>
      </c>
      <c r="Y3704" s="13">
        <v>44509</v>
      </c>
      <c r="Z3704" s="16" t="s">
        <v>5040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96283</v>
      </c>
      <c r="C3705" s="16" t="s">
        <v>5050</v>
      </c>
      <c r="D3705" s="17" t="s">
        <v>1615</v>
      </c>
      <c r="E3705" s="17" t="s">
        <v>4870</v>
      </c>
      <c r="F3705" s="17">
        <v>1</v>
      </c>
      <c r="G3705" s="17">
        <v>7898730870856</v>
      </c>
      <c r="H3705" s="17">
        <v>91</v>
      </c>
      <c r="I3705" s="17">
        <v>3</v>
      </c>
      <c r="J3705" s="17">
        <v>0</v>
      </c>
      <c r="K3705" s="17"/>
      <c r="L3705" s="17">
        <v>0</v>
      </c>
      <c r="M3705" s="16">
        <v>0</v>
      </c>
      <c r="N3705" s="16">
        <v>88</v>
      </c>
      <c r="O3705" s="16">
        <v>6</v>
      </c>
      <c r="P3705" s="16">
        <v>0.85</v>
      </c>
      <c r="Q3705" s="16">
        <v>0.85</v>
      </c>
      <c r="R3705" s="16">
        <v>0</v>
      </c>
      <c r="S3705" s="16">
        <v>2</v>
      </c>
      <c r="T3705" s="16">
        <v>32</v>
      </c>
      <c r="U3705" s="18">
        <v>204</v>
      </c>
      <c r="V3705" s="18">
        <v>46255</v>
      </c>
      <c r="W3705" s="18">
        <v>46282</v>
      </c>
      <c r="X3705" s="16">
        <v>70.27</v>
      </c>
      <c r="Y3705" s="13">
        <v>44509</v>
      </c>
      <c r="Z3705" s="16" t="s">
        <v>5040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93860</v>
      </c>
      <c r="C3706" s="16" t="s">
        <v>3356</v>
      </c>
      <c r="D3706" s="17" t="s">
        <v>16</v>
      </c>
      <c r="E3706" s="17" t="s">
        <v>4852</v>
      </c>
      <c r="F3706" s="17">
        <v>50</v>
      </c>
      <c r="G3706" s="17">
        <v>7896021622979</v>
      </c>
      <c r="H3706" s="17">
        <v>623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623</v>
      </c>
      <c r="O3706" s="16">
        <v>0</v>
      </c>
      <c r="P3706" s="16">
        <v>0.04</v>
      </c>
      <c r="Q3706" s="16">
        <v>0.04</v>
      </c>
      <c r="R3706" s="16">
        <v>0</v>
      </c>
      <c r="S3706" s="16">
        <v>59</v>
      </c>
      <c r="T3706" s="16">
        <v>4</v>
      </c>
      <c r="U3706" s="18">
        <v>102</v>
      </c>
      <c r="V3706" s="18">
        <v>46273</v>
      </c>
      <c r="W3706" s="18">
        <v>46262</v>
      </c>
      <c r="X3706" s="16">
        <v>5.87</v>
      </c>
      <c r="Y3706" s="13">
        <v>902</v>
      </c>
      <c r="Z3706" s="16" t="s">
        <v>4678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93861</v>
      </c>
      <c r="C3707" s="16" t="s">
        <v>3357</v>
      </c>
      <c r="D3707" s="17" t="s">
        <v>16</v>
      </c>
      <c r="E3707" s="17" t="s">
        <v>4852</v>
      </c>
      <c r="F3707" s="17">
        <v>50</v>
      </c>
      <c r="G3707" s="17">
        <v>7896021622986</v>
      </c>
      <c r="H3707" s="17">
        <v>800</v>
      </c>
      <c r="I3707" s="17">
        <v>0</v>
      </c>
      <c r="J3707" s="17">
        <v>0</v>
      </c>
      <c r="K3707" s="17"/>
      <c r="L3707" s="17">
        <v>0</v>
      </c>
      <c r="M3707" s="16">
        <v>0</v>
      </c>
      <c r="N3707" s="16">
        <v>800</v>
      </c>
      <c r="O3707" s="16">
        <v>0</v>
      </c>
      <c r="P3707" s="16">
        <v>0.04</v>
      </c>
      <c r="Q3707" s="16">
        <v>0.04</v>
      </c>
      <c r="R3707" s="16">
        <v>0</v>
      </c>
      <c r="S3707" s="16">
        <v>59</v>
      </c>
      <c r="T3707" s="16">
        <v>4</v>
      </c>
      <c r="U3707" s="18">
        <v>103</v>
      </c>
      <c r="V3707" s="18">
        <v>46273</v>
      </c>
      <c r="W3707" s="18">
        <v>46262</v>
      </c>
      <c r="X3707" s="16">
        <v>5.86</v>
      </c>
      <c r="Y3707" s="13">
        <v>902</v>
      </c>
      <c r="Z3707" s="16" t="s">
        <v>4678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93388</v>
      </c>
      <c r="C3708" s="16" t="s">
        <v>5586</v>
      </c>
      <c r="D3708" s="17" t="s">
        <v>206</v>
      </c>
      <c r="E3708" s="17" t="s">
        <v>4853</v>
      </c>
      <c r="F3708" s="17">
        <v>1</v>
      </c>
      <c r="G3708" s="17">
        <v>7891962071879</v>
      </c>
      <c r="H3708" s="17">
        <v>181</v>
      </c>
      <c r="I3708" s="17">
        <v>3</v>
      </c>
      <c r="J3708" s="17">
        <v>0</v>
      </c>
      <c r="K3708" s="17">
        <v>0</v>
      </c>
      <c r="L3708" s="17">
        <v>0</v>
      </c>
      <c r="M3708" s="16">
        <v>0</v>
      </c>
      <c r="N3708" s="16">
        <v>178</v>
      </c>
      <c r="O3708" s="16">
        <v>2</v>
      </c>
      <c r="P3708" s="16">
        <v>2.16</v>
      </c>
      <c r="Q3708" s="16">
        <v>2.25</v>
      </c>
      <c r="R3708" s="16">
        <v>0</v>
      </c>
      <c r="S3708" s="16">
        <v>18</v>
      </c>
      <c r="T3708" s="16">
        <v>4</v>
      </c>
      <c r="U3708" s="18">
        <v>102</v>
      </c>
      <c r="V3708" s="18">
        <v>46280</v>
      </c>
      <c r="W3708" s="18">
        <v>46282</v>
      </c>
      <c r="X3708" s="16">
        <v>41.32</v>
      </c>
      <c r="Y3708" s="13">
        <v>2250</v>
      </c>
      <c r="Z3708" s="16" t="s">
        <v>4735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92735</v>
      </c>
      <c r="C3709" s="16" t="s">
        <v>3358</v>
      </c>
      <c r="D3709" s="17" t="s">
        <v>467</v>
      </c>
      <c r="E3709" s="17" t="s">
        <v>4853</v>
      </c>
      <c r="F3709" s="17">
        <v>1</v>
      </c>
      <c r="G3709" s="17">
        <v>7891962064055</v>
      </c>
      <c r="H3709" s="17">
        <v>114</v>
      </c>
      <c r="I3709" s="17">
        <v>2</v>
      </c>
      <c r="J3709" s="17">
        <v>0</v>
      </c>
      <c r="K3709" s="17">
        <v>25</v>
      </c>
      <c r="L3709" s="17">
        <v>0</v>
      </c>
      <c r="M3709" s="16">
        <v>0</v>
      </c>
      <c r="N3709" s="16">
        <v>87</v>
      </c>
      <c r="O3709" s="16">
        <v>0</v>
      </c>
      <c r="P3709" s="16">
        <v>3.9</v>
      </c>
      <c r="Q3709" s="16">
        <v>3.9</v>
      </c>
      <c r="R3709" s="16">
        <v>3.2899999999999999E-2</v>
      </c>
      <c r="S3709" s="16">
        <v>18</v>
      </c>
      <c r="T3709" s="16">
        <v>0</v>
      </c>
      <c r="U3709" s="18"/>
      <c r="V3709" s="18">
        <v>46280</v>
      </c>
      <c r="W3709" s="18">
        <v>46282</v>
      </c>
      <c r="X3709" s="16">
        <v>74.17</v>
      </c>
      <c r="Y3709" s="13">
        <v>2250</v>
      </c>
      <c r="Z3709" s="16" t="s">
        <v>4735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92734</v>
      </c>
      <c r="C3710" s="16" t="s">
        <v>3359</v>
      </c>
      <c r="D3710" s="17" t="s">
        <v>467</v>
      </c>
      <c r="E3710" s="17" t="s">
        <v>4853</v>
      </c>
      <c r="F3710" s="17">
        <v>1</v>
      </c>
      <c r="G3710" s="17">
        <v>7891962067278</v>
      </c>
      <c r="H3710" s="17">
        <v>6</v>
      </c>
      <c r="I3710" s="17">
        <v>0</v>
      </c>
      <c r="J3710" s="17">
        <v>0</v>
      </c>
      <c r="K3710" s="17">
        <v>6</v>
      </c>
      <c r="L3710" s="17">
        <v>0</v>
      </c>
      <c r="M3710" s="16">
        <v>0</v>
      </c>
      <c r="N3710" s="16">
        <v>0</v>
      </c>
      <c r="O3710" s="16">
        <v>0</v>
      </c>
      <c r="P3710" s="16">
        <v>3.9</v>
      </c>
      <c r="Q3710" s="16">
        <v>3.9</v>
      </c>
      <c r="R3710" s="16">
        <v>3.2899999999999999E-2</v>
      </c>
      <c r="S3710" s="16">
        <v>49</v>
      </c>
      <c r="T3710" s="16">
        <v>10</v>
      </c>
      <c r="U3710" s="18">
        <v>102</v>
      </c>
      <c r="V3710" s="18">
        <v>46209</v>
      </c>
      <c r="W3710" s="18">
        <v>46244</v>
      </c>
      <c r="X3710" s="16">
        <v>30.7</v>
      </c>
      <c r="Y3710" s="13">
        <v>2250</v>
      </c>
      <c r="Z3710" s="16" t="s">
        <v>4735</v>
      </c>
      <c r="AA3710" s="15">
        <v>77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92736</v>
      </c>
      <c r="C3711" s="16" t="s">
        <v>3360</v>
      </c>
      <c r="D3711" s="17" t="s">
        <v>467</v>
      </c>
      <c r="E3711" s="17" t="s">
        <v>4853</v>
      </c>
      <c r="F3711" s="17">
        <v>1</v>
      </c>
      <c r="G3711" s="17">
        <v>7891962064048</v>
      </c>
      <c r="H3711" s="17">
        <v>199</v>
      </c>
      <c r="I3711" s="17">
        <v>2</v>
      </c>
      <c r="J3711" s="17">
        <v>0</v>
      </c>
      <c r="K3711" s="17">
        <v>0</v>
      </c>
      <c r="L3711" s="17">
        <v>0</v>
      </c>
      <c r="M3711" s="16">
        <v>0</v>
      </c>
      <c r="N3711" s="16">
        <v>197</v>
      </c>
      <c r="O3711" s="16">
        <v>2</v>
      </c>
      <c r="P3711" s="16">
        <v>3.9</v>
      </c>
      <c r="Q3711" s="16">
        <v>3.9</v>
      </c>
      <c r="R3711" s="16">
        <v>3.2899999999999999E-2</v>
      </c>
      <c r="S3711" s="16">
        <v>18</v>
      </c>
      <c r="T3711" s="16">
        <v>2</v>
      </c>
      <c r="U3711" s="18">
        <v>102</v>
      </c>
      <c r="V3711" s="18">
        <v>46280</v>
      </c>
      <c r="W3711" s="18">
        <v>46282</v>
      </c>
      <c r="X3711" s="16">
        <v>67.900000000000006</v>
      </c>
      <c r="Y3711" s="13">
        <v>2250</v>
      </c>
      <c r="Z3711" s="16" t="s">
        <v>4735</v>
      </c>
      <c r="AA3711" s="15">
        <v>77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92720</v>
      </c>
      <c r="C3712" s="16" t="s">
        <v>3361</v>
      </c>
      <c r="D3712" s="17" t="s">
        <v>467</v>
      </c>
      <c r="E3712" s="17" t="s">
        <v>4853</v>
      </c>
      <c r="F3712" s="17">
        <v>1</v>
      </c>
      <c r="G3712" s="17">
        <v>7891962051345</v>
      </c>
      <c r="H3712" s="17">
        <v>14</v>
      </c>
      <c r="I3712" s="17">
        <v>0</v>
      </c>
      <c r="J3712" s="17">
        <v>0</v>
      </c>
      <c r="K3712" s="17">
        <v>14</v>
      </c>
      <c r="L3712" s="17">
        <v>0</v>
      </c>
      <c r="M3712" s="16">
        <v>0</v>
      </c>
      <c r="N3712" s="16">
        <v>0</v>
      </c>
      <c r="O3712" s="16">
        <v>0</v>
      </c>
      <c r="P3712" s="16">
        <v>4</v>
      </c>
      <c r="Q3712" s="16">
        <v>4</v>
      </c>
      <c r="R3712" s="16">
        <v>3.2899999999999999E-2</v>
      </c>
      <c r="S3712" s="16">
        <v>18</v>
      </c>
      <c r="T3712" s="16">
        <v>4</v>
      </c>
      <c r="U3712" s="18">
        <v>101</v>
      </c>
      <c r="V3712" s="18">
        <v>46196</v>
      </c>
      <c r="W3712" s="18">
        <v>46266</v>
      </c>
      <c r="X3712" s="16">
        <v>27.42</v>
      </c>
      <c r="Y3712" s="13">
        <v>2250</v>
      </c>
      <c r="Z3712" s="16" t="s">
        <v>4735</v>
      </c>
      <c r="AA3712" s="15">
        <v>77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91835</v>
      </c>
      <c r="C3713" s="16" t="s">
        <v>4822</v>
      </c>
      <c r="D3713" s="17" t="s">
        <v>467</v>
      </c>
      <c r="E3713" s="17" t="s">
        <v>4853</v>
      </c>
      <c r="F3713" s="17">
        <v>1</v>
      </c>
      <c r="G3713" s="17">
        <v>7891962051345</v>
      </c>
      <c r="H3713" s="17">
        <v>26</v>
      </c>
      <c r="I3713" s="17">
        <v>0</v>
      </c>
      <c r="J3713" s="17"/>
      <c r="K3713" s="17">
        <v>26</v>
      </c>
      <c r="L3713" s="17">
        <v>0</v>
      </c>
      <c r="M3713" s="16">
        <v>0</v>
      </c>
      <c r="N3713" s="16">
        <v>0</v>
      </c>
      <c r="O3713" s="16">
        <v>0</v>
      </c>
      <c r="P3713" s="16">
        <v>4</v>
      </c>
      <c r="Q3713" s="16">
        <v>4</v>
      </c>
      <c r="R3713" s="16">
        <v>2.6200000000000001E-2</v>
      </c>
      <c r="S3713" s="16">
        <v>18</v>
      </c>
      <c r="T3713" s="16">
        <v>39</v>
      </c>
      <c r="U3713" s="18">
        <v>102</v>
      </c>
      <c r="V3713" s="18"/>
      <c r="W3713" s="18">
        <v>46241</v>
      </c>
      <c r="X3713" s="16">
        <v>37.5</v>
      </c>
      <c r="Y3713" s="13">
        <v>2250</v>
      </c>
      <c r="Z3713" s="16" t="s">
        <v>4735</v>
      </c>
      <c r="AA3713" s="15">
        <v>77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92733</v>
      </c>
      <c r="C3714" s="16" t="s">
        <v>5587</v>
      </c>
      <c r="D3714" s="17" t="s">
        <v>467</v>
      </c>
      <c r="E3714" s="17" t="s">
        <v>4853</v>
      </c>
      <c r="F3714" s="17">
        <v>1</v>
      </c>
      <c r="G3714" s="17">
        <v>7891962051338</v>
      </c>
      <c r="H3714" s="17">
        <v>898</v>
      </c>
      <c r="I3714" s="17">
        <v>59</v>
      </c>
      <c r="J3714" s="17">
        <v>0</v>
      </c>
      <c r="K3714" s="17">
        <v>0</v>
      </c>
      <c r="L3714" s="17">
        <v>0</v>
      </c>
      <c r="M3714" s="16">
        <v>0</v>
      </c>
      <c r="N3714" s="16">
        <v>839</v>
      </c>
      <c r="O3714" s="16">
        <v>79</v>
      </c>
      <c r="P3714" s="16">
        <v>4</v>
      </c>
      <c r="Q3714" s="16">
        <v>4</v>
      </c>
      <c r="R3714" s="16">
        <v>3.2899999999999999E-2</v>
      </c>
      <c r="S3714" s="16">
        <v>18</v>
      </c>
      <c r="T3714" s="16">
        <v>2</v>
      </c>
      <c r="U3714" s="18">
        <v>101</v>
      </c>
      <c r="V3714" s="18">
        <v>46280</v>
      </c>
      <c r="W3714" s="18">
        <v>46282</v>
      </c>
      <c r="X3714" s="16">
        <v>61.84</v>
      </c>
      <c r="Y3714" s="13">
        <v>2250</v>
      </c>
      <c r="Z3714" s="16" t="s">
        <v>4735</v>
      </c>
      <c r="AA3714" s="15">
        <v>77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96095</v>
      </c>
      <c r="C3715" s="16" t="s">
        <v>3362</v>
      </c>
      <c r="D3715" s="17" t="s">
        <v>0</v>
      </c>
      <c r="E3715" s="17" t="s">
        <v>15</v>
      </c>
      <c r="F3715" s="17">
        <v>5</v>
      </c>
      <c r="G3715" s="17">
        <v>6976339080355</v>
      </c>
      <c r="H3715" s="17">
        <v>201</v>
      </c>
      <c r="I3715" s="17">
        <v>168</v>
      </c>
      <c r="J3715" s="17">
        <v>0</v>
      </c>
      <c r="K3715" s="17"/>
      <c r="L3715" s="17">
        <v>0</v>
      </c>
      <c r="M3715" s="16">
        <v>0</v>
      </c>
      <c r="N3715" s="16">
        <v>33</v>
      </c>
      <c r="O3715" s="16">
        <v>188</v>
      </c>
      <c r="P3715" s="16">
        <v>2.2999999999999998</v>
      </c>
      <c r="Q3715" s="16">
        <v>2.2999999999999998</v>
      </c>
      <c r="R3715" s="16">
        <v>0</v>
      </c>
      <c r="S3715" s="16">
        <v>59</v>
      </c>
      <c r="T3715" s="16"/>
      <c r="U3715" s="18"/>
      <c r="V3715" s="18">
        <v>46188</v>
      </c>
      <c r="W3715" s="18">
        <v>46282</v>
      </c>
      <c r="X3715" s="16">
        <v>22.21</v>
      </c>
      <c r="Y3715" s="13">
        <v>44494</v>
      </c>
      <c r="Z3715" s="16" t="s">
        <v>4806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91625</v>
      </c>
      <c r="C3716" s="16" t="s">
        <v>3363</v>
      </c>
      <c r="D3716" s="17" t="s">
        <v>16</v>
      </c>
      <c r="E3716" s="17" t="s">
        <v>15</v>
      </c>
      <c r="F3716" s="17">
        <v>10</v>
      </c>
      <c r="G3716" s="17">
        <v>7891191003733</v>
      </c>
      <c r="H3716" s="17">
        <v>5448</v>
      </c>
      <c r="I3716" s="17">
        <v>0</v>
      </c>
      <c r="J3716" s="17">
        <v>0</v>
      </c>
      <c r="K3716" s="17">
        <v>449</v>
      </c>
      <c r="L3716" s="17">
        <v>0</v>
      </c>
      <c r="M3716" s="16">
        <v>0</v>
      </c>
      <c r="N3716" s="16">
        <v>4999</v>
      </c>
      <c r="O3716" s="16">
        <v>0</v>
      </c>
      <c r="P3716" s="16">
        <v>2.2999999999999998</v>
      </c>
      <c r="Q3716" s="16">
        <v>2.2999999999999998</v>
      </c>
      <c r="R3716" s="16">
        <v>2.9999999999999997E-4</v>
      </c>
      <c r="S3716" s="16">
        <v>59</v>
      </c>
      <c r="T3716" s="16">
        <v>4</v>
      </c>
      <c r="U3716" s="18">
        <v>104</v>
      </c>
      <c r="V3716" s="18">
        <v>46280</v>
      </c>
      <c r="W3716" s="18">
        <v>46282</v>
      </c>
      <c r="X3716" s="16">
        <v>23.78</v>
      </c>
      <c r="Y3716" s="13">
        <v>43383</v>
      </c>
      <c r="Z3716" s="16" t="s">
        <v>4762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92484</v>
      </c>
      <c r="C3717" s="16" t="s">
        <v>5192</v>
      </c>
      <c r="D3717" s="17" t="s">
        <v>16</v>
      </c>
      <c r="E3717" s="17" t="s">
        <v>15</v>
      </c>
      <c r="F3717" s="17">
        <v>6</v>
      </c>
      <c r="G3717" s="17">
        <v>7908293904148</v>
      </c>
      <c r="H3717" s="17">
        <v>1</v>
      </c>
      <c r="I3717" s="17">
        <v>0</v>
      </c>
      <c r="J3717" s="17">
        <v>0</v>
      </c>
      <c r="K3717" s="17">
        <v>0</v>
      </c>
      <c r="L3717" s="17">
        <v>0</v>
      </c>
      <c r="M3717" s="16">
        <v>0</v>
      </c>
      <c r="N3717" s="16">
        <v>1</v>
      </c>
      <c r="O3717" s="16">
        <v>0</v>
      </c>
      <c r="P3717" s="16">
        <v>2.3199999999999998</v>
      </c>
      <c r="Q3717" s="16">
        <v>2.3199999999999998</v>
      </c>
      <c r="R3717" s="16">
        <v>0</v>
      </c>
      <c r="S3717" s="16">
        <v>50</v>
      </c>
      <c r="T3717" s="16"/>
      <c r="U3717" s="18">
        <v>101</v>
      </c>
      <c r="V3717" s="18">
        <v>44875</v>
      </c>
      <c r="W3717" s="18">
        <v>45688</v>
      </c>
      <c r="X3717" s="16">
        <v>38.909999999999997</v>
      </c>
      <c r="Y3717" s="13">
        <v>43879</v>
      </c>
      <c r="Z3717" s="16" t="s">
        <v>5132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11180</v>
      </c>
      <c r="C3718" s="16" t="s">
        <v>3364</v>
      </c>
      <c r="D3718" s="17" t="s">
        <v>60</v>
      </c>
      <c r="E3718" s="17" t="s">
        <v>4853</v>
      </c>
      <c r="F3718" s="17">
        <v>1</v>
      </c>
      <c r="G3718" s="17">
        <v>7897384700014</v>
      </c>
      <c r="H3718" s="17">
        <v>5</v>
      </c>
      <c r="I3718" s="17">
        <v>5</v>
      </c>
      <c r="J3718" s="17">
        <v>0</v>
      </c>
      <c r="K3718" s="17">
        <v>0</v>
      </c>
      <c r="L3718" s="17">
        <v>0</v>
      </c>
      <c r="M3718" s="16">
        <v>0</v>
      </c>
      <c r="N3718" s="16">
        <v>0</v>
      </c>
      <c r="O3718" s="16">
        <v>0</v>
      </c>
      <c r="P3718" s="16">
        <v>1.19</v>
      </c>
      <c r="Q3718" s="16">
        <v>1.19</v>
      </c>
      <c r="R3718" s="16">
        <v>8.0999999999999996E-3</v>
      </c>
      <c r="S3718" s="16">
        <v>59</v>
      </c>
      <c r="T3718" s="16">
        <v>16</v>
      </c>
      <c r="U3718" s="18">
        <v>101</v>
      </c>
      <c r="V3718" s="18">
        <v>46280</v>
      </c>
      <c r="W3718" s="18">
        <v>46282</v>
      </c>
      <c r="X3718" s="16">
        <v>51.82</v>
      </c>
      <c r="Y3718" s="13">
        <v>1322</v>
      </c>
      <c r="Z3718" s="16" t="s">
        <v>4704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11181</v>
      </c>
      <c r="C3719" s="16" t="s">
        <v>3365</v>
      </c>
      <c r="D3719" s="17" t="s">
        <v>60</v>
      </c>
      <c r="E3719" s="17" t="s">
        <v>4853</v>
      </c>
      <c r="F3719" s="17">
        <v>1</v>
      </c>
      <c r="G3719" s="17">
        <v>7897384700021</v>
      </c>
      <c r="H3719" s="17">
        <v>10</v>
      </c>
      <c r="I3719" s="17">
        <v>0</v>
      </c>
      <c r="J3719" s="17">
        <v>0</v>
      </c>
      <c r="K3719" s="17">
        <v>10</v>
      </c>
      <c r="L3719" s="17">
        <v>0</v>
      </c>
      <c r="M3719" s="16">
        <v>0</v>
      </c>
      <c r="N3719" s="16">
        <v>0</v>
      </c>
      <c r="O3719" s="16">
        <v>0</v>
      </c>
      <c r="P3719" s="16">
        <v>1.71</v>
      </c>
      <c r="Q3719" s="16">
        <v>1.71</v>
      </c>
      <c r="R3719" s="16">
        <v>2.2700000000000001E-2</v>
      </c>
      <c r="S3719" s="16">
        <v>59</v>
      </c>
      <c r="T3719" s="16">
        <v>18</v>
      </c>
      <c r="U3719" s="18">
        <v>102</v>
      </c>
      <c r="V3719" s="18">
        <v>46169</v>
      </c>
      <c r="W3719" s="18">
        <v>46210</v>
      </c>
      <c r="X3719" s="16">
        <v>73.2</v>
      </c>
      <c r="Y3719" s="13">
        <v>1322</v>
      </c>
      <c r="Z3719" s="16" t="s">
        <v>4704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93514</v>
      </c>
      <c r="C3720" s="16" t="s">
        <v>3366</v>
      </c>
      <c r="D3720" s="17" t="s">
        <v>1219</v>
      </c>
      <c r="E3720" s="17" t="s">
        <v>15</v>
      </c>
      <c r="F3720" s="17">
        <v>1</v>
      </c>
      <c r="G3720" s="17">
        <v>93514</v>
      </c>
      <c r="H3720" s="17">
        <v>2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2</v>
      </c>
      <c r="O3720" s="16">
        <v>0</v>
      </c>
      <c r="P3720" s="16">
        <v>1.7</v>
      </c>
      <c r="Q3720" s="16">
        <v>1.7</v>
      </c>
      <c r="R3720" s="16">
        <v>0</v>
      </c>
      <c r="S3720" s="16">
        <v>26</v>
      </c>
      <c r="T3720" s="16">
        <v>16</v>
      </c>
      <c r="U3720" s="18">
        <v>101</v>
      </c>
      <c r="V3720" s="18">
        <v>46185</v>
      </c>
      <c r="W3720" s="18">
        <v>46224</v>
      </c>
      <c r="X3720" s="16">
        <v>113.52</v>
      </c>
      <c r="Y3720" s="13">
        <v>44126</v>
      </c>
      <c r="Z3720" s="16" t="s">
        <v>4781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96320</v>
      </c>
      <c r="C3721" s="16" t="s">
        <v>3366</v>
      </c>
      <c r="D3721" s="17" t="s">
        <v>60</v>
      </c>
      <c r="E3721" s="17" t="s">
        <v>15</v>
      </c>
      <c r="F3721" s="17">
        <v>1</v>
      </c>
      <c r="G3721" s="17">
        <v>7898971010028</v>
      </c>
      <c r="H3721" s="17">
        <v>345</v>
      </c>
      <c r="I3721" s="17">
        <v>8</v>
      </c>
      <c r="J3721" s="17">
        <v>0</v>
      </c>
      <c r="K3721" s="17"/>
      <c r="L3721" s="17">
        <v>0</v>
      </c>
      <c r="M3721" s="16">
        <v>0</v>
      </c>
      <c r="N3721" s="16">
        <v>337</v>
      </c>
      <c r="O3721" s="16">
        <v>14</v>
      </c>
      <c r="P3721" s="16">
        <v>3</v>
      </c>
      <c r="Q3721" s="16">
        <v>3</v>
      </c>
      <c r="R3721" s="16">
        <v>0</v>
      </c>
      <c r="S3721" s="16">
        <v>26</v>
      </c>
      <c r="T3721" s="16">
        <v>16</v>
      </c>
      <c r="U3721" s="18">
        <v>101</v>
      </c>
      <c r="V3721" s="18">
        <v>46248</v>
      </c>
      <c r="W3721" s="18">
        <v>46282</v>
      </c>
      <c r="X3721" s="16">
        <v>54.57</v>
      </c>
      <c r="Y3721" s="13">
        <v>44126</v>
      </c>
      <c r="Z3721" s="16" t="s">
        <v>4781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93513</v>
      </c>
      <c r="C3722" s="16" t="s">
        <v>3367</v>
      </c>
      <c r="D3722" s="17" t="s">
        <v>1219</v>
      </c>
      <c r="E3722" s="17" t="s">
        <v>15</v>
      </c>
      <c r="F3722" s="17">
        <v>1</v>
      </c>
      <c r="G3722" s="17">
        <v>93513</v>
      </c>
      <c r="H3722" s="17">
        <v>2</v>
      </c>
      <c r="I3722" s="17">
        <v>2</v>
      </c>
      <c r="J3722" s="17">
        <v>0</v>
      </c>
      <c r="K3722" s="17"/>
      <c r="L3722" s="17">
        <v>0</v>
      </c>
      <c r="M3722" s="16">
        <v>0</v>
      </c>
      <c r="N3722" s="16">
        <v>0</v>
      </c>
      <c r="O3722" s="16">
        <v>0</v>
      </c>
      <c r="P3722" s="16">
        <v>2</v>
      </c>
      <c r="Q3722" s="16">
        <v>2</v>
      </c>
      <c r="R3722" s="16">
        <v>0</v>
      </c>
      <c r="S3722" s="16">
        <v>26</v>
      </c>
      <c r="T3722" s="16">
        <v>18</v>
      </c>
      <c r="U3722" s="18">
        <v>101</v>
      </c>
      <c r="V3722" s="18">
        <v>46185</v>
      </c>
      <c r="W3722" s="18">
        <v>46219</v>
      </c>
      <c r="X3722" s="16">
        <v>153.43</v>
      </c>
      <c r="Y3722" s="13">
        <v>44126</v>
      </c>
      <c r="Z3722" s="16" t="s">
        <v>4781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96321</v>
      </c>
      <c r="C3723" s="16" t="s">
        <v>3367</v>
      </c>
      <c r="D3723" s="17" t="s">
        <v>60</v>
      </c>
      <c r="E3723" s="17" t="s">
        <v>15</v>
      </c>
      <c r="F3723" s="17">
        <v>1</v>
      </c>
      <c r="G3723" s="17">
        <v>7898971010059</v>
      </c>
      <c r="H3723" s="17">
        <v>428</v>
      </c>
      <c r="I3723" s="17">
        <v>3</v>
      </c>
      <c r="J3723" s="17">
        <v>0</v>
      </c>
      <c r="K3723" s="17"/>
      <c r="L3723" s="17">
        <v>0</v>
      </c>
      <c r="M3723" s="16">
        <v>0</v>
      </c>
      <c r="N3723" s="16">
        <v>425</v>
      </c>
      <c r="O3723" s="16">
        <v>1</v>
      </c>
      <c r="P3723" s="16">
        <v>2</v>
      </c>
      <c r="Q3723" s="16">
        <v>2</v>
      </c>
      <c r="R3723" s="16">
        <v>0</v>
      </c>
      <c r="S3723" s="16">
        <v>26</v>
      </c>
      <c r="T3723" s="16">
        <v>18</v>
      </c>
      <c r="U3723" s="16">
        <v>101</v>
      </c>
      <c r="V3723" s="18">
        <v>46248</v>
      </c>
      <c r="W3723" s="18">
        <v>46282</v>
      </c>
      <c r="X3723" s="16">
        <v>82.98</v>
      </c>
      <c r="Y3723" s="13">
        <v>44126</v>
      </c>
      <c r="Z3723" s="16" t="s">
        <v>4781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93925</v>
      </c>
      <c r="C3724" s="16" t="s">
        <v>3368</v>
      </c>
      <c r="D3724" s="17" t="s">
        <v>60</v>
      </c>
      <c r="E3724" s="17" t="s">
        <v>15</v>
      </c>
      <c r="F3724" s="17">
        <v>1</v>
      </c>
      <c r="G3724" s="17">
        <v>7896300500028</v>
      </c>
      <c r="H3724" s="17">
        <v>182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182</v>
      </c>
      <c r="O3724" s="16">
        <v>0</v>
      </c>
      <c r="P3724" s="16">
        <v>1.2</v>
      </c>
      <c r="Q3724" s="16">
        <v>1.2</v>
      </c>
      <c r="R3724" s="16">
        <v>0</v>
      </c>
      <c r="S3724" s="16">
        <v>26</v>
      </c>
      <c r="T3724" s="16">
        <v>19</v>
      </c>
      <c r="U3724" s="18">
        <v>101</v>
      </c>
      <c r="V3724" s="18">
        <v>46246</v>
      </c>
      <c r="W3724" s="18">
        <v>46280</v>
      </c>
      <c r="X3724" s="16">
        <v>85.94</v>
      </c>
      <c r="Y3724" s="13">
        <v>44217</v>
      </c>
      <c r="Z3724" s="16" t="s">
        <v>4786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90133</v>
      </c>
      <c r="C3725" s="16" t="s">
        <v>3369</v>
      </c>
      <c r="D3725" s="17" t="s">
        <v>60</v>
      </c>
      <c r="E3725" s="17" t="s">
        <v>4853</v>
      </c>
      <c r="F3725" s="17">
        <v>1</v>
      </c>
      <c r="G3725" s="17">
        <v>7898933283170</v>
      </c>
      <c r="H3725" s="17">
        <v>948</v>
      </c>
      <c r="I3725" s="17">
        <v>20</v>
      </c>
      <c r="J3725" s="17">
        <v>0</v>
      </c>
      <c r="K3725" s="17">
        <v>0</v>
      </c>
      <c r="L3725" s="17">
        <v>0</v>
      </c>
      <c r="M3725" s="16">
        <v>0</v>
      </c>
      <c r="N3725" s="16">
        <v>928</v>
      </c>
      <c r="O3725" s="16">
        <v>1</v>
      </c>
      <c r="P3725" s="16">
        <v>1.7</v>
      </c>
      <c r="Q3725" s="16">
        <v>1.7</v>
      </c>
      <c r="R3725" s="16">
        <v>8.0999999999999996E-3</v>
      </c>
      <c r="S3725" s="16">
        <v>31</v>
      </c>
      <c r="T3725" s="16">
        <v>13</v>
      </c>
      <c r="U3725" s="18">
        <v>101</v>
      </c>
      <c r="V3725" s="18">
        <v>46273</v>
      </c>
      <c r="W3725" s="18">
        <v>46282</v>
      </c>
      <c r="X3725" s="16">
        <v>39.99</v>
      </c>
      <c r="Y3725" s="13">
        <v>635</v>
      </c>
      <c r="Z3725" s="16" t="s">
        <v>4622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4589</v>
      </c>
      <c r="C3726" s="16" t="s">
        <v>3370</v>
      </c>
      <c r="D3726" s="17" t="s">
        <v>60</v>
      </c>
      <c r="E3726" s="17" t="s">
        <v>4853</v>
      </c>
      <c r="F3726" s="17">
        <v>1</v>
      </c>
      <c r="G3726" s="17">
        <v>7898933283033</v>
      </c>
      <c r="H3726" s="17">
        <v>1126</v>
      </c>
      <c r="I3726" s="17">
        <v>6</v>
      </c>
      <c r="J3726" s="17">
        <v>0</v>
      </c>
      <c r="K3726" s="17">
        <v>0</v>
      </c>
      <c r="L3726" s="17">
        <v>0</v>
      </c>
      <c r="M3726" s="16">
        <v>0</v>
      </c>
      <c r="N3726" s="16">
        <v>1120</v>
      </c>
      <c r="O3726" s="16">
        <v>34</v>
      </c>
      <c r="P3726" s="16">
        <v>1.18</v>
      </c>
      <c r="Q3726" s="16">
        <v>1.18</v>
      </c>
      <c r="R3726" s="16">
        <v>8.0999999999999996E-3</v>
      </c>
      <c r="S3726" s="16">
        <v>31</v>
      </c>
      <c r="T3726" s="16">
        <v>9</v>
      </c>
      <c r="U3726" s="18">
        <v>102</v>
      </c>
      <c r="V3726" s="18">
        <v>46273</v>
      </c>
      <c r="W3726" s="18">
        <v>46282</v>
      </c>
      <c r="X3726" s="16">
        <v>58.98</v>
      </c>
      <c r="Y3726" s="13">
        <v>635</v>
      </c>
      <c r="Z3726" s="16" t="s">
        <v>4622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90134</v>
      </c>
      <c r="C3727" s="16" t="s">
        <v>3371</v>
      </c>
      <c r="D3727" s="17" t="s">
        <v>60</v>
      </c>
      <c r="E3727" s="17" t="s">
        <v>4853</v>
      </c>
      <c r="F3727" s="17">
        <v>1</v>
      </c>
      <c r="G3727" s="17">
        <v>7898933283187</v>
      </c>
      <c r="H3727" s="17">
        <v>742</v>
      </c>
      <c r="I3727" s="17">
        <v>9</v>
      </c>
      <c r="J3727" s="17">
        <v>0</v>
      </c>
      <c r="K3727" s="17">
        <v>0</v>
      </c>
      <c r="L3727" s="17">
        <v>0</v>
      </c>
      <c r="M3727" s="16">
        <v>0</v>
      </c>
      <c r="N3727" s="16">
        <v>733</v>
      </c>
      <c r="O3727" s="16">
        <v>0</v>
      </c>
      <c r="P3727" s="16">
        <v>3.8</v>
      </c>
      <c r="Q3727" s="16">
        <v>3.8</v>
      </c>
      <c r="R3727" s="16">
        <v>1.21E-2</v>
      </c>
      <c r="S3727" s="16">
        <v>31</v>
      </c>
      <c r="T3727" s="16">
        <v>11</v>
      </c>
      <c r="U3727" s="18">
        <v>102</v>
      </c>
      <c r="V3727" s="18">
        <v>46273</v>
      </c>
      <c r="W3727" s="18">
        <v>46282</v>
      </c>
      <c r="X3727" s="16">
        <v>64.17</v>
      </c>
      <c r="Y3727" s="13">
        <v>635</v>
      </c>
      <c r="Z3727" s="16" t="s">
        <v>4622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8118</v>
      </c>
      <c r="C3728" s="16" t="s">
        <v>3372</v>
      </c>
      <c r="D3728" s="17" t="s">
        <v>60</v>
      </c>
      <c r="E3728" s="17" t="s">
        <v>4853</v>
      </c>
      <c r="F3728" s="17">
        <v>1</v>
      </c>
      <c r="G3728" s="17">
        <v>7898933283040</v>
      </c>
      <c r="H3728" s="17">
        <v>1082</v>
      </c>
      <c r="I3728" s="17">
        <v>7</v>
      </c>
      <c r="J3728" s="17">
        <v>0</v>
      </c>
      <c r="K3728" s="17">
        <v>0</v>
      </c>
      <c r="L3728" s="17">
        <v>0</v>
      </c>
      <c r="M3728" s="16">
        <v>0</v>
      </c>
      <c r="N3728" s="16">
        <v>1075</v>
      </c>
      <c r="O3728" s="16">
        <v>55</v>
      </c>
      <c r="P3728" s="16">
        <v>1.7</v>
      </c>
      <c r="Q3728" s="16">
        <v>1.7</v>
      </c>
      <c r="R3728" s="16">
        <v>1.21E-2</v>
      </c>
      <c r="S3728" s="16">
        <v>31</v>
      </c>
      <c r="T3728" s="16">
        <v>11</v>
      </c>
      <c r="U3728" s="18">
        <v>101</v>
      </c>
      <c r="V3728" s="18">
        <v>46273</v>
      </c>
      <c r="W3728" s="18">
        <v>46283</v>
      </c>
      <c r="X3728" s="16">
        <v>89.74</v>
      </c>
      <c r="Y3728" s="13">
        <v>635</v>
      </c>
      <c r="Z3728" s="16" t="s">
        <v>4622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94859</v>
      </c>
      <c r="C3729" s="16" t="s">
        <v>3374</v>
      </c>
      <c r="D3729" s="17" t="s">
        <v>101</v>
      </c>
      <c r="E3729" s="17" t="s">
        <v>4852</v>
      </c>
      <c r="F3729" s="17">
        <v>1</v>
      </c>
      <c r="G3729" s="17">
        <v>7896914011583</v>
      </c>
      <c r="H3729" s="17">
        <v>329</v>
      </c>
      <c r="I3729" s="17">
        <v>6</v>
      </c>
      <c r="J3729" s="17">
        <v>0</v>
      </c>
      <c r="K3729" s="17"/>
      <c r="L3729" s="17">
        <v>0</v>
      </c>
      <c r="M3729" s="16">
        <v>0</v>
      </c>
      <c r="N3729" s="16">
        <v>323</v>
      </c>
      <c r="O3729" s="16">
        <v>0</v>
      </c>
      <c r="P3729" s="16">
        <v>4.5</v>
      </c>
      <c r="Q3729" s="16">
        <v>4.5</v>
      </c>
      <c r="R3729" s="16">
        <v>5.5800000000000002E-2</v>
      </c>
      <c r="S3729" s="16">
        <v>78</v>
      </c>
      <c r="T3729" s="16"/>
      <c r="U3729" s="18"/>
      <c r="V3729" s="18">
        <v>46195</v>
      </c>
      <c r="W3729" s="18">
        <v>46281</v>
      </c>
      <c r="X3729" s="16">
        <v>92.36</v>
      </c>
      <c r="Y3729" s="13">
        <v>252</v>
      </c>
      <c r="Z3729" s="16" t="s">
        <v>4685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91328</v>
      </c>
      <c r="C3730" s="16" t="s">
        <v>3375</v>
      </c>
      <c r="D3730" s="17" t="s">
        <v>101</v>
      </c>
      <c r="E3730" s="17" t="s">
        <v>4854</v>
      </c>
      <c r="F3730" s="17">
        <v>1</v>
      </c>
      <c r="G3730" s="17">
        <v>7896301802923</v>
      </c>
      <c r="H3730" s="17">
        <v>438</v>
      </c>
      <c r="I3730" s="17">
        <v>42</v>
      </c>
      <c r="J3730" s="17">
        <v>0</v>
      </c>
      <c r="K3730" s="17">
        <v>0</v>
      </c>
      <c r="L3730" s="17">
        <v>0</v>
      </c>
      <c r="M3730" s="16">
        <v>0</v>
      </c>
      <c r="N3730" s="16">
        <v>396</v>
      </c>
      <c r="O3730" s="16">
        <v>1</v>
      </c>
      <c r="P3730" s="16">
        <v>4.3</v>
      </c>
      <c r="Q3730" s="16">
        <v>4.3</v>
      </c>
      <c r="R3730" s="16">
        <v>7.1099999999999997E-2</v>
      </c>
      <c r="S3730" s="16">
        <v>78</v>
      </c>
      <c r="T3730" s="16">
        <v>2</v>
      </c>
      <c r="U3730" s="18">
        <v>102</v>
      </c>
      <c r="V3730" s="18">
        <v>46269</v>
      </c>
      <c r="W3730" s="18">
        <v>46282</v>
      </c>
      <c r="X3730" s="16">
        <v>89.06</v>
      </c>
      <c r="Y3730" s="13">
        <v>252</v>
      </c>
      <c r="Z3730" s="16" t="s">
        <v>4685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95668</v>
      </c>
      <c r="C3731" s="16" t="s">
        <v>3376</v>
      </c>
      <c r="D3731" s="17" t="s">
        <v>101</v>
      </c>
      <c r="E3731" s="17" t="s">
        <v>4852</v>
      </c>
      <c r="F3731" s="17">
        <v>1</v>
      </c>
      <c r="G3731" s="17">
        <v>7896914011217</v>
      </c>
      <c r="H3731" s="17">
        <v>580</v>
      </c>
      <c r="I3731" s="17">
        <v>10</v>
      </c>
      <c r="J3731" s="17">
        <v>0</v>
      </c>
      <c r="K3731" s="17"/>
      <c r="L3731" s="17">
        <v>0</v>
      </c>
      <c r="M3731" s="16">
        <v>0</v>
      </c>
      <c r="N3731" s="16">
        <v>570</v>
      </c>
      <c r="O3731" s="16">
        <v>11</v>
      </c>
      <c r="P3731" s="16">
        <v>2.8</v>
      </c>
      <c r="Q3731" s="16">
        <v>2.8</v>
      </c>
      <c r="R3731" s="16">
        <v>5.5800000000000002E-2</v>
      </c>
      <c r="S3731" s="16">
        <v>78</v>
      </c>
      <c r="T3731" s="16"/>
      <c r="U3731" s="18"/>
      <c r="V3731" s="18">
        <v>46269</v>
      </c>
      <c r="W3731" s="18">
        <v>46282</v>
      </c>
      <c r="X3731" s="16">
        <v>63.54</v>
      </c>
      <c r="Y3731" s="13">
        <v>252</v>
      </c>
      <c r="Z3731" s="16" t="s">
        <v>4685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88834</v>
      </c>
      <c r="C3732" s="16" t="s">
        <v>3377</v>
      </c>
      <c r="D3732" s="17" t="s">
        <v>1442</v>
      </c>
      <c r="E3732" s="17" t="s">
        <v>4852</v>
      </c>
      <c r="F3732" s="17">
        <v>1</v>
      </c>
      <c r="G3732" s="17">
        <v>7898933062072</v>
      </c>
      <c r="H3732" s="17">
        <v>129</v>
      </c>
      <c r="I3732" s="17">
        <v>4</v>
      </c>
      <c r="J3732" s="17">
        <v>0</v>
      </c>
      <c r="K3732" s="17">
        <v>0</v>
      </c>
      <c r="L3732" s="17">
        <v>0</v>
      </c>
      <c r="M3732" s="16">
        <v>0</v>
      </c>
      <c r="N3732" s="16">
        <v>125</v>
      </c>
      <c r="O3732" s="16">
        <v>0</v>
      </c>
      <c r="P3732" s="16">
        <v>4</v>
      </c>
      <c r="Q3732" s="16">
        <v>4</v>
      </c>
      <c r="R3732" s="16">
        <v>2.1999999999999999E-2</v>
      </c>
      <c r="S3732" s="16">
        <v>78</v>
      </c>
      <c r="T3732" s="16">
        <v>2</v>
      </c>
      <c r="U3732" s="18">
        <v>106</v>
      </c>
      <c r="V3732" s="18">
        <v>46265</v>
      </c>
      <c r="W3732" s="18">
        <v>46282</v>
      </c>
      <c r="X3732" s="16">
        <v>67.97</v>
      </c>
      <c r="Y3732" s="13">
        <v>642</v>
      </c>
      <c r="Z3732" s="16" t="s">
        <v>4624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86828</v>
      </c>
      <c r="C3733" s="16" t="s">
        <v>3378</v>
      </c>
      <c r="D3733" s="17" t="s">
        <v>2359</v>
      </c>
      <c r="E3733" s="17" t="s">
        <v>4854</v>
      </c>
      <c r="F3733" s="17">
        <v>1</v>
      </c>
      <c r="G3733" s="17">
        <v>7898957873401</v>
      </c>
      <c r="H3733" s="17">
        <v>9912</v>
      </c>
      <c r="I3733" s="17">
        <v>167</v>
      </c>
      <c r="J3733" s="17">
        <v>0</v>
      </c>
      <c r="K3733" s="17">
        <v>0</v>
      </c>
      <c r="L3733" s="17">
        <v>0</v>
      </c>
      <c r="M3733" s="16">
        <v>0</v>
      </c>
      <c r="N3733" s="16">
        <v>9745</v>
      </c>
      <c r="O3733" s="16">
        <v>201</v>
      </c>
      <c r="P3733" s="16">
        <v>5.33</v>
      </c>
      <c r="Q3733" s="16">
        <v>5.7770000000000001</v>
      </c>
      <c r="R3733" s="16">
        <v>7.3099999999999998E-2</v>
      </c>
      <c r="S3733" s="16">
        <v>78</v>
      </c>
      <c r="T3733" s="16">
        <v>2</v>
      </c>
      <c r="U3733" s="18">
        <v>104</v>
      </c>
      <c r="V3733" s="18">
        <v>46276</v>
      </c>
      <c r="W3733" s="18">
        <v>46282</v>
      </c>
      <c r="X3733" s="16">
        <v>75.239999999999995</v>
      </c>
      <c r="Y3733" s="13">
        <v>252</v>
      </c>
      <c r="Z3733" s="16" t="s">
        <v>4685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91737</v>
      </c>
      <c r="C3734" s="16" t="s">
        <v>3379</v>
      </c>
      <c r="D3734" s="17" t="s">
        <v>101</v>
      </c>
      <c r="E3734" s="17" t="s">
        <v>4854</v>
      </c>
      <c r="F3734" s="17">
        <v>1</v>
      </c>
      <c r="G3734" s="17">
        <v>7898641250297</v>
      </c>
      <c r="H3734" s="17">
        <v>15534</v>
      </c>
      <c r="I3734" s="17">
        <v>144</v>
      </c>
      <c r="J3734" s="17">
        <v>3750</v>
      </c>
      <c r="K3734" s="17">
        <v>0</v>
      </c>
      <c r="L3734" s="17">
        <v>0</v>
      </c>
      <c r="M3734" s="16">
        <v>0</v>
      </c>
      <c r="N3734" s="16">
        <v>11640</v>
      </c>
      <c r="O3734" s="16">
        <v>630</v>
      </c>
      <c r="P3734" s="16">
        <v>6</v>
      </c>
      <c r="Q3734" s="16">
        <v>6.45</v>
      </c>
      <c r="R3734" s="16">
        <v>8.1699999999999995E-2</v>
      </c>
      <c r="S3734" s="16">
        <v>78</v>
      </c>
      <c r="T3734" s="16">
        <v>2</v>
      </c>
      <c r="U3734" s="18">
        <v>101</v>
      </c>
      <c r="V3734" s="18">
        <v>46282</v>
      </c>
      <c r="W3734" s="18">
        <v>46282</v>
      </c>
      <c r="X3734" s="16">
        <v>82.6</v>
      </c>
      <c r="Y3734" s="13">
        <v>252</v>
      </c>
      <c r="Z3734" s="16" t="s">
        <v>4685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91804</v>
      </c>
      <c r="C3735" s="16" t="s">
        <v>3380</v>
      </c>
      <c r="D3735" s="17" t="s">
        <v>101</v>
      </c>
      <c r="E3735" s="17" t="s">
        <v>4854</v>
      </c>
      <c r="F3735" s="17">
        <v>1</v>
      </c>
      <c r="G3735" s="17">
        <v>7898641250297</v>
      </c>
      <c r="H3735" s="17">
        <v>1299</v>
      </c>
      <c r="I3735" s="17">
        <v>187</v>
      </c>
      <c r="J3735" s="17"/>
      <c r="K3735" s="17"/>
      <c r="L3735" s="17">
        <v>0</v>
      </c>
      <c r="M3735" s="16">
        <v>0</v>
      </c>
      <c r="N3735" s="16">
        <v>1112</v>
      </c>
      <c r="O3735" s="16">
        <v>0</v>
      </c>
      <c r="P3735" s="16">
        <v>6.45</v>
      </c>
      <c r="Q3735" s="16">
        <v>6.45</v>
      </c>
      <c r="R3735" s="16">
        <v>8.1699999999999995E-2</v>
      </c>
      <c r="S3735" s="16">
        <v>78</v>
      </c>
      <c r="T3735" s="16">
        <v>2</v>
      </c>
      <c r="U3735" s="18">
        <v>101</v>
      </c>
      <c r="V3735" s="18"/>
      <c r="W3735" s="18">
        <v>46282</v>
      </c>
      <c r="X3735" s="16">
        <v>79.430000000000007</v>
      </c>
      <c r="Y3735" s="13">
        <v>252</v>
      </c>
      <c r="Z3735" s="16" t="s">
        <v>4685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86830</v>
      </c>
      <c r="C3736" s="16" t="s">
        <v>3381</v>
      </c>
      <c r="D3736" s="17" t="s">
        <v>3373</v>
      </c>
      <c r="E3736" s="17" t="s">
        <v>4854</v>
      </c>
      <c r="F3736" s="17">
        <v>1</v>
      </c>
      <c r="G3736" s="17">
        <v>7898957873425</v>
      </c>
      <c r="H3736" s="17">
        <v>5688</v>
      </c>
      <c r="I3736" s="17">
        <v>44</v>
      </c>
      <c r="J3736" s="17">
        <v>0</v>
      </c>
      <c r="K3736" s="17">
        <v>0</v>
      </c>
      <c r="L3736" s="17">
        <v>0</v>
      </c>
      <c r="M3736" s="16">
        <v>0</v>
      </c>
      <c r="N3736" s="16">
        <v>5644</v>
      </c>
      <c r="O3736" s="16">
        <v>143</v>
      </c>
      <c r="P3736" s="16">
        <v>5.33</v>
      </c>
      <c r="Q3736" s="16">
        <v>5.766</v>
      </c>
      <c r="R3736" s="16">
        <v>7.5600000000000001E-2</v>
      </c>
      <c r="S3736" s="16">
        <v>78</v>
      </c>
      <c r="T3736" s="16">
        <v>2</v>
      </c>
      <c r="U3736" s="18">
        <v>105</v>
      </c>
      <c r="V3736" s="18">
        <v>46276</v>
      </c>
      <c r="W3736" s="18">
        <v>46282</v>
      </c>
      <c r="X3736" s="16">
        <v>68.260000000000005</v>
      </c>
      <c r="Y3736" s="13">
        <v>252</v>
      </c>
      <c r="Z3736" s="16" t="s">
        <v>4685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92028</v>
      </c>
      <c r="C3737" s="16" t="s">
        <v>3382</v>
      </c>
      <c r="D3737" s="17" t="s">
        <v>3373</v>
      </c>
      <c r="E3737" s="17" t="s">
        <v>4852</v>
      </c>
      <c r="F3737" s="17">
        <v>1</v>
      </c>
      <c r="G3737" s="17">
        <v>7898957873425</v>
      </c>
      <c r="H3737" s="17">
        <v>2117</v>
      </c>
      <c r="I3737" s="17">
        <v>231</v>
      </c>
      <c r="J3737" s="17"/>
      <c r="K3737" s="17"/>
      <c r="L3737" s="17">
        <v>0</v>
      </c>
      <c r="M3737" s="16">
        <v>0</v>
      </c>
      <c r="N3737" s="16">
        <v>1886</v>
      </c>
      <c r="O3737" s="16">
        <v>0</v>
      </c>
      <c r="P3737" s="16">
        <v>5.33</v>
      </c>
      <c r="Q3737" s="16">
        <v>5.766</v>
      </c>
      <c r="R3737" s="16">
        <v>7.5600000000000001E-2</v>
      </c>
      <c r="S3737" s="16">
        <v>78</v>
      </c>
      <c r="T3737" s="16">
        <v>2</v>
      </c>
      <c r="U3737" s="18">
        <v>105</v>
      </c>
      <c r="V3737" s="18"/>
      <c r="W3737" s="18">
        <v>46282</v>
      </c>
      <c r="X3737" s="16">
        <v>68.260000000000005</v>
      </c>
      <c r="Y3737" s="13">
        <v>252</v>
      </c>
      <c r="Z3737" s="16" t="s">
        <v>4685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94494</v>
      </c>
      <c r="C3738" s="16" t="s">
        <v>3383</v>
      </c>
      <c r="D3738" s="17" t="s">
        <v>101</v>
      </c>
      <c r="E3738" s="17" t="s">
        <v>4852</v>
      </c>
      <c r="F3738" s="17">
        <v>1</v>
      </c>
      <c r="G3738" s="17">
        <v>7898641250648</v>
      </c>
      <c r="H3738" s="17">
        <v>16688</v>
      </c>
      <c r="I3738" s="17">
        <v>34</v>
      </c>
      <c r="J3738" s="17">
        <v>0</v>
      </c>
      <c r="K3738" s="17"/>
      <c r="L3738" s="17">
        <v>0</v>
      </c>
      <c r="M3738" s="16">
        <v>0</v>
      </c>
      <c r="N3738" s="16">
        <v>16654</v>
      </c>
      <c r="O3738" s="16">
        <v>213</v>
      </c>
      <c r="P3738" s="16">
        <v>4</v>
      </c>
      <c r="Q3738" s="16">
        <v>4.45</v>
      </c>
      <c r="R3738" s="16">
        <v>5.5800000000000002E-2</v>
      </c>
      <c r="S3738" s="16">
        <v>78</v>
      </c>
      <c r="T3738" s="16">
        <v>0</v>
      </c>
      <c r="U3738" s="18">
        <v>101</v>
      </c>
      <c r="V3738" s="18">
        <v>46280</v>
      </c>
      <c r="W3738" s="18">
        <v>46282</v>
      </c>
      <c r="X3738" s="16">
        <v>54.32</v>
      </c>
      <c r="Y3738" s="13">
        <v>252</v>
      </c>
      <c r="Z3738" s="16" t="s">
        <v>4685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94661</v>
      </c>
      <c r="C3739" s="16" t="s">
        <v>3384</v>
      </c>
      <c r="D3739" s="17" t="s">
        <v>101</v>
      </c>
      <c r="E3739" s="17" t="s">
        <v>4852</v>
      </c>
      <c r="F3739" s="17">
        <v>1</v>
      </c>
      <c r="G3739" s="17">
        <v>7898641250648</v>
      </c>
      <c r="H3739" s="17">
        <v>3949</v>
      </c>
      <c r="I3739" s="17">
        <v>150</v>
      </c>
      <c r="J3739" s="17"/>
      <c r="K3739" s="17"/>
      <c r="L3739" s="17">
        <v>0</v>
      </c>
      <c r="M3739" s="16">
        <v>0</v>
      </c>
      <c r="N3739" s="16">
        <v>3799</v>
      </c>
      <c r="O3739" s="16">
        <v>0</v>
      </c>
      <c r="P3739" s="16">
        <v>4</v>
      </c>
      <c r="Q3739" s="16">
        <v>4.45</v>
      </c>
      <c r="R3739" s="16">
        <v>5.5800000000000002E-2</v>
      </c>
      <c r="S3739" s="16">
        <v>78</v>
      </c>
      <c r="T3739" s="16"/>
      <c r="U3739" s="18"/>
      <c r="V3739" s="18"/>
      <c r="W3739" s="18">
        <v>46282</v>
      </c>
      <c r="X3739" s="16">
        <v>53.04</v>
      </c>
      <c r="Y3739" s="13">
        <v>252</v>
      </c>
      <c r="Z3739" s="16" t="s">
        <v>4685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14515</v>
      </c>
      <c r="C3740" s="16" t="s">
        <v>3385</v>
      </c>
      <c r="D3740" s="17" t="s">
        <v>60</v>
      </c>
      <c r="E3740" s="17" t="s">
        <v>4853</v>
      </c>
      <c r="F3740" s="17">
        <v>1</v>
      </c>
      <c r="G3740" s="17">
        <v>7897384700731</v>
      </c>
      <c r="H3740" s="17">
        <v>4</v>
      </c>
      <c r="I3740" s="17">
        <v>0</v>
      </c>
      <c r="J3740" s="17">
        <v>0</v>
      </c>
      <c r="K3740" s="17">
        <v>2</v>
      </c>
      <c r="L3740" s="17">
        <v>0</v>
      </c>
      <c r="M3740" s="16">
        <v>0</v>
      </c>
      <c r="N3740" s="16">
        <v>2</v>
      </c>
      <c r="O3740" s="16">
        <v>0</v>
      </c>
      <c r="P3740" s="16">
        <v>1.37</v>
      </c>
      <c r="Q3740" s="16">
        <v>1.37</v>
      </c>
      <c r="R3740" s="16">
        <v>8.0999999999999996E-3</v>
      </c>
      <c r="S3740" s="16">
        <v>31</v>
      </c>
      <c r="T3740" s="16">
        <v>12</v>
      </c>
      <c r="U3740" s="18">
        <v>101</v>
      </c>
      <c r="V3740" s="18">
        <v>46140</v>
      </c>
      <c r="W3740" s="18">
        <v>46188</v>
      </c>
      <c r="X3740" s="16">
        <v>50.08</v>
      </c>
      <c r="Y3740" s="13">
        <v>1322</v>
      </c>
      <c r="Z3740" s="16" t="s">
        <v>4704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6972</v>
      </c>
      <c r="C3741" s="16" t="s">
        <v>3386</v>
      </c>
      <c r="D3741" s="17" t="s">
        <v>1219</v>
      </c>
      <c r="E3741" s="17" t="s">
        <v>4853</v>
      </c>
      <c r="F3741" s="17">
        <v>1</v>
      </c>
      <c r="G3741" s="17">
        <v>7898930672694</v>
      </c>
      <c r="H3741" s="17">
        <v>227</v>
      </c>
      <c r="I3741" s="17">
        <v>3</v>
      </c>
      <c r="J3741" s="17">
        <v>0</v>
      </c>
      <c r="K3741" s="17">
        <v>0</v>
      </c>
      <c r="L3741" s="17">
        <v>0</v>
      </c>
      <c r="M3741" s="16">
        <v>0</v>
      </c>
      <c r="N3741" s="16">
        <v>224</v>
      </c>
      <c r="O3741" s="16">
        <v>2</v>
      </c>
      <c r="P3741" s="16">
        <v>2.9</v>
      </c>
      <c r="Q3741" s="16">
        <v>2.9</v>
      </c>
      <c r="R3741" s="16">
        <v>1.84E-2</v>
      </c>
      <c r="S3741" s="16">
        <v>31</v>
      </c>
      <c r="T3741" s="16">
        <v>21</v>
      </c>
      <c r="U3741" s="18">
        <v>101</v>
      </c>
      <c r="V3741" s="18">
        <v>46273</v>
      </c>
      <c r="W3741" s="18">
        <v>46282</v>
      </c>
      <c r="X3741" s="16">
        <v>144.47999999999999</v>
      </c>
      <c r="Y3741" s="13">
        <v>635</v>
      </c>
      <c r="Z3741" s="16" t="s">
        <v>4622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84604</v>
      </c>
      <c r="C3742" s="16" t="s">
        <v>3387</v>
      </c>
      <c r="D3742" s="17" t="s">
        <v>3388</v>
      </c>
      <c r="E3742" s="17" t="s">
        <v>4852</v>
      </c>
      <c r="F3742" s="17">
        <v>1</v>
      </c>
      <c r="G3742" s="17">
        <v>7898213740195</v>
      </c>
      <c r="H3742" s="17">
        <v>8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8</v>
      </c>
      <c r="O3742" s="16">
        <v>0</v>
      </c>
      <c r="P3742" s="16">
        <v>1.5</v>
      </c>
      <c r="Q3742" s="16">
        <v>1.5</v>
      </c>
      <c r="R3742" s="16">
        <v>9.1999999999999998E-3</v>
      </c>
      <c r="S3742" s="16">
        <v>2</v>
      </c>
      <c r="T3742" s="16"/>
      <c r="U3742" s="18">
        <v>102</v>
      </c>
      <c r="V3742" s="18">
        <v>46205</v>
      </c>
      <c r="W3742" s="18">
        <v>45623</v>
      </c>
      <c r="X3742" s="16">
        <v>15.71</v>
      </c>
      <c r="Y3742" s="13">
        <v>182</v>
      </c>
      <c r="Z3742" s="16" t="s">
        <v>4632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92670</v>
      </c>
      <c r="C3743" s="16" t="s">
        <v>3389</v>
      </c>
      <c r="D3743" s="17" t="s">
        <v>3388</v>
      </c>
      <c r="E3743" s="17" t="s">
        <v>4882</v>
      </c>
      <c r="F3743" s="17">
        <v>5</v>
      </c>
      <c r="G3743" s="17">
        <v>7896606801775</v>
      </c>
      <c r="H3743" s="17">
        <v>1505</v>
      </c>
      <c r="I3743" s="17">
        <v>0</v>
      </c>
      <c r="J3743" s="17">
        <v>0</v>
      </c>
      <c r="K3743" s="17">
        <v>0</v>
      </c>
      <c r="L3743" s="17">
        <v>0</v>
      </c>
      <c r="M3743" s="16">
        <v>0</v>
      </c>
      <c r="N3743" s="16">
        <v>1505</v>
      </c>
      <c r="O3743" s="16">
        <v>0</v>
      </c>
      <c r="P3743" s="16">
        <v>1.85</v>
      </c>
      <c r="Q3743" s="16">
        <v>1.85</v>
      </c>
      <c r="R3743" s="16">
        <v>5.4999999999999997E-3</v>
      </c>
      <c r="S3743" s="16">
        <v>3</v>
      </c>
      <c r="T3743" s="16">
        <v>25</v>
      </c>
      <c r="U3743" s="18">
        <v>102</v>
      </c>
      <c r="V3743" s="18">
        <v>46265</v>
      </c>
      <c r="W3743" s="18">
        <v>46282</v>
      </c>
      <c r="X3743" s="16">
        <v>14.12</v>
      </c>
      <c r="Y3743" s="13">
        <v>642</v>
      </c>
      <c r="Z3743" s="16" t="s">
        <v>4624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94877</v>
      </c>
      <c r="C3744" s="16" t="s">
        <v>3390</v>
      </c>
      <c r="D3744" s="17" t="s">
        <v>97</v>
      </c>
      <c r="E3744" s="17" t="s">
        <v>4852</v>
      </c>
      <c r="F3744" s="17">
        <v>1</v>
      </c>
      <c r="G3744" s="17">
        <v>7896061920417</v>
      </c>
      <c r="H3744" s="17">
        <v>21</v>
      </c>
      <c r="I3744" s="17">
        <v>0</v>
      </c>
      <c r="J3744" s="17">
        <v>0</v>
      </c>
      <c r="K3744" s="17"/>
      <c r="L3744" s="17">
        <v>0</v>
      </c>
      <c r="M3744" s="16">
        <v>0</v>
      </c>
      <c r="N3744" s="16">
        <v>21</v>
      </c>
      <c r="O3744" s="16">
        <v>0</v>
      </c>
      <c r="P3744" s="16">
        <v>0.36</v>
      </c>
      <c r="Q3744" s="16">
        <v>3.6</v>
      </c>
      <c r="R3744" s="16">
        <v>0</v>
      </c>
      <c r="S3744" s="16">
        <v>78</v>
      </c>
      <c r="T3744" s="16"/>
      <c r="U3744" s="18"/>
      <c r="V3744" s="18">
        <v>46281</v>
      </c>
      <c r="W3744" s="18">
        <v>46275</v>
      </c>
      <c r="X3744" s="16">
        <v>48.55</v>
      </c>
      <c r="Y3744" s="13">
        <v>252</v>
      </c>
      <c r="Z3744" s="16" t="s">
        <v>4685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94353</v>
      </c>
      <c r="C3745" s="16" t="s">
        <v>3391</v>
      </c>
      <c r="D3745" s="17" t="s">
        <v>101</v>
      </c>
      <c r="E3745" s="17" t="s">
        <v>15</v>
      </c>
      <c r="F3745" s="17">
        <v>1</v>
      </c>
      <c r="G3745" s="17">
        <v>7896061997419</v>
      </c>
      <c r="H3745" s="17">
        <v>19</v>
      </c>
      <c r="I3745" s="17">
        <v>0</v>
      </c>
      <c r="J3745" s="17">
        <v>0</v>
      </c>
      <c r="K3745" s="17"/>
      <c r="L3745" s="17">
        <v>0</v>
      </c>
      <c r="M3745" s="16">
        <v>0</v>
      </c>
      <c r="N3745" s="16">
        <v>19</v>
      </c>
      <c r="O3745" s="16">
        <v>0</v>
      </c>
      <c r="P3745" s="16">
        <v>3.6</v>
      </c>
      <c r="Q3745" s="16">
        <v>3.6</v>
      </c>
      <c r="R3745" s="16">
        <v>0</v>
      </c>
      <c r="S3745" s="16">
        <v>2</v>
      </c>
      <c r="T3745" s="16">
        <v>47</v>
      </c>
      <c r="U3745" s="18">
        <v>101</v>
      </c>
      <c r="V3745" s="18">
        <v>46160</v>
      </c>
      <c r="W3745" s="18">
        <v>46276</v>
      </c>
      <c r="X3745" s="16">
        <v>80.89</v>
      </c>
      <c r="Y3745" s="13">
        <v>252</v>
      </c>
      <c r="Z3745" s="16" t="s">
        <v>4685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94862</v>
      </c>
      <c r="C3746" s="16" t="s">
        <v>3392</v>
      </c>
      <c r="D3746" s="17" t="s">
        <v>101</v>
      </c>
      <c r="E3746" s="17" t="s">
        <v>15</v>
      </c>
      <c r="F3746" s="17">
        <v>1</v>
      </c>
      <c r="G3746" s="17">
        <v>7896061997426</v>
      </c>
      <c r="H3746" s="17">
        <v>13</v>
      </c>
      <c r="I3746" s="17">
        <v>0</v>
      </c>
      <c r="J3746" s="17">
        <v>0</v>
      </c>
      <c r="K3746" s="17"/>
      <c r="L3746" s="17">
        <v>0</v>
      </c>
      <c r="M3746" s="16">
        <v>0</v>
      </c>
      <c r="N3746" s="16">
        <v>13</v>
      </c>
      <c r="O3746" s="16">
        <v>0</v>
      </c>
      <c r="P3746" s="16">
        <v>6</v>
      </c>
      <c r="Q3746" s="16">
        <v>6</v>
      </c>
      <c r="R3746" s="16">
        <v>0</v>
      </c>
      <c r="S3746" s="16">
        <v>78</v>
      </c>
      <c r="T3746" s="16"/>
      <c r="U3746" s="18"/>
      <c r="V3746" s="18">
        <v>46043</v>
      </c>
      <c r="W3746" s="18">
        <v>46233</v>
      </c>
      <c r="X3746" s="16">
        <v>116.32</v>
      </c>
      <c r="Y3746" s="13">
        <v>252</v>
      </c>
      <c r="Z3746" s="16" t="s">
        <v>4685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93341</v>
      </c>
      <c r="C3747" s="16" t="s">
        <v>3393</v>
      </c>
      <c r="D3747" s="17" t="s">
        <v>3388</v>
      </c>
      <c r="E3747" s="17" t="s">
        <v>4852</v>
      </c>
      <c r="F3747" s="17">
        <v>1</v>
      </c>
      <c r="G3747" s="17">
        <v>7898933061655</v>
      </c>
      <c r="H3747" s="17">
        <v>711</v>
      </c>
      <c r="I3747" s="17">
        <v>40</v>
      </c>
      <c r="J3747" s="17">
        <v>0</v>
      </c>
      <c r="K3747" s="17"/>
      <c r="L3747" s="17">
        <v>0</v>
      </c>
      <c r="M3747" s="16">
        <v>0</v>
      </c>
      <c r="N3747" s="16">
        <v>671</v>
      </c>
      <c r="O3747" s="16">
        <v>0</v>
      </c>
      <c r="P3747" s="16">
        <v>1</v>
      </c>
      <c r="Q3747" s="16">
        <v>1</v>
      </c>
      <c r="R3747" s="16">
        <v>0</v>
      </c>
      <c r="S3747" s="16">
        <v>2</v>
      </c>
      <c r="T3747" s="16">
        <v>29</v>
      </c>
      <c r="U3747" s="18">
        <v>102</v>
      </c>
      <c r="V3747" s="18">
        <v>46265</v>
      </c>
      <c r="W3747" s="18">
        <v>46282</v>
      </c>
      <c r="X3747" s="16">
        <v>19.329999999999998</v>
      </c>
      <c r="Y3747" s="13">
        <v>642</v>
      </c>
      <c r="Z3747" s="16" t="s">
        <v>4624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9176</v>
      </c>
      <c r="C3748" s="16" t="s">
        <v>3394</v>
      </c>
      <c r="D3748" s="17" t="s">
        <v>3388</v>
      </c>
      <c r="E3748" s="17" t="s">
        <v>4852</v>
      </c>
      <c r="F3748" s="17">
        <v>1</v>
      </c>
      <c r="G3748" s="17">
        <v>7898213740126</v>
      </c>
      <c r="H3748" s="17">
        <v>198</v>
      </c>
      <c r="I3748" s="17">
        <v>0</v>
      </c>
      <c r="J3748" s="17">
        <v>0</v>
      </c>
      <c r="K3748" s="17">
        <v>12</v>
      </c>
      <c r="L3748" s="17">
        <v>0</v>
      </c>
      <c r="M3748" s="16">
        <v>0</v>
      </c>
      <c r="N3748" s="16">
        <v>186</v>
      </c>
      <c r="O3748" s="16">
        <v>0</v>
      </c>
      <c r="P3748" s="16">
        <v>1.6</v>
      </c>
      <c r="Q3748" s="16">
        <v>1.6</v>
      </c>
      <c r="R3748" s="16">
        <v>8.6999999999999994E-3</v>
      </c>
      <c r="S3748" s="16">
        <v>2</v>
      </c>
      <c r="T3748" s="16">
        <v>45</v>
      </c>
      <c r="U3748" s="18">
        <v>102</v>
      </c>
      <c r="V3748" s="18">
        <v>46253</v>
      </c>
      <c r="W3748" s="18">
        <v>46280</v>
      </c>
      <c r="X3748" s="16">
        <v>11.71</v>
      </c>
      <c r="Y3748" s="13">
        <v>182</v>
      </c>
      <c r="Z3748" s="16" t="s">
        <v>4632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2351</v>
      </c>
      <c r="C3749" s="16" t="s">
        <v>3395</v>
      </c>
      <c r="D3749" s="17" t="s">
        <v>3388</v>
      </c>
      <c r="E3749" s="17" t="s">
        <v>4852</v>
      </c>
      <c r="F3749" s="17">
        <v>1</v>
      </c>
      <c r="G3749" s="17">
        <v>7898213740119</v>
      </c>
      <c r="H3749" s="17">
        <v>444</v>
      </c>
      <c r="I3749" s="17">
        <v>0</v>
      </c>
      <c r="J3749" s="17">
        <v>0</v>
      </c>
      <c r="K3749" s="17">
        <v>0</v>
      </c>
      <c r="L3749" s="17">
        <v>0</v>
      </c>
      <c r="M3749" s="16">
        <v>0</v>
      </c>
      <c r="N3749" s="16">
        <v>444</v>
      </c>
      <c r="O3749" s="16">
        <v>0</v>
      </c>
      <c r="P3749" s="16">
        <v>0.3</v>
      </c>
      <c r="Q3749" s="16">
        <v>0.3</v>
      </c>
      <c r="R3749" s="16">
        <v>1.0200000000000001E-2</v>
      </c>
      <c r="S3749" s="16">
        <v>2</v>
      </c>
      <c r="T3749" s="16">
        <v>45</v>
      </c>
      <c r="U3749" s="18">
        <v>101</v>
      </c>
      <c r="V3749" s="18">
        <v>46253</v>
      </c>
      <c r="W3749" s="18">
        <v>46273</v>
      </c>
      <c r="X3749" s="16">
        <v>10.57</v>
      </c>
      <c r="Y3749" s="13">
        <v>182</v>
      </c>
      <c r="Z3749" s="16" t="s">
        <v>4632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85886</v>
      </c>
      <c r="C3750" s="16" t="s">
        <v>3396</v>
      </c>
      <c r="D3750" s="17" t="s">
        <v>97</v>
      </c>
      <c r="E3750" s="17" t="s">
        <v>4854</v>
      </c>
      <c r="F3750" s="17">
        <v>1</v>
      </c>
      <c r="G3750" s="17">
        <v>7898957873012</v>
      </c>
      <c r="H3750" s="17">
        <v>13122</v>
      </c>
      <c r="I3750" s="17">
        <v>40</v>
      </c>
      <c r="J3750" s="17">
        <v>0</v>
      </c>
      <c r="K3750" s="17">
        <v>0</v>
      </c>
      <c r="L3750" s="17">
        <v>0</v>
      </c>
      <c r="M3750" s="16">
        <v>0</v>
      </c>
      <c r="N3750" s="16">
        <v>13082</v>
      </c>
      <c r="O3750" s="16">
        <v>212</v>
      </c>
      <c r="P3750" s="16">
        <v>1.976</v>
      </c>
      <c r="Q3750" s="16">
        <v>1.976</v>
      </c>
      <c r="R3750" s="16">
        <v>5.5199999999999999E-2</v>
      </c>
      <c r="S3750" s="16">
        <v>78</v>
      </c>
      <c r="T3750" s="16">
        <v>2</v>
      </c>
      <c r="U3750" s="18">
        <v>103</v>
      </c>
      <c r="V3750" s="18">
        <v>46258</v>
      </c>
      <c r="W3750" s="18">
        <v>46283</v>
      </c>
      <c r="X3750" s="16">
        <v>37.619999999999997</v>
      </c>
      <c r="Y3750" s="13">
        <v>252</v>
      </c>
      <c r="Z3750" s="16" t="s">
        <v>4685</v>
      </c>
      <c r="AA3750" s="15">
        <v>76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91803</v>
      </c>
      <c r="C3751" s="16" t="s">
        <v>3397</v>
      </c>
      <c r="D3751" s="17" t="s">
        <v>97</v>
      </c>
      <c r="E3751" s="17" t="s">
        <v>4854</v>
      </c>
      <c r="F3751" s="17">
        <v>1</v>
      </c>
      <c r="G3751" s="17">
        <v>7898957873012</v>
      </c>
      <c r="H3751" s="17">
        <v>7439</v>
      </c>
      <c r="I3751" s="17">
        <v>223</v>
      </c>
      <c r="J3751" s="17"/>
      <c r="K3751" s="17"/>
      <c r="L3751" s="17">
        <v>0</v>
      </c>
      <c r="M3751" s="16">
        <v>0</v>
      </c>
      <c r="N3751" s="16">
        <v>7216</v>
      </c>
      <c r="O3751" s="16">
        <v>0</v>
      </c>
      <c r="P3751" s="16">
        <v>2.4</v>
      </c>
      <c r="Q3751" s="16">
        <v>2.4</v>
      </c>
      <c r="R3751" s="16">
        <v>5.5199999999999999E-2</v>
      </c>
      <c r="S3751" s="16">
        <v>78</v>
      </c>
      <c r="T3751" s="16">
        <v>2</v>
      </c>
      <c r="U3751" s="18">
        <v>103</v>
      </c>
      <c r="V3751" s="18"/>
      <c r="W3751" s="18">
        <v>46282</v>
      </c>
      <c r="X3751" s="16">
        <v>35.83</v>
      </c>
      <c r="Y3751" s="13">
        <v>252</v>
      </c>
      <c r="Z3751" s="16" t="s">
        <v>4685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91731</v>
      </c>
      <c r="C3752" s="16" t="s">
        <v>3398</v>
      </c>
      <c r="D3752" s="17" t="s">
        <v>961</v>
      </c>
      <c r="E3752" s="17" t="s">
        <v>4865</v>
      </c>
      <c r="F3752" s="17">
        <v>12</v>
      </c>
      <c r="G3752" s="17">
        <v>7898024398882</v>
      </c>
      <c r="H3752" s="17">
        <v>930</v>
      </c>
      <c r="I3752" s="17">
        <v>28</v>
      </c>
      <c r="J3752" s="17">
        <v>0</v>
      </c>
      <c r="K3752" s="17">
        <v>0</v>
      </c>
      <c r="L3752" s="17">
        <v>0</v>
      </c>
      <c r="M3752" s="16">
        <v>0</v>
      </c>
      <c r="N3752" s="16">
        <v>902</v>
      </c>
      <c r="O3752" s="16">
        <v>0</v>
      </c>
      <c r="P3752" s="16">
        <v>0.2</v>
      </c>
      <c r="Q3752" s="16">
        <v>0.2</v>
      </c>
      <c r="R3752" s="16">
        <v>0</v>
      </c>
      <c r="S3752" s="16">
        <v>9</v>
      </c>
      <c r="T3752" s="16">
        <v>20</v>
      </c>
      <c r="U3752" s="18">
        <v>101</v>
      </c>
      <c r="V3752" s="18">
        <v>46192</v>
      </c>
      <c r="W3752" s="18">
        <v>46282</v>
      </c>
      <c r="X3752" s="16">
        <v>20</v>
      </c>
      <c r="Y3752" s="13">
        <v>42438</v>
      </c>
      <c r="Z3752" s="16" t="s">
        <v>4742</v>
      </c>
      <c r="AA3752" s="15">
        <v>67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88611</v>
      </c>
      <c r="C3753" s="16" t="s">
        <v>3399</v>
      </c>
      <c r="D3753" s="17" t="s">
        <v>961</v>
      </c>
      <c r="E3753" s="17" t="s">
        <v>4865</v>
      </c>
      <c r="F3753" s="17">
        <v>12</v>
      </c>
      <c r="G3753" s="17">
        <v>7898024398806</v>
      </c>
      <c r="H3753" s="17">
        <v>835</v>
      </c>
      <c r="I3753" s="17">
        <v>306</v>
      </c>
      <c r="J3753" s="17">
        <v>0</v>
      </c>
      <c r="K3753" s="17">
        <v>0</v>
      </c>
      <c r="L3753" s="17">
        <v>0</v>
      </c>
      <c r="M3753" s="16">
        <v>0</v>
      </c>
      <c r="N3753" s="16">
        <v>529</v>
      </c>
      <c r="O3753" s="16">
        <v>10</v>
      </c>
      <c r="P3753" s="16">
        <v>0.2</v>
      </c>
      <c r="Q3753" s="16">
        <v>0.2</v>
      </c>
      <c r="R3753" s="16">
        <v>5.9999999999999995E-4</v>
      </c>
      <c r="S3753" s="16">
        <v>9</v>
      </c>
      <c r="T3753" s="16">
        <v>40</v>
      </c>
      <c r="U3753" s="18">
        <v>101</v>
      </c>
      <c r="V3753" s="18">
        <v>46192</v>
      </c>
      <c r="W3753" s="18">
        <v>46282</v>
      </c>
      <c r="X3753" s="16">
        <v>20</v>
      </c>
      <c r="Y3753" s="13">
        <v>42438</v>
      </c>
      <c r="Z3753" s="16" t="s">
        <v>4742</v>
      </c>
      <c r="AA3753" s="15">
        <v>67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86513</v>
      </c>
      <c r="C3754" s="16" t="s">
        <v>3400</v>
      </c>
      <c r="D3754" s="17" t="s">
        <v>961</v>
      </c>
      <c r="E3754" s="17" t="s">
        <v>4865</v>
      </c>
      <c r="F3754" s="17">
        <v>12</v>
      </c>
      <c r="G3754" s="17">
        <v>7898024398790</v>
      </c>
      <c r="H3754" s="17">
        <v>786</v>
      </c>
      <c r="I3754" s="17">
        <v>551</v>
      </c>
      <c r="J3754" s="17">
        <v>0</v>
      </c>
      <c r="K3754" s="17">
        <v>0</v>
      </c>
      <c r="L3754" s="17">
        <v>0</v>
      </c>
      <c r="M3754" s="16">
        <v>0</v>
      </c>
      <c r="N3754" s="16">
        <v>235</v>
      </c>
      <c r="O3754" s="16">
        <v>34</v>
      </c>
      <c r="P3754" s="16">
        <v>0.2</v>
      </c>
      <c r="Q3754" s="16">
        <v>0.2</v>
      </c>
      <c r="R3754" s="16">
        <v>5.9999999999999995E-4</v>
      </c>
      <c r="S3754" s="16">
        <v>9</v>
      </c>
      <c r="T3754" s="16">
        <v>20</v>
      </c>
      <c r="U3754" s="18">
        <v>102</v>
      </c>
      <c r="V3754" s="18">
        <v>46192</v>
      </c>
      <c r="W3754" s="18">
        <v>46282</v>
      </c>
      <c r="X3754" s="16">
        <v>20</v>
      </c>
      <c r="Y3754" s="13">
        <v>42438</v>
      </c>
      <c r="Z3754" s="16" t="s">
        <v>4742</v>
      </c>
      <c r="AA3754" s="15">
        <v>67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86510</v>
      </c>
      <c r="C3755" s="16" t="s">
        <v>3401</v>
      </c>
      <c r="D3755" s="17" t="s">
        <v>961</v>
      </c>
      <c r="E3755" s="17" t="s">
        <v>4865</v>
      </c>
      <c r="F3755" s="17">
        <v>12</v>
      </c>
      <c r="G3755" s="17">
        <v>7898024398783</v>
      </c>
      <c r="H3755" s="17">
        <v>747</v>
      </c>
      <c r="I3755" s="17">
        <v>550</v>
      </c>
      <c r="J3755" s="17">
        <v>0</v>
      </c>
      <c r="K3755" s="17">
        <v>0</v>
      </c>
      <c r="L3755" s="17">
        <v>0</v>
      </c>
      <c r="M3755" s="16">
        <v>0</v>
      </c>
      <c r="N3755" s="16">
        <v>197</v>
      </c>
      <c r="O3755" s="16">
        <v>37</v>
      </c>
      <c r="P3755" s="16">
        <v>0.2</v>
      </c>
      <c r="Q3755" s="16">
        <v>0.2</v>
      </c>
      <c r="R3755" s="16">
        <v>5.9999999999999995E-4</v>
      </c>
      <c r="S3755" s="16">
        <v>9</v>
      </c>
      <c r="T3755" s="16">
        <v>18</v>
      </c>
      <c r="U3755" s="18">
        <v>102</v>
      </c>
      <c r="V3755" s="18">
        <v>46192</v>
      </c>
      <c r="W3755" s="18">
        <v>46282</v>
      </c>
      <c r="X3755" s="16">
        <v>20</v>
      </c>
      <c r="Y3755" s="13">
        <v>42438</v>
      </c>
      <c r="Z3755" s="16" t="s">
        <v>4742</v>
      </c>
      <c r="AA3755" s="15">
        <v>67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90718</v>
      </c>
      <c r="C3756" s="16" t="s">
        <v>3402</v>
      </c>
      <c r="D3756" s="17" t="s">
        <v>961</v>
      </c>
      <c r="E3756" s="17" t="s">
        <v>4865</v>
      </c>
      <c r="F3756" s="17">
        <v>12</v>
      </c>
      <c r="G3756" s="17">
        <v>7898024398837</v>
      </c>
      <c r="H3756" s="17">
        <v>938</v>
      </c>
      <c r="I3756" s="17">
        <v>43</v>
      </c>
      <c r="J3756" s="17">
        <v>0</v>
      </c>
      <c r="K3756" s="17">
        <v>0</v>
      </c>
      <c r="L3756" s="17">
        <v>0</v>
      </c>
      <c r="M3756" s="16">
        <v>0</v>
      </c>
      <c r="N3756" s="16">
        <v>895</v>
      </c>
      <c r="O3756" s="16">
        <v>6</v>
      </c>
      <c r="P3756" s="16">
        <v>0.2</v>
      </c>
      <c r="Q3756" s="16">
        <v>0.2</v>
      </c>
      <c r="R3756" s="16">
        <v>0</v>
      </c>
      <c r="S3756" s="16">
        <v>9</v>
      </c>
      <c r="T3756" s="16">
        <v>28</v>
      </c>
      <c r="U3756" s="18">
        <v>101</v>
      </c>
      <c r="V3756" s="18">
        <v>46192</v>
      </c>
      <c r="W3756" s="18">
        <v>46282</v>
      </c>
      <c r="X3756" s="16">
        <v>20</v>
      </c>
      <c r="Y3756" s="13">
        <v>42438</v>
      </c>
      <c r="Z3756" s="16" t="s">
        <v>4742</v>
      </c>
      <c r="AA3756" s="15">
        <v>67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88610</v>
      </c>
      <c r="C3757" s="16" t="s">
        <v>3403</v>
      </c>
      <c r="D3757" s="17" t="s">
        <v>961</v>
      </c>
      <c r="E3757" s="17" t="s">
        <v>4865</v>
      </c>
      <c r="F3757" s="17">
        <v>12</v>
      </c>
      <c r="G3757" s="17">
        <v>7898024398813</v>
      </c>
      <c r="H3757" s="17">
        <v>1245</v>
      </c>
      <c r="I3757" s="17">
        <v>309</v>
      </c>
      <c r="J3757" s="17">
        <v>0</v>
      </c>
      <c r="K3757" s="17">
        <v>0</v>
      </c>
      <c r="L3757" s="17">
        <v>0</v>
      </c>
      <c r="M3757" s="16">
        <v>0</v>
      </c>
      <c r="N3757" s="16">
        <v>936</v>
      </c>
      <c r="O3757" s="16">
        <v>8</v>
      </c>
      <c r="P3757" s="16">
        <v>0.2</v>
      </c>
      <c r="Q3757" s="16">
        <v>0.2</v>
      </c>
      <c r="R3757" s="16">
        <v>5.9999999999999995E-4</v>
      </c>
      <c r="S3757" s="16">
        <v>9</v>
      </c>
      <c r="T3757" s="16">
        <v>26</v>
      </c>
      <c r="U3757" s="18">
        <v>102</v>
      </c>
      <c r="V3757" s="18">
        <v>46192</v>
      </c>
      <c r="W3757" s="18">
        <v>46282</v>
      </c>
      <c r="X3757" s="16">
        <v>20</v>
      </c>
      <c r="Y3757" s="13">
        <v>42438</v>
      </c>
      <c r="Z3757" s="16" t="s">
        <v>4742</v>
      </c>
      <c r="AA3757" s="15">
        <v>67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95717</v>
      </c>
      <c r="C3758" s="16" t="s">
        <v>3404</v>
      </c>
      <c r="D3758" s="17" t="s">
        <v>1101</v>
      </c>
      <c r="E3758" s="17" t="s">
        <v>4865</v>
      </c>
      <c r="F3758" s="17">
        <v>10</v>
      </c>
      <c r="G3758" s="17">
        <v>8000500463895</v>
      </c>
      <c r="H3758" s="17">
        <v>6</v>
      </c>
      <c r="I3758" s="17">
        <v>0</v>
      </c>
      <c r="J3758" s="17">
        <v>0</v>
      </c>
      <c r="K3758" s="17"/>
      <c r="L3758" s="17">
        <v>0</v>
      </c>
      <c r="M3758" s="16">
        <v>0</v>
      </c>
      <c r="N3758" s="16">
        <v>6</v>
      </c>
      <c r="O3758" s="16">
        <v>0</v>
      </c>
      <c r="P3758" s="16">
        <v>0.39</v>
      </c>
      <c r="Q3758" s="16">
        <v>0.39</v>
      </c>
      <c r="R3758" s="16">
        <v>0</v>
      </c>
      <c r="S3758" s="16">
        <v>9</v>
      </c>
      <c r="T3758" s="16">
        <v>43</v>
      </c>
      <c r="U3758" s="18">
        <v>203</v>
      </c>
      <c r="V3758" s="18">
        <v>46125</v>
      </c>
      <c r="W3758" s="18">
        <v>46280</v>
      </c>
      <c r="X3758" s="16">
        <v>50</v>
      </c>
      <c r="Y3758" s="13">
        <v>42438</v>
      </c>
      <c r="Z3758" s="16" t="s">
        <v>4742</v>
      </c>
      <c r="AA3758" s="15">
        <v>67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96072</v>
      </c>
      <c r="C3759" s="16" t="s">
        <v>3405</v>
      </c>
      <c r="D3759" s="17" t="s">
        <v>1502</v>
      </c>
      <c r="E3759" s="17" t="s">
        <v>15</v>
      </c>
      <c r="F3759" s="17">
        <v>3</v>
      </c>
      <c r="G3759" s="17">
        <v>37894650938691</v>
      </c>
      <c r="H3759" s="17">
        <v>23</v>
      </c>
      <c r="I3759" s="17">
        <v>0</v>
      </c>
      <c r="J3759" s="17">
        <v>0</v>
      </c>
      <c r="K3759" s="17"/>
      <c r="L3759" s="17">
        <v>0</v>
      </c>
      <c r="M3759" s="16">
        <v>0</v>
      </c>
      <c r="N3759" s="16">
        <v>23</v>
      </c>
      <c r="O3759" s="16">
        <v>1</v>
      </c>
      <c r="P3759" s="16">
        <v>0.4</v>
      </c>
      <c r="Q3759" s="16">
        <v>0.45</v>
      </c>
      <c r="R3759" s="16">
        <v>0</v>
      </c>
      <c r="S3759" s="16">
        <v>34</v>
      </c>
      <c r="T3759" s="16">
        <v>26</v>
      </c>
      <c r="U3759" s="18">
        <v>101</v>
      </c>
      <c r="V3759" s="18">
        <v>46169</v>
      </c>
      <c r="W3759" s="18">
        <v>46282</v>
      </c>
      <c r="X3759" s="16">
        <v>43.54</v>
      </c>
      <c r="Y3759" s="13">
        <v>35</v>
      </c>
      <c r="Z3759" s="16" t="s">
        <v>4608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96126</v>
      </c>
      <c r="C3760" s="16" t="s">
        <v>4883</v>
      </c>
      <c r="D3760" s="17" t="s">
        <v>327</v>
      </c>
      <c r="E3760" s="17" t="s">
        <v>4860</v>
      </c>
      <c r="F3760" s="17">
        <v>10</v>
      </c>
      <c r="G3760" s="17">
        <v>7897534807488</v>
      </c>
      <c r="H3760" s="17">
        <v>25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25</v>
      </c>
      <c r="O3760" s="16">
        <v>0</v>
      </c>
      <c r="P3760" s="16">
        <v>0.3</v>
      </c>
      <c r="Q3760" s="16">
        <v>0.39200000000000002</v>
      </c>
      <c r="R3760" s="16">
        <v>0</v>
      </c>
      <c r="S3760" s="16">
        <v>4</v>
      </c>
      <c r="T3760" s="16"/>
      <c r="U3760" s="18"/>
      <c r="V3760" s="18">
        <v>46274</v>
      </c>
      <c r="W3760" s="18">
        <v>46282</v>
      </c>
      <c r="X3760" s="16">
        <v>18.23</v>
      </c>
      <c r="Y3760" s="13">
        <v>21</v>
      </c>
      <c r="Z3760" s="16" t="s">
        <v>4607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95968</v>
      </c>
      <c r="C3761" s="16" t="s">
        <v>3406</v>
      </c>
      <c r="D3761" s="17" t="s">
        <v>0</v>
      </c>
      <c r="E3761" s="17" t="s">
        <v>15</v>
      </c>
      <c r="F3761" s="17">
        <v>24</v>
      </c>
      <c r="G3761" s="17">
        <v>7891035146008</v>
      </c>
      <c r="H3761" s="17">
        <v>175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175</v>
      </c>
      <c r="O3761" s="16">
        <v>0</v>
      </c>
      <c r="P3761" s="16">
        <v>0.05</v>
      </c>
      <c r="Q3761" s="16">
        <v>0.05</v>
      </c>
      <c r="R3761" s="16">
        <v>0</v>
      </c>
      <c r="S3761" s="16">
        <v>34</v>
      </c>
      <c r="T3761" s="16">
        <v>22</v>
      </c>
      <c r="U3761" s="18">
        <v>204</v>
      </c>
      <c r="V3761" s="18">
        <v>46140</v>
      </c>
      <c r="W3761" s="18">
        <v>46280</v>
      </c>
      <c r="X3761" s="16">
        <v>12.94</v>
      </c>
      <c r="Y3761" s="13">
        <v>331</v>
      </c>
      <c r="Z3761" s="16" t="s">
        <v>4579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92966</v>
      </c>
      <c r="C3762" s="16" t="s">
        <v>3407</v>
      </c>
      <c r="D3762" s="17" t="s">
        <v>472</v>
      </c>
      <c r="E3762" s="17" t="s">
        <v>15</v>
      </c>
      <c r="F3762" s="17">
        <v>1</v>
      </c>
      <c r="G3762" s="17">
        <v>7891035524189</v>
      </c>
      <c r="H3762" s="17">
        <v>11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11</v>
      </c>
      <c r="O3762" s="16">
        <v>0</v>
      </c>
      <c r="P3762" s="16">
        <v>0.8</v>
      </c>
      <c r="Q3762" s="16">
        <v>0.8</v>
      </c>
      <c r="R3762" s="16">
        <v>0</v>
      </c>
      <c r="S3762" s="16">
        <v>14</v>
      </c>
      <c r="T3762" s="16">
        <v>21</v>
      </c>
      <c r="U3762" s="18">
        <v>103</v>
      </c>
      <c r="V3762" s="18">
        <v>46223</v>
      </c>
      <c r="W3762" s="18">
        <v>46282</v>
      </c>
      <c r="X3762" s="16">
        <v>98.66</v>
      </c>
      <c r="Y3762" s="13">
        <v>331</v>
      </c>
      <c r="Z3762" s="16" t="s">
        <v>4579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96362</v>
      </c>
      <c r="C3763" s="16" t="s">
        <v>5456</v>
      </c>
      <c r="D3763" s="17" t="s">
        <v>966</v>
      </c>
      <c r="E3763" s="17" t="s">
        <v>4853</v>
      </c>
      <c r="F3763" s="17">
        <v>12</v>
      </c>
      <c r="G3763" s="17">
        <v>7896440502142</v>
      </c>
      <c r="H3763" s="17">
        <v>101</v>
      </c>
      <c r="I3763" s="17">
        <v>6</v>
      </c>
      <c r="J3763" s="17">
        <v>0</v>
      </c>
      <c r="K3763" s="17"/>
      <c r="L3763" s="17">
        <v>0</v>
      </c>
      <c r="M3763" s="16">
        <v>0</v>
      </c>
      <c r="N3763" s="16">
        <v>95</v>
      </c>
      <c r="O3763" s="16">
        <v>0</v>
      </c>
      <c r="P3763" s="16">
        <v>1.2</v>
      </c>
      <c r="Q3763" s="16">
        <v>1.44</v>
      </c>
      <c r="R3763" s="16">
        <v>0</v>
      </c>
      <c r="S3763" s="16">
        <v>7</v>
      </c>
      <c r="T3763" s="16"/>
      <c r="U3763" s="18"/>
      <c r="V3763" s="18">
        <v>46269</v>
      </c>
      <c r="W3763" s="18">
        <v>46282</v>
      </c>
      <c r="X3763" s="16">
        <v>69.59</v>
      </c>
      <c r="Y3763" s="13">
        <v>181</v>
      </c>
      <c r="Z3763" s="16" t="s">
        <v>4557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96364</v>
      </c>
      <c r="C3764" s="16" t="s">
        <v>5457</v>
      </c>
      <c r="D3764" s="17" t="s">
        <v>966</v>
      </c>
      <c r="E3764" s="17" t="s">
        <v>4853</v>
      </c>
      <c r="F3764" s="17">
        <v>12</v>
      </c>
      <c r="G3764" s="17">
        <v>7898575692798</v>
      </c>
      <c r="H3764" s="17">
        <v>114</v>
      </c>
      <c r="I3764" s="17">
        <v>1</v>
      </c>
      <c r="J3764" s="17">
        <v>0</v>
      </c>
      <c r="K3764" s="17"/>
      <c r="L3764" s="17">
        <v>0</v>
      </c>
      <c r="M3764" s="16">
        <v>0</v>
      </c>
      <c r="N3764" s="16">
        <v>113</v>
      </c>
      <c r="O3764" s="16">
        <v>0</v>
      </c>
      <c r="P3764" s="16">
        <v>1.2</v>
      </c>
      <c r="Q3764" s="16">
        <v>1.44</v>
      </c>
      <c r="R3764" s="16">
        <v>0</v>
      </c>
      <c r="S3764" s="16">
        <v>7</v>
      </c>
      <c r="T3764" s="16"/>
      <c r="U3764" s="18"/>
      <c r="V3764" s="18">
        <v>46269</v>
      </c>
      <c r="W3764" s="18">
        <v>46273</v>
      </c>
      <c r="X3764" s="16">
        <v>69.59</v>
      </c>
      <c r="Y3764" s="13">
        <v>181</v>
      </c>
      <c r="Z3764" s="16" t="s">
        <v>4557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2197</v>
      </c>
      <c r="C3765" s="16" t="s">
        <v>3408</v>
      </c>
      <c r="D3765" s="17" t="s">
        <v>966</v>
      </c>
      <c r="E3765" s="17" t="s">
        <v>4853</v>
      </c>
      <c r="F3765" s="17">
        <v>12</v>
      </c>
      <c r="G3765" s="17">
        <v>7896440502159</v>
      </c>
      <c r="H3765" s="17">
        <v>828</v>
      </c>
      <c r="I3765" s="17">
        <v>106</v>
      </c>
      <c r="J3765" s="17">
        <v>0</v>
      </c>
      <c r="K3765" s="17">
        <v>0</v>
      </c>
      <c r="L3765" s="17">
        <v>0</v>
      </c>
      <c r="M3765" s="16">
        <v>0</v>
      </c>
      <c r="N3765" s="16">
        <v>722</v>
      </c>
      <c r="O3765" s="16">
        <v>35</v>
      </c>
      <c r="P3765" s="16">
        <v>1.2</v>
      </c>
      <c r="Q3765" s="16">
        <v>1.44</v>
      </c>
      <c r="R3765" s="16">
        <v>4.7999999999999996E-3</v>
      </c>
      <c r="S3765" s="16">
        <v>7</v>
      </c>
      <c r="T3765" s="16">
        <v>18</v>
      </c>
      <c r="U3765" s="18">
        <v>102</v>
      </c>
      <c r="V3765" s="18">
        <v>46269</v>
      </c>
      <c r="W3765" s="18">
        <v>46282</v>
      </c>
      <c r="X3765" s="16">
        <v>69.27</v>
      </c>
      <c r="Y3765" s="13">
        <v>181</v>
      </c>
      <c r="Z3765" s="16" t="s">
        <v>4557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87414</v>
      </c>
      <c r="C3766" s="16" t="s">
        <v>3409</v>
      </c>
      <c r="D3766" s="17" t="s">
        <v>570</v>
      </c>
      <c r="E3766" s="17" t="s">
        <v>4852</v>
      </c>
      <c r="F3766" s="17">
        <v>12</v>
      </c>
      <c r="G3766" s="17">
        <v>7896009764615</v>
      </c>
      <c r="H3766" s="17">
        <v>146</v>
      </c>
      <c r="I3766" s="17">
        <v>1</v>
      </c>
      <c r="J3766" s="17">
        <v>0</v>
      </c>
      <c r="K3766" s="17">
        <v>0</v>
      </c>
      <c r="L3766" s="17">
        <v>0</v>
      </c>
      <c r="M3766" s="16">
        <v>0</v>
      </c>
      <c r="N3766" s="16">
        <v>145</v>
      </c>
      <c r="O3766" s="16">
        <v>0</v>
      </c>
      <c r="P3766" s="16">
        <v>0.77900000000000003</v>
      </c>
      <c r="Q3766" s="16">
        <v>0.77900000000000003</v>
      </c>
      <c r="R3766" s="16">
        <v>4.0000000000000002E-4</v>
      </c>
      <c r="S3766" s="16">
        <v>9</v>
      </c>
      <c r="T3766" s="16">
        <v>22</v>
      </c>
      <c r="U3766" s="18">
        <v>204</v>
      </c>
      <c r="V3766" s="18">
        <v>46233</v>
      </c>
      <c r="W3766" s="18">
        <v>46282</v>
      </c>
      <c r="X3766" s="16">
        <v>88.37</v>
      </c>
      <c r="Y3766" s="13">
        <v>281</v>
      </c>
      <c r="Z3766" s="16" t="s">
        <v>4559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1395</v>
      </c>
      <c r="C3767" s="16" t="s">
        <v>3410</v>
      </c>
      <c r="D3767" s="17" t="s">
        <v>69</v>
      </c>
      <c r="E3767" s="17" t="s">
        <v>4853</v>
      </c>
      <c r="F3767" s="17">
        <v>1</v>
      </c>
      <c r="G3767" s="17">
        <v>7896009724015</v>
      </c>
      <c r="H3767" s="17">
        <v>91</v>
      </c>
      <c r="I3767" s="17">
        <v>4</v>
      </c>
      <c r="J3767" s="17">
        <v>0</v>
      </c>
      <c r="K3767" s="17">
        <v>0</v>
      </c>
      <c r="L3767" s="17">
        <v>0</v>
      </c>
      <c r="M3767" s="16">
        <v>0</v>
      </c>
      <c r="N3767" s="16">
        <v>87</v>
      </c>
      <c r="O3767" s="16">
        <v>0</v>
      </c>
      <c r="P3767" s="16">
        <v>2.4</v>
      </c>
      <c r="Q3767" s="16">
        <v>2.4</v>
      </c>
      <c r="R3767" s="16">
        <v>1.6999999999999999E-3</v>
      </c>
      <c r="S3767" s="16">
        <v>9</v>
      </c>
      <c r="T3767" s="16">
        <v>15</v>
      </c>
      <c r="U3767" s="18">
        <v>101</v>
      </c>
      <c r="V3767" s="18">
        <v>46233</v>
      </c>
      <c r="W3767" s="18">
        <v>46282</v>
      </c>
      <c r="X3767" s="16">
        <v>176.37</v>
      </c>
      <c r="Y3767" s="13">
        <v>281</v>
      </c>
      <c r="Z3767" s="16" t="s">
        <v>4559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93478</v>
      </c>
      <c r="C3768" s="16" t="s">
        <v>3411</v>
      </c>
      <c r="D3768" s="17" t="s">
        <v>60</v>
      </c>
      <c r="E3768" s="17" t="s">
        <v>4860</v>
      </c>
      <c r="F3768" s="17">
        <v>1</v>
      </c>
      <c r="G3768" s="17">
        <v>7896009760006</v>
      </c>
      <c r="H3768" s="17">
        <v>178</v>
      </c>
      <c r="I3768" s="17">
        <v>0</v>
      </c>
      <c r="J3768" s="17">
        <v>0</v>
      </c>
      <c r="K3768" s="17"/>
      <c r="L3768" s="17">
        <v>0</v>
      </c>
      <c r="M3768" s="16">
        <v>0</v>
      </c>
      <c r="N3768" s="16">
        <v>178</v>
      </c>
      <c r="O3768" s="16">
        <v>3</v>
      </c>
      <c r="P3768" s="16">
        <v>0.64</v>
      </c>
      <c r="Q3768" s="16">
        <v>0.64</v>
      </c>
      <c r="R3768" s="16">
        <v>0</v>
      </c>
      <c r="S3768" s="16">
        <v>9</v>
      </c>
      <c r="T3768" s="16">
        <v>5</v>
      </c>
      <c r="U3768" s="18">
        <v>301</v>
      </c>
      <c r="V3768" s="18">
        <v>46233</v>
      </c>
      <c r="W3768" s="18">
        <v>46281</v>
      </c>
      <c r="X3768" s="16">
        <v>167.58</v>
      </c>
      <c r="Y3768" s="13">
        <v>281</v>
      </c>
      <c r="Z3768" s="16" t="s">
        <v>4559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95860</v>
      </c>
      <c r="C3769" s="16" t="s">
        <v>3412</v>
      </c>
      <c r="D3769" s="17" t="s">
        <v>593</v>
      </c>
      <c r="E3769" s="17" t="s">
        <v>4853</v>
      </c>
      <c r="F3769" s="17">
        <v>24</v>
      </c>
      <c r="G3769" s="17">
        <v>7896009765568</v>
      </c>
      <c r="H3769" s="17">
        <v>142</v>
      </c>
      <c r="I3769" s="17">
        <v>19</v>
      </c>
      <c r="J3769" s="17">
        <v>0</v>
      </c>
      <c r="K3769" s="17"/>
      <c r="L3769" s="17">
        <v>0</v>
      </c>
      <c r="M3769" s="16">
        <v>0</v>
      </c>
      <c r="N3769" s="16">
        <v>123</v>
      </c>
      <c r="O3769" s="16">
        <v>0</v>
      </c>
      <c r="P3769" s="16">
        <v>1.46</v>
      </c>
      <c r="Q3769" s="16">
        <v>0.15</v>
      </c>
      <c r="R3769" s="16">
        <v>0</v>
      </c>
      <c r="S3769" s="16">
        <v>9</v>
      </c>
      <c r="T3769" s="16">
        <v>3</v>
      </c>
      <c r="U3769" s="18">
        <v>203</v>
      </c>
      <c r="V3769" s="18">
        <v>46167</v>
      </c>
      <c r="W3769" s="18">
        <v>46281</v>
      </c>
      <c r="X3769" s="16">
        <v>15.4</v>
      </c>
      <c r="Y3769" s="13">
        <v>281</v>
      </c>
      <c r="Z3769" s="16" t="s">
        <v>4559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93480</v>
      </c>
      <c r="C3770" s="16" t="s">
        <v>3413</v>
      </c>
      <c r="D3770" s="17" t="s">
        <v>593</v>
      </c>
      <c r="E3770" s="17" t="s">
        <v>4860</v>
      </c>
      <c r="F3770" s="17">
        <v>24</v>
      </c>
      <c r="G3770" s="17">
        <v>7896009760778</v>
      </c>
      <c r="H3770" s="17">
        <v>360</v>
      </c>
      <c r="I3770" s="17">
        <v>0</v>
      </c>
      <c r="J3770" s="17">
        <v>0</v>
      </c>
      <c r="K3770" s="17"/>
      <c r="L3770" s="17">
        <v>0</v>
      </c>
      <c r="M3770" s="16">
        <v>0</v>
      </c>
      <c r="N3770" s="16">
        <v>360</v>
      </c>
      <c r="O3770" s="16">
        <v>0</v>
      </c>
      <c r="P3770" s="16">
        <v>0.08</v>
      </c>
      <c r="Q3770" s="16">
        <v>0.08</v>
      </c>
      <c r="R3770" s="16">
        <v>0</v>
      </c>
      <c r="S3770" s="16">
        <v>9</v>
      </c>
      <c r="T3770" s="16">
        <v>15</v>
      </c>
      <c r="U3770" s="18">
        <v>202</v>
      </c>
      <c r="V3770" s="18">
        <v>46233</v>
      </c>
      <c r="W3770" s="18">
        <v>46274</v>
      </c>
      <c r="X3770" s="16">
        <v>14.84</v>
      </c>
      <c r="Y3770" s="13">
        <v>281</v>
      </c>
      <c r="Z3770" s="16" t="s">
        <v>4559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760</v>
      </c>
      <c r="C3771" s="16" t="s">
        <v>3414</v>
      </c>
      <c r="D3771" s="17" t="s">
        <v>69</v>
      </c>
      <c r="E3771" s="17" t="s">
        <v>4853</v>
      </c>
      <c r="F3771" s="17">
        <v>1</v>
      </c>
      <c r="G3771" s="17">
        <v>7896009728013</v>
      </c>
      <c r="H3771" s="17">
        <v>135</v>
      </c>
      <c r="I3771" s="17">
        <v>0</v>
      </c>
      <c r="J3771" s="17">
        <v>0</v>
      </c>
      <c r="K3771" s="17">
        <v>0</v>
      </c>
      <c r="L3771" s="17">
        <v>0</v>
      </c>
      <c r="M3771" s="16">
        <v>0</v>
      </c>
      <c r="N3771" s="16">
        <v>135</v>
      </c>
      <c r="O3771" s="16">
        <v>3</v>
      </c>
      <c r="P3771" s="16">
        <v>2</v>
      </c>
      <c r="Q3771" s="16">
        <v>2</v>
      </c>
      <c r="R3771" s="16">
        <v>2.0999999999999999E-3</v>
      </c>
      <c r="S3771" s="16">
        <v>9</v>
      </c>
      <c r="T3771" s="16">
        <v>9</v>
      </c>
      <c r="U3771" s="18">
        <v>101</v>
      </c>
      <c r="V3771" s="18">
        <v>46233</v>
      </c>
      <c r="W3771" s="18">
        <v>46282</v>
      </c>
      <c r="X3771" s="16">
        <v>154.99</v>
      </c>
      <c r="Y3771" s="13">
        <v>281</v>
      </c>
      <c r="Z3771" s="16" t="s">
        <v>4559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1322</v>
      </c>
      <c r="C3772" s="16" t="s">
        <v>3415</v>
      </c>
      <c r="D3772" s="17" t="s">
        <v>3416</v>
      </c>
      <c r="E3772" s="17" t="s">
        <v>4860</v>
      </c>
      <c r="F3772" s="17">
        <v>24</v>
      </c>
      <c r="G3772" s="17">
        <v>7896009760433</v>
      </c>
      <c r="H3772" s="17">
        <v>412</v>
      </c>
      <c r="I3772" s="17">
        <v>110</v>
      </c>
      <c r="J3772" s="17">
        <v>0</v>
      </c>
      <c r="K3772" s="17">
        <v>0</v>
      </c>
      <c r="L3772" s="17">
        <v>0</v>
      </c>
      <c r="M3772" s="16">
        <v>0</v>
      </c>
      <c r="N3772" s="16">
        <v>302</v>
      </c>
      <c r="O3772" s="16">
        <v>21</v>
      </c>
      <c r="P3772" s="16">
        <v>0.3</v>
      </c>
      <c r="Q3772" s="16">
        <v>0.3</v>
      </c>
      <c r="R3772" s="16">
        <v>4.0000000000000002E-4</v>
      </c>
      <c r="S3772" s="16">
        <v>9</v>
      </c>
      <c r="T3772" s="16">
        <v>9</v>
      </c>
      <c r="U3772" s="18">
        <v>102</v>
      </c>
      <c r="V3772" s="18">
        <v>46233</v>
      </c>
      <c r="W3772" s="18">
        <v>46282</v>
      </c>
      <c r="X3772" s="16">
        <v>46.64</v>
      </c>
      <c r="Y3772" s="13">
        <v>281</v>
      </c>
      <c r="Z3772" s="16" t="s">
        <v>4559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93477</v>
      </c>
      <c r="C3773" s="16" t="s">
        <v>3417</v>
      </c>
      <c r="D3773" s="17" t="s">
        <v>1028</v>
      </c>
      <c r="E3773" s="17" t="s">
        <v>4860</v>
      </c>
      <c r="F3773" s="17">
        <v>1</v>
      </c>
      <c r="G3773" s="17">
        <v>7896009728020</v>
      </c>
      <c r="H3773" s="17">
        <v>80</v>
      </c>
      <c r="I3773" s="17">
        <v>0</v>
      </c>
      <c r="J3773" s="17">
        <v>0</v>
      </c>
      <c r="K3773" s="17"/>
      <c r="L3773" s="17">
        <v>0</v>
      </c>
      <c r="M3773" s="16">
        <v>0</v>
      </c>
      <c r="N3773" s="16">
        <v>80</v>
      </c>
      <c r="O3773" s="16">
        <v>0</v>
      </c>
      <c r="P3773" s="16">
        <v>1.85</v>
      </c>
      <c r="Q3773" s="16">
        <v>1.85</v>
      </c>
      <c r="R3773" s="16">
        <v>0</v>
      </c>
      <c r="S3773" s="16">
        <v>9</v>
      </c>
      <c r="T3773" s="16">
        <v>43</v>
      </c>
      <c r="U3773" s="18">
        <v>101</v>
      </c>
      <c r="V3773" s="18">
        <v>46233</v>
      </c>
      <c r="W3773" s="18">
        <v>46280</v>
      </c>
      <c r="X3773" s="16">
        <v>219.49</v>
      </c>
      <c r="Y3773" s="13">
        <v>281</v>
      </c>
      <c r="Z3773" s="16" t="s">
        <v>4559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95864</v>
      </c>
      <c r="C3774" s="16" t="s">
        <v>3418</v>
      </c>
      <c r="D3774" s="17" t="s">
        <v>593</v>
      </c>
      <c r="E3774" s="17" t="s">
        <v>4853</v>
      </c>
      <c r="F3774" s="17">
        <v>48</v>
      </c>
      <c r="G3774" s="17">
        <v>7896009765551</v>
      </c>
      <c r="H3774" s="17">
        <v>427</v>
      </c>
      <c r="I3774" s="17">
        <v>6</v>
      </c>
      <c r="J3774" s="17">
        <v>0</v>
      </c>
      <c r="K3774" s="17"/>
      <c r="L3774" s="17">
        <v>0</v>
      </c>
      <c r="M3774" s="16">
        <v>0</v>
      </c>
      <c r="N3774" s="16">
        <v>421</v>
      </c>
      <c r="O3774" s="16">
        <v>0</v>
      </c>
      <c r="P3774" s="16">
        <v>0.14599999999999999</v>
      </c>
      <c r="Q3774" s="16">
        <v>0.15</v>
      </c>
      <c r="R3774" s="16">
        <v>0</v>
      </c>
      <c r="S3774" s="16">
        <v>9</v>
      </c>
      <c r="T3774" s="16">
        <v>3</v>
      </c>
      <c r="U3774" s="18">
        <v>201</v>
      </c>
      <c r="V3774" s="18">
        <v>46195</v>
      </c>
      <c r="W3774" s="18">
        <v>46281</v>
      </c>
      <c r="X3774" s="16">
        <v>14.11</v>
      </c>
      <c r="Y3774" s="13">
        <v>281</v>
      </c>
      <c r="Z3774" s="16" t="s">
        <v>4559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93479</v>
      </c>
      <c r="C3775" s="16" t="s">
        <v>3419</v>
      </c>
      <c r="D3775" s="17" t="s">
        <v>593</v>
      </c>
      <c r="E3775" s="17" t="s">
        <v>4860</v>
      </c>
      <c r="F3775" s="17">
        <v>24</v>
      </c>
      <c r="G3775" s="17">
        <v>7896009760662</v>
      </c>
      <c r="H3775" s="17">
        <v>9</v>
      </c>
      <c r="I3775" s="17">
        <v>0</v>
      </c>
      <c r="J3775" s="17">
        <v>0</v>
      </c>
      <c r="K3775" s="17"/>
      <c r="L3775" s="17">
        <v>0</v>
      </c>
      <c r="M3775" s="16">
        <v>0</v>
      </c>
      <c r="N3775" s="16">
        <v>9</v>
      </c>
      <c r="O3775" s="16">
        <v>0</v>
      </c>
      <c r="P3775" s="16">
        <v>0.15</v>
      </c>
      <c r="Q3775" s="16">
        <v>0.15</v>
      </c>
      <c r="R3775" s="16">
        <v>0</v>
      </c>
      <c r="S3775" s="16">
        <v>9</v>
      </c>
      <c r="T3775" s="16">
        <v>6</v>
      </c>
      <c r="U3775" s="18">
        <v>204</v>
      </c>
      <c r="V3775" s="18">
        <v>46167</v>
      </c>
      <c r="W3775" s="18">
        <v>46274</v>
      </c>
      <c r="X3775" s="16">
        <v>13.38</v>
      </c>
      <c r="Y3775" s="13">
        <v>281</v>
      </c>
      <c r="Z3775" s="16" t="s">
        <v>4559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1308</v>
      </c>
      <c r="C3776" s="16" t="s">
        <v>3420</v>
      </c>
      <c r="D3776" s="17" t="s">
        <v>593</v>
      </c>
      <c r="E3776" s="17" t="s">
        <v>4860</v>
      </c>
      <c r="F3776" s="17">
        <v>12</v>
      </c>
      <c r="G3776" s="17">
        <v>7896009722011</v>
      </c>
      <c r="H3776" s="17">
        <v>1127</v>
      </c>
      <c r="I3776" s="17">
        <v>0</v>
      </c>
      <c r="J3776" s="17">
        <v>0</v>
      </c>
      <c r="K3776" s="17">
        <v>0</v>
      </c>
      <c r="L3776" s="17">
        <v>0</v>
      </c>
      <c r="M3776" s="16">
        <v>0</v>
      </c>
      <c r="N3776" s="16">
        <v>1127</v>
      </c>
      <c r="O3776" s="16">
        <v>24</v>
      </c>
      <c r="P3776" s="16">
        <v>0.2</v>
      </c>
      <c r="Q3776" s="16">
        <v>0.2</v>
      </c>
      <c r="R3776" s="16">
        <v>5.9999999999999995E-4</v>
      </c>
      <c r="S3776" s="16">
        <v>9</v>
      </c>
      <c r="T3776" s="16">
        <v>22</v>
      </c>
      <c r="U3776" s="18">
        <v>102</v>
      </c>
      <c r="V3776" s="18">
        <v>46233</v>
      </c>
      <c r="W3776" s="18">
        <v>46282</v>
      </c>
      <c r="X3776" s="16">
        <v>24.6</v>
      </c>
      <c r="Y3776" s="13">
        <v>281</v>
      </c>
      <c r="Z3776" s="16" t="s">
        <v>4559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205</v>
      </c>
      <c r="C3777" s="16" t="s">
        <v>3421</v>
      </c>
      <c r="D3777" s="17" t="s">
        <v>3416</v>
      </c>
      <c r="E3777" s="17" t="s">
        <v>4860</v>
      </c>
      <c r="F3777" s="17">
        <v>24</v>
      </c>
      <c r="G3777" s="17">
        <v>7896009760655</v>
      </c>
      <c r="H3777" s="17">
        <v>537</v>
      </c>
      <c r="I3777" s="17">
        <v>24</v>
      </c>
      <c r="J3777" s="17">
        <v>0</v>
      </c>
      <c r="K3777" s="17">
        <v>0</v>
      </c>
      <c r="L3777" s="17">
        <v>0</v>
      </c>
      <c r="M3777" s="16">
        <v>0</v>
      </c>
      <c r="N3777" s="16">
        <v>513</v>
      </c>
      <c r="O3777" s="16">
        <v>16</v>
      </c>
      <c r="P3777" s="16">
        <v>0.19</v>
      </c>
      <c r="Q3777" s="16">
        <v>0.19</v>
      </c>
      <c r="R3777" s="16">
        <v>2.9999999999999997E-4</v>
      </c>
      <c r="S3777" s="16">
        <v>10</v>
      </c>
      <c r="T3777" s="16">
        <v>9</v>
      </c>
      <c r="U3777" s="18">
        <v>103</v>
      </c>
      <c r="V3777" s="18">
        <v>46233</v>
      </c>
      <c r="W3777" s="18">
        <v>46282</v>
      </c>
      <c r="X3777" s="16">
        <v>51.36</v>
      </c>
      <c r="Y3777" s="13">
        <v>281</v>
      </c>
      <c r="Z3777" s="16" t="s">
        <v>4559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89846</v>
      </c>
      <c r="C3778" s="16" t="s">
        <v>3422</v>
      </c>
      <c r="D3778" s="17" t="s">
        <v>3423</v>
      </c>
      <c r="E3778" s="17" t="s">
        <v>15</v>
      </c>
      <c r="F3778" s="17">
        <v>10</v>
      </c>
      <c r="G3778" s="17">
        <v>783094031456</v>
      </c>
      <c r="H3778" s="17">
        <v>725</v>
      </c>
      <c r="I3778" s="17">
        <v>10</v>
      </c>
      <c r="J3778" s="17">
        <v>0</v>
      </c>
      <c r="K3778" s="17">
        <v>0</v>
      </c>
      <c r="L3778" s="17">
        <v>0</v>
      </c>
      <c r="M3778" s="16">
        <v>0</v>
      </c>
      <c r="N3778" s="16">
        <v>715</v>
      </c>
      <c r="O3778" s="16">
        <v>5</v>
      </c>
      <c r="P3778" s="16">
        <v>4.4999999999999998E-2</v>
      </c>
      <c r="Q3778" s="16">
        <v>4.4999999999999998E-2</v>
      </c>
      <c r="R3778" s="16">
        <v>0</v>
      </c>
      <c r="S3778" s="16">
        <v>9</v>
      </c>
      <c r="T3778" s="16">
        <v>6</v>
      </c>
      <c r="U3778" s="18">
        <v>203</v>
      </c>
      <c r="V3778" s="18">
        <v>46275</v>
      </c>
      <c r="W3778" s="18">
        <v>46282</v>
      </c>
      <c r="X3778" s="16">
        <v>25.38</v>
      </c>
      <c r="Y3778" s="13">
        <v>281</v>
      </c>
      <c r="Z3778" s="16" t="s">
        <v>4559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90928</v>
      </c>
      <c r="C3779" s="16" t="s">
        <v>3424</v>
      </c>
      <c r="D3779" s="17" t="s">
        <v>60</v>
      </c>
      <c r="E3779" s="17" t="s">
        <v>15</v>
      </c>
      <c r="F3779" s="17">
        <v>24</v>
      </c>
      <c r="G3779" s="17">
        <v>7896009765346</v>
      </c>
      <c r="H3779" s="17">
        <v>239</v>
      </c>
      <c r="I3779" s="17">
        <v>0</v>
      </c>
      <c r="J3779" s="17">
        <v>0</v>
      </c>
      <c r="K3779" s="17">
        <v>15</v>
      </c>
      <c r="L3779" s="17">
        <v>0</v>
      </c>
      <c r="M3779" s="16">
        <v>0</v>
      </c>
      <c r="N3779" s="16">
        <v>224</v>
      </c>
      <c r="O3779" s="16">
        <v>22</v>
      </c>
      <c r="P3779" s="16">
        <v>1.028</v>
      </c>
      <c r="Q3779" s="16">
        <v>1.028</v>
      </c>
      <c r="R3779" s="16">
        <v>8.0000000000000004E-4</v>
      </c>
      <c r="S3779" s="16">
        <v>9</v>
      </c>
      <c r="T3779" s="16">
        <v>41</v>
      </c>
      <c r="U3779" s="18">
        <v>101</v>
      </c>
      <c r="V3779" s="18">
        <v>46233</v>
      </c>
      <c r="W3779" s="18">
        <v>46282</v>
      </c>
      <c r="X3779" s="16">
        <v>41.69</v>
      </c>
      <c r="Y3779" s="13">
        <v>281</v>
      </c>
      <c r="Z3779" s="16" t="s">
        <v>4559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1396</v>
      </c>
      <c r="C3780" s="16" t="s">
        <v>3425</v>
      </c>
      <c r="D3780" s="17" t="s">
        <v>69</v>
      </c>
      <c r="E3780" s="17" t="s">
        <v>4853</v>
      </c>
      <c r="F3780" s="17">
        <v>1</v>
      </c>
      <c r="G3780" s="17">
        <v>7896009712012</v>
      </c>
      <c r="H3780" s="17">
        <v>24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24</v>
      </c>
      <c r="O3780" s="16">
        <v>0</v>
      </c>
      <c r="P3780" s="16">
        <v>2.4</v>
      </c>
      <c r="Q3780" s="16">
        <v>2.4</v>
      </c>
      <c r="R3780" s="16">
        <v>6.4000000000000003E-3</v>
      </c>
      <c r="S3780" s="16">
        <v>9</v>
      </c>
      <c r="T3780" s="16">
        <v>35</v>
      </c>
      <c r="U3780" s="18">
        <v>101</v>
      </c>
      <c r="V3780" s="18">
        <v>46233</v>
      </c>
      <c r="W3780" s="18">
        <v>46281</v>
      </c>
      <c r="X3780" s="16">
        <v>202.24</v>
      </c>
      <c r="Y3780" s="13">
        <v>281</v>
      </c>
      <c r="Z3780" s="16" t="s">
        <v>4559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91050</v>
      </c>
      <c r="C3781" s="16" t="s">
        <v>3426</v>
      </c>
      <c r="D3781" s="17" t="s">
        <v>60</v>
      </c>
      <c r="E3781" s="17" t="s">
        <v>15</v>
      </c>
      <c r="F3781" s="17">
        <v>24</v>
      </c>
      <c r="G3781" s="17">
        <v>7896009765353</v>
      </c>
      <c r="H3781" s="17">
        <v>25</v>
      </c>
      <c r="I3781" s="17">
        <v>0</v>
      </c>
      <c r="J3781" s="17">
        <v>0</v>
      </c>
      <c r="K3781" s="17">
        <v>25</v>
      </c>
      <c r="L3781" s="17">
        <v>0</v>
      </c>
      <c r="M3781" s="16">
        <v>0</v>
      </c>
      <c r="N3781" s="16">
        <v>0</v>
      </c>
      <c r="O3781" s="16">
        <v>0</v>
      </c>
      <c r="P3781" s="16">
        <v>0.54600000000000004</v>
      </c>
      <c r="Q3781" s="16">
        <v>0.54600000000000004</v>
      </c>
      <c r="R3781" s="16">
        <v>4.0000000000000002E-4</v>
      </c>
      <c r="S3781" s="16">
        <v>9</v>
      </c>
      <c r="T3781" s="16">
        <v>0</v>
      </c>
      <c r="U3781" s="18">
        <v>101</v>
      </c>
      <c r="V3781" s="18">
        <v>46010</v>
      </c>
      <c r="W3781" s="18">
        <v>46113</v>
      </c>
      <c r="X3781" s="16">
        <v>39.5</v>
      </c>
      <c r="Y3781" s="13">
        <v>281</v>
      </c>
      <c r="Z3781" s="16" t="s">
        <v>4559</v>
      </c>
      <c r="AA3781" s="15">
        <v>76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14711</v>
      </c>
      <c r="C3782" s="16" t="s">
        <v>3427</v>
      </c>
      <c r="D3782" s="17" t="s">
        <v>69</v>
      </c>
      <c r="E3782" s="17" t="s">
        <v>4853</v>
      </c>
      <c r="F3782" s="17">
        <v>1</v>
      </c>
      <c r="G3782" s="17">
        <v>7896009711015</v>
      </c>
      <c r="H3782" s="17">
        <v>4</v>
      </c>
      <c r="I3782" s="17">
        <v>0</v>
      </c>
      <c r="J3782" s="17">
        <v>0</v>
      </c>
      <c r="K3782" s="17">
        <v>0</v>
      </c>
      <c r="L3782" s="17">
        <v>0</v>
      </c>
      <c r="M3782" s="16">
        <v>0</v>
      </c>
      <c r="N3782" s="16">
        <v>4</v>
      </c>
      <c r="O3782" s="16">
        <v>0</v>
      </c>
      <c r="P3782" s="16">
        <v>2.2000000000000002</v>
      </c>
      <c r="Q3782" s="16">
        <v>2.2000000000000002</v>
      </c>
      <c r="R3782" s="16">
        <v>1E-3</v>
      </c>
      <c r="S3782" s="16">
        <v>9</v>
      </c>
      <c r="T3782" s="16">
        <v>35</v>
      </c>
      <c r="U3782" s="18">
        <v>102</v>
      </c>
      <c r="V3782" s="18">
        <v>46010</v>
      </c>
      <c r="W3782" s="18">
        <v>46260</v>
      </c>
      <c r="X3782" s="16">
        <v>196.59</v>
      </c>
      <c r="Y3782" s="13">
        <v>281</v>
      </c>
      <c r="Z3782" s="16" t="s">
        <v>4559</v>
      </c>
      <c r="AA3782" s="15">
        <v>76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8707</v>
      </c>
      <c r="C3783" s="16" t="s">
        <v>3428</v>
      </c>
      <c r="D3783" s="17" t="s">
        <v>1108</v>
      </c>
      <c r="E3783" s="17" t="s">
        <v>4853</v>
      </c>
      <c r="F3783" s="17">
        <v>32</v>
      </c>
      <c r="G3783" s="17">
        <v>7896009761928</v>
      </c>
      <c r="H3783" s="17">
        <v>1618</v>
      </c>
      <c r="I3783" s="17">
        <v>18</v>
      </c>
      <c r="J3783" s="17">
        <v>0</v>
      </c>
      <c r="K3783" s="17">
        <v>0</v>
      </c>
      <c r="L3783" s="17">
        <v>0</v>
      </c>
      <c r="M3783" s="16">
        <v>0</v>
      </c>
      <c r="N3783" s="16">
        <v>1600</v>
      </c>
      <c r="O3783" s="16">
        <v>13</v>
      </c>
      <c r="P3783" s="16">
        <v>0.4</v>
      </c>
      <c r="Q3783" s="16">
        <v>0.4</v>
      </c>
      <c r="R3783" s="16">
        <v>2.0000000000000001E-4</v>
      </c>
      <c r="S3783" s="16">
        <v>9</v>
      </c>
      <c r="T3783" s="16">
        <v>5</v>
      </c>
      <c r="U3783" s="18">
        <v>101</v>
      </c>
      <c r="V3783" s="18">
        <v>46233</v>
      </c>
      <c r="W3783" s="18">
        <v>46282</v>
      </c>
      <c r="X3783" s="16">
        <v>36.979999999999997</v>
      </c>
      <c r="Y3783" s="13">
        <v>281</v>
      </c>
      <c r="Z3783" s="16" t="s">
        <v>4559</v>
      </c>
      <c r="AA3783" s="15">
        <v>76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8477</v>
      </c>
      <c r="C3784" s="16" t="s">
        <v>3429</v>
      </c>
      <c r="D3784" s="17" t="s">
        <v>69</v>
      </c>
      <c r="E3784" s="17" t="s">
        <v>4853</v>
      </c>
      <c r="F3784" s="17">
        <v>24</v>
      </c>
      <c r="G3784" s="17">
        <v>7896009761911</v>
      </c>
      <c r="H3784" s="17">
        <v>576</v>
      </c>
      <c r="I3784" s="17">
        <v>4</v>
      </c>
      <c r="J3784" s="17">
        <v>0</v>
      </c>
      <c r="K3784" s="17">
        <v>0</v>
      </c>
      <c r="L3784" s="17">
        <v>0</v>
      </c>
      <c r="M3784" s="16">
        <v>0</v>
      </c>
      <c r="N3784" s="16">
        <v>572</v>
      </c>
      <c r="O3784" s="16">
        <v>6</v>
      </c>
      <c r="P3784" s="16">
        <v>1.2</v>
      </c>
      <c r="Q3784" s="16">
        <v>1.2</v>
      </c>
      <c r="R3784" s="16">
        <v>1.6000000000000001E-3</v>
      </c>
      <c r="S3784" s="16">
        <v>9</v>
      </c>
      <c r="T3784" s="16">
        <v>1</v>
      </c>
      <c r="U3784" s="18">
        <v>102</v>
      </c>
      <c r="V3784" s="18">
        <v>46233</v>
      </c>
      <c r="W3784" s="18">
        <v>46282</v>
      </c>
      <c r="X3784" s="16">
        <v>125.6</v>
      </c>
      <c r="Y3784" s="13">
        <v>281</v>
      </c>
      <c r="Z3784" s="16" t="s">
        <v>4559</v>
      </c>
      <c r="AA3784" s="15">
        <v>76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90839</v>
      </c>
      <c r="C3785" s="16" t="s">
        <v>3430</v>
      </c>
      <c r="D3785" s="17" t="s">
        <v>966</v>
      </c>
      <c r="E3785" s="17" t="s">
        <v>15</v>
      </c>
      <c r="F3785" s="17">
        <v>28</v>
      </c>
      <c r="G3785" s="17">
        <v>7896009760099</v>
      </c>
      <c r="H3785" s="17">
        <v>746</v>
      </c>
      <c r="I3785" s="17">
        <v>9</v>
      </c>
      <c r="J3785" s="17">
        <v>0</v>
      </c>
      <c r="K3785" s="17">
        <v>0</v>
      </c>
      <c r="L3785" s="17">
        <v>0</v>
      </c>
      <c r="M3785" s="16">
        <v>0</v>
      </c>
      <c r="N3785" s="16">
        <v>737</v>
      </c>
      <c r="O3785" s="16">
        <v>9</v>
      </c>
      <c r="P3785" s="16">
        <v>0.80200000000000005</v>
      </c>
      <c r="Q3785" s="16">
        <v>0.80200000000000005</v>
      </c>
      <c r="R3785" s="16">
        <v>5.0000000000000001E-4</v>
      </c>
      <c r="S3785" s="16">
        <v>9</v>
      </c>
      <c r="T3785" s="16">
        <v>8</v>
      </c>
      <c r="U3785" s="18">
        <v>101</v>
      </c>
      <c r="V3785" s="18">
        <v>46233</v>
      </c>
      <c r="W3785" s="18">
        <v>46282</v>
      </c>
      <c r="X3785" s="16">
        <v>36.49</v>
      </c>
      <c r="Y3785" s="13">
        <v>281</v>
      </c>
      <c r="Z3785" s="16" t="s">
        <v>4559</v>
      </c>
      <c r="AA3785" s="15">
        <v>76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7796</v>
      </c>
      <c r="C3786" s="16" t="s">
        <v>3431</v>
      </c>
      <c r="D3786" s="17" t="s">
        <v>966</v>
      </c>
      <c r="E3786" s="17" t="s">
        <v>4853</v>
      </c>
      <c r="F3786" s="17">
        <v>1</v>
      </c>
      <c r="G3786" s="17">
        <v>7896009718113</v>
      </c>
      <c r="H3786" s="17">
        <v>217</v>
      </c>
      <c r="I3786" s="17">
        <v>2</v>
      </c>
      <c r="J3786" s="17">
        <v>0</v>
      </c>
      <c r="K3786" s="17">
        <v>0</v>
      </c>
      <c r="L3786" s="17">
        <v>0</v>
      </c>
      <c r="M3786" s="16">
        <v>0</v>
      </c>
      <c r="N3786" s="16">
        <v>215</v>
      </c>
      <c r="O3786" s="16">
        <v>2</v>
      </c>
      <c r="P3786" s="16">
        <v>3</v>
      </c>
      <c r="Q3786" s="16">
        <v>3</v>
      </c>
      <c r="R3786" s="16">
        <v>4.4000000000000003E-3</v>
      </c>
      <c r="S3786" s="16">
        <v>9</v>
      </c>
      <c r="T3786" s="16">
        <v>16</v>
      </c>
      <c r="U3786" s="18">
        <v>102</v>
      </c>
      <c r="V3786" s="18">
        <v>46233</v>
      </c>
      <c r="W3786" s="18">
        <v>46282</v>
      </c>
      <c r="X3786" s="16">
        <v>236.13</v>
      </c>
      <c r="Y3786" s="13">
        <v>281</v>
      </c>
      <c r="Z3786" s="16" t="s">
        <v>4559</v>
      </c>
      <c r="AA3786" s="15">
        <v>76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1357</v>
      </c>
      <c r="C3787" s="16" t="s">
        <v>3432</v>
      </c>
      <c r="D3787" s="17" t="s">
        <v>3433</v>
      </c>
      <c r="E3787" s="17" t="s">
        <v>4853</v>
      </c>
      <c r="F3787" s="17">
        <v>15</v>
      </c>
      <c r="G3787" s="17">
        <v>7896523107745</v>
      </c>
      <c r="H3787" s="17">
        <v>41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41</v>
      </c>
      <c r="O3787" s="16">
        <v>1</v>
      </c>
      <c r="P3787" s="16">
        <v>0.4</v>
      </c>
      <c r="Q3787" s="16">
        <v>0.4</v>
      </c>
      <c r="R3787" s="16">
        <v>2.3E-3</v>
      </c>
      <c r="S3787" s="16">
        <v>25</v>
      </c>
      <c r="T3787" s="16">
        <v>13</v>
      </c>
      <c r="U3787" s="18">
        <v>204</v>
      </c>
      <c r="V3787" s="18">
        <v>45937</v>
      </c>
      <c r="W3787" s="18">
        <v>46282</v>
      </c>
      <c r="X3787" s="16">
        <v>26.73</v>
      </c>
      <c r="Y3787" s="13">
        <v>237</v>
      </c>
      <c r="Z3787" s="16" t="s">
        <v>4613</v>
      </c>
      <c r="AA3787" s="15">
        <v>76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2395</v>
      </c>
      <c r="C3788" s="16" t="s">
        <v>3434</v>
      </c>
      <c r="D3788" s="17" t="s">
        <v>56</v>
      </c>
      <c r="E3788" s="17" t="s">
        <v>4852</v>
      </c>
      <c r="F3788" s="17">
        <v>1</v>
      </c>
      <c r="G3788" s="17">
        <v>7896972100366</v>
      </c>
      <c r="H3788" s="17">
        <v>4</v>
      </c>
      <c r="I3788" s="17">
        <v>0</v>
      </c>
      <c r="J3788" s="17">
        <v>0</v>
      </c>
      <c r="K3788" s="17">
        <v>4</v>
      </c>
      <c r="L3788" s="17">
        <v>0</v>
      </c>
      <c r="M3788" s="16">
        <v>0</v>
      </c>
      <c r="N3788" s="16">
        <v>0</v>
      </c>
      <c r="O3788" s="16">
        <v>0</v>
      </c>
      <c r="P3788" s="16">
        <v>1.2</v>
      </c>
      <c r="Q3788" s="16">
        <v>1.2</v>
      </c>
      <c r="R3788" s="16">
        <v>0</v>
      </c>
      <c r="S3788" s="16">
        <v>35</v>
      </c>
      <c r="T3788" s="16">
        <v>33</v>
      </c>
      <c r="U3788" s="18">
        <v>204</v>
      </c>
      <c r="V3788" s="18">
        <v>46227</v>
      </c>
      <c r="W3788" s="18">
        <v>46259</v>
      </c>
      <c r="X3788" s="16">
        <v>57.77</v>
      </c>
      <c r="Y3788" s="13">
        <v>3045</v>
      </c>
      <c r="Z3788" s="16" t="s">
        <v>4635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9954</v>
      </c>
      <c r="C3789" s="16" t="s">
        <v>3435</v>
      </c>
      <c r="D3789" s="17" t="s">
        <v>69</v>
      </c>
      <c r="E3789" s="17" t="s">
        <v>4853</v>
      </c>
      <c r="F3789" s="17">
        <v>1</v>
      </c>
      <c r="G3789" s="17">
        <v>7896602901066</v>
      </c>
      <c r="H3789" s="17">
        <v>44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44</v>
      </c>
      <c r="O3789" s="16">
        <v>3</v>
      </c>
      <c r="P3789" s="16">
        <v>2.4</v>
      </c>
      <c r="Q3789" s="16">
        <v>2.4</v>
      </c>
      <c r="R3789" s="16">
        <v>8.6E-3</v>
      </c>
      <c r="S3789" s="16">
        <v>38</v>
      </c>
      <c r="T3789" s="16">
        <v>2</v>
      </c>
      <c r="U3789" s="18">
        <v>101</v>
      </c>
      <c r="V3789" s="18">
        <v>46245</v>
      </c>
      <c r="W3789" s="18">
        <v>46282</v>
      </c>
      <c r="X3789" s="16">
        <v>47.46</v>
      </c>
      <c r="Y3789" s="13">
        <v>573</v>
      </c>
      <c r="Z3789" s="16" t="s">
        <v>4651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92395</v>
      </c>
      <c r="C3790" s="16" t="s">
        <v>3436</v>
      </c>
      <c r="D3790" s="17" t="s">
        <v>69</v>
      </c>
      <c r="E3790" s="17" t="s">
        <v>4853</v>
      </c>
      <c r="F3790" s="17">
        <v>1</v>
      </c>
      <c r="G3790" s="17">
        <v>7896602904333</v>
      </c>
      <c r="H3790" s="17">
        <v>41</v>
      </c>
      <c r="I3790" s="17">
        <v>0</v>
      </c>
      <c r="J3790" s="17">
        <v>0</v>
      </c>
      <c r="K3790" s="17"/>
      <c r="L3790" s="17">
        <v>0</v>
      </c>
      <c r="M3790" s="16">
        <v>0</v>
      </c>
      <c r="N3790" s="16">
        <v>41</v>
      </c>
      <c r="O3790" s="16">
        <v>0</v>
      </c>
      <c r="P3790" s="16">
        <v>2.4</v>
      </c>
      <c r="Q3790" s="16">
        <v>2.4</v>
      </c>
      <c r="R3790" s="16">
        <v>8.6E-3</v>
      </c>
      <c r="S3790" s="16">
        <v>38</v>
      </c>
      <c r="T3790" s="16">
        <v>2</v>
      </c>
      <c r="U3790" s="18">
        <v>102</v>
      </c>
      <c r="V3790" s="18">
        <v>46245</v>
      </c>
      <c r="W3790" s="18">
        <v>46282</v>
      </c>
      <c r="X3790" s="16">
        <v>47.46</v>
      </c>
      <c r="Y3790" s="13">
        <v>573</v>
      </c>
      <c r="Z3790" s="16" t="s">
        <v>4651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9953</v>
      </c>
      <c r="C3791" s="16" t="s">
        <v>3437</v>
      </c>
      <c r="D3791" s="17" t="s">
        <v>69</v>
      </c>
      <c r="E3791" s="17" t="s">
        <v>4853</v>
      </c>
      <c r="F3791" s="17">
        <v>1</v>
      </c>
      <c r="G3791" s="17">
        <v>7896602901004</v>
      </c>
      <c r="H3791" s="17">
        <v>82</v>
      </c>
      <c r="I3791" s="17">
        <v>0</v>
      </c>
      <c r="J3791" s="17">
        <v>0</v>
      </c>
      <c r="K3791" s="17">
        <v>0</v>
      </c>
      <c r="L3791" s="17">
        <v>0</v>
      </c>
      <c r="M3791" s="16">
        <v>0</v>
      </c>
      <c r="N3791" s="16">
        <v>82</v>
      </c>
      <c r="O3791" s="16">
        <v>5</v>
      </c>
      <c r="P3791" s="16">
        <v>2.4</v>
      </c>
      <c r="Q3791" s="16">
        <v>2.4</v>
      </c>
      <c r="R3791" s="16">
        <v>8.6E-3</v>
      </c>
      <c r="S3791" s="16">
        <v>38</v>
      </c>
      <c r="T3791" s="16">
        <v>4</v>
      </c>
      <c r="U3791" s="18">
        <v>101</v>
      </c>
      <c r="V3791" s="18">
        <v>46245</v>
      </c>
      <c r="W3791" s="18">
        <v>46282</v>
      </c>
      <c r="X3791" s="16">
        <v>47.34</v>
      </c>
      <c r="Y3791" s="13">
        <v>573</v>
      </c>
      <c r="Z3791" s="16" t="s">
        <v>4651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94621</v>
      </c>
      <c r="C3792" s="16" t="s">
        <v>3438</v>
      </c>
      <c r="D3792" s="17" t="s">
        <v>69</v>
      </c>
      <c r="E3792" s="17" t="s">
        <v>4853</v>
      </c>
      <c r="F3792" s="17">
        <v>1</v>
      </c>
      <c r="G3792" s="17">
        <v>7896602904340</v>
      </c>
      <c r="H3792" s="17">
        <v>35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35</v>
      </c>
      <c r="O3792" s="16">
        <v>3</v>
      </c>
      <c r="P3792" s="16">
        <v>2.4</v>
      </c>
      <c r="Q3792" s="16">
        <v>2.4</v>
      </c>
      <c r="R3792" s="16">
        <v>0</v>
      </c>
      <c r="S3792" s="16">
        <v>38</v>
      </c>
      <c r="T3792" s="16">
        <v>4</v>
      </c>
      <c r="U3792" s="18">
        <v>102</v>
      </c>
      <c r="V3792" s="18">
        <v>46245</v>
      </c>
      <c r="W3792" s="18">
        <v>46282</v>
      </c>
      <c r="X3792" s="16">
        <v>47.47</v>
      </c>
      <c r="Y3792" s="13">
        <v>573</v>
      </c>
      <c r="Z3792" s="16" t="s">
        <v>4651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92394</v>
      </c>
      <c r="C3793" s="16" t="s">
        <v>3439</v>
      </c>
      <c r="D3793" s="17" t="s">
        <v>69</v>
      </c>
      <c r="E3793" s="17" t="s">
        <v>4853</v>
      </c>
      <c r="F3793" s="17">
        <v>1</v>
      </c>
      <c r="G3793" s="17">
        <v>7896602904326</v>
      </c>
      <c r="H3793" s="17">
        <v>9</v>
      </c>
      <c r="I3793" s="17">
        <v>0</v>
      </c>
      <c r="J3793" s="17">
        <v>0</v>
      </c>
      <c r="K3793" s="17">
        <v>0</v>
      </c>
      <c r="L3793" s="17">
        <v>0</v>
      </c>
      <c r="M3793" s="16">
        <v>0</v>
      </c>
      <c r="N3793" s="16">
        <v>9</v>
      </c>
      <c r="O3793" s="16">
        <v>0</v>
      </c>
      <c r="P3793" s="16">
        <v>2.4</v>
      </c>
      <c r="Q3793" s="16">
        <v>2.4</v>
      </c>
      <c r="R3793" s="16">
        <v>8.6E-3</v>
      </c>
      <c r="S3793" s="16">
        <v>38</v>
      </c>
      <c r="T3793" s="16">
        <v>6</v>
      </c>
      <c r="U3793" s="18">
        <v>101</v>
      </c>
      <c r="V3793" s="18">
        <v>46245</v>
      </c>
      <c r="W3793" s="18">
        <v>46281</v>
      </c>
      <c r="X3793" s="16">
        <v>47.32</v>
      </c>
      <c r="Y3793" s="13">
        <v>573</v>
      </c>
      <c r="Z3793" s="16" t="s">
        <v>4651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9952</v>
      </c>
      <c r="C3794" s="16" t="s">
        <v>3440</v>
      </c>
      <c r="D3794" s="17" t="s">
        <v>69</v>
      </c>
      <c r="E3794" s="17" t="s">
        <v>4853</v>
      </c>
      <c r="F3794" s="17">
        <v>1</v>
      </c>
      <c r="G3794" s="17">
        <v>7896602901011</v>
      </c>
      <c r="H3794" s="17">
        <v>29</v>
      </c>
      <c r="I3794" s="17">
        <v>0</v>
      </c>
      <c r="J3794" s="17">
        <v>0</v>
      </c>
      <c r="K3794" s="17">
        <v>0</v>
      </c>
      <c r="L3794" s="17">
        <v>0</v>
      </c>
      <c r="M3794" s="16">
        <v>0</v>
      </c>
      <c r="N3794" s="16">
        <v>29</v>
      </c>
      <c r="O3794" s="16">
        <v>5</v>
      </c>
      <c r="P3794" s="16">
        <v>2.4</v>
      </c>
      <c r="Q3794" s="16">
        <v>2.4</v>
      </c>
      <c r="R3794" s="16">
        <v>8.6E-3</v>
      </c>
      <c r="S3794" s="16">
        <v>38</v>
      </c>
      <c r="T3794" s="16">
        <v>6</v>
      </c>
      <c r="U3794" s="18">
        <v>102</v>
      </c>
      <c r="V3794" s="18">
        <v>46245</v>
      </c>
      <c r="W3794" s="18">
        <v>46282</v>
      </c>
      <c r="X3794" s="16">
        <v>47.45</v>
      </c>
      <c r="Y3794" s="13">
        <v>573</v>
      </c>
      <c r="Z3794" s="16" t="s">
        <v>4651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9955</v>
      </c>
      <c r="C3795" s="16" t="s">
        <v>3441</v>
      </c>
      <c r="D3795" s="17" t="s">
        <v>69</v>
      </c>
      <c r="E3795" s="17" t="s">
        <v>4853</v>
      </c>
      <c r="F3795" s="17">
        <v>1</v>
      </c>
      <c r="G3795" s="17">
        <v>7896602901059</v>
      </c>
      <c r="H3795" s="17">
        <v>93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93</v>
      </c>
      <c r="O3795" s="16">
        <v>2</v>
      </c>
      <c r="P3795" s="16">
        <v>2.4</v>
      </c>
      <c r="Q3795" s="16">
        <v>2.4</v>
      </c>
      <c r="R3795" s="16">
        <v>8.6E-3</v>
      </c>
      <c r="S3795" s="16">
        <v>38</v>
      </c>
      <c r="T3795" s="16">
        <v>8</v>
      </c>
      <c r="U3795" s="18">
        <v>101</v>
      </c>
      <c r="V3795" s="18">
        <v>46245</v>
      </c>
      <c r="W3795" s="18">
        <v>46282</v>
      </c>
      <c r="X3795" s="16">
        <v>47.37</v>
      </c>
      <c r="Y3795" s="13">
        <v>573</v>
      </c>
      <c r="Z3795" s="16" t="s">
        <v>4651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96249</v>
      </c>
      <c r="C3796" s="16" t="s">
        <v>5023</v>
      </c>
      <c r="D3796" s="17" t="s">
        <v>0</v>
      </c>
      <c r="E3796" s="17" t="s">
        <v>15</v>
      </c>
      <c r="F3796" s="17">
        <v>36</v>
      </c>
      <c r="G3796" s="17">
        <v>7891095100729</v>
      </c>
      <c r="H3796" s="17">
        <v>1498</v>
      </c>
      <c r="I3796" s="17">
        <v>0</v>
      </c>
      <c r="J3796" s="17">
        <v>0</v>
      </c>
      <c r="K3796" s="17"/>
      <c r="L3796" s="17">
        <v>0</v>
      </c>
      <c r="M3796" s="16">
        <v>0</v>
      </c>
      <c r="N3796" s="16">
        <v>1498</v>
      </c>
      <c r="O3796" s="16">
        <v>0</v>
      </c>
      <c r="P3796" s="16">
        <v>0.1</v>
      </c>
      <c r="Q3796" s="16">
        <v>0.1</v>
      </c>
      <c r="R3796" s="16">
        <v>0</v>
      </c>
      <c r="S3796" s="16">
        <v>38</v>
      </c>
      <c r="T3796" s="16">
        <v>8</v>
      </c>
      <c r="U3796" s="18">
        <v>102</v>
      </c>
      <c r="V3796" s="18">
        <v>46279</v>
      </c>
      <c r="W3796" s="18">
        <v>46281</v>
      </c>
      <c r="X3796" s="16">
        <v>4.13</v>
      </c>
      <c r="Y3796" s="13">
        <v>44511</v>
      </c>
      <c r="Z3796" s="16" t="s">
        <v>4993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96247</v>
      </c>
      <c r="C3797" s="16" t="s">
        <v>5024</v>
      </c>
      <c r="D3797" s="17" t="s">
        <v>0</v>
      </c>
      <c r="E3797" s="17" t="s">
        <v>15</v>
      </c>
      <c r="F3797" s="17">
        <v>36</v>
      </c>
      <c r="G3797" s="17">
        <v>7891095100934</v>
      </c>
      <c r="H3797" s="17">
        <v>2854</v>
      </c>
      <c r="I3797" s="17">
        <v>0</v>
      </c>
      <c r="J3797" s="17">
        <v>0</v>
      </c>
      <c r="K3797" s="17"/>
      <c r="L3797" s="17">
        <v>0</v>
      </c>
      <c r="M3797" s="16">
        <v>0</v>
      </c>
      <c r="N3797" s="16">
        <v>2854</v>
      </c>
      <c r="O3797" s="16">
        <v>0</v>
      </c>
      <c r="P3797" s="16">
        <v>0.1</v>
      </c>
      <c r="Q3797" s="16">
        <v>0.1</v>
      </c>
      <c r="R3797" s="16">
        <v>0</v>
      </c>
      <c r="S3797" s="16">
        <v>38</v>
      </c>
      <c r="T3797" s="16">
        <v>10</v>
      </c>
      <c r="U3797" s="18">
        <v>101</v>
      </c>
      <c r="V3797" s="18">
        <v>46279</v>
      </c>
      <c r="W3797" s="18">
        <v>46282</v>
      </c>
      <c r="X3797" s="16">
        <v>4.1500000000000004</v>
      </c>
      <c r="Y3797" s="13">
        <v>44511</v>
      </c>
      <c r="Z3797" s="16" t="s">
        <v>4993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96252</v>
      </c>
      <c r="C3798" s="16" t="s">
        <v>5025</v>
      </c>
      <c r="D3798" s="17" t="s">
        <v>0</v>
      </c>
      <c r="E3798" s="17" t="s">
        <v>15</v>
      </c>
      <c r="F3798" s="17">
        <v>36</v>
      </c>
      <c r="G3798" s="17">
        <v>7891095008452</v>
      </c>
      <c r="H3798" s="17">
        <v>2025</v>
      </c>
      <c r="I3798" s="17">
        <v>72</v>
      </c>
      <c r="J3798" s="17">
        <v>0</v>
      </c>
      <c r="K3798" s="17"/>
      <c r="L3798" s="17">
        <v>0</v>
      </c>
      <c r="M3798" s="16">
        <v>0</v>
      </c>
      <c r="N3798" s="16">
        <v>1953</v>
      </c>
      <c r="O3798" s="16">
        <v>36</v>
      </c>
      <c r="P3798" s="16">
        <v>0.1</v>
      </c>
      <c r="Q3798" s="16">
        <v>0.1</v>
      </c>
      <c r="R3798" s="16">
        <v>0</v>
      </c>
      <c r="S3798" s="16">
        <v>38</v>
      </c>
      <c r="T3798" s="16">
        <v>10</v>
      </c>
      <c r="U3798" s="18">
        <v>102</v>
      </c>
      <c r="V3798" s="18">
        <v>46279</v>
      </c>
      <c r="W3798" s="18">
        <v>46282</v>
      </c>
      <c r="X3798" s="16">
        <v>4.2</v>
      </c>
      <c r="Y3798" s="13">
        <v>44511</v>
      </c>
      <c r="Z3798" s="16" t="s">
        <v>4993</v>
      </c>
      <c r="AA3798" s="15">
        <v>77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96248</v>
      </c>
      <c r="C3799" s="16" t="s">
        <v>5026</v>
      </c>
      <c r="D3799" s="17" t="s">
        <v>0</v>
      </c>
      <c r="E3799" s="17" t="s">
        <v>15</v>
      </c>
      <c r="F3799" s="17">
        <v>36</v>
      </c>
      <c r="G3799" s="17">
        <v>7891095100125</v>
      </c>
      <c r="H3799" s="17">
        <v>1989</v>
      </c>
      <c r="I3799" s="17">
        <v>1</v>
      </c>
      <c r="J3799" s="17">
        <v>0</v>
      </c>
      <c r="K3799" s="17"/>
      <c r="L3799" s="17">
        <v>0</v>
      </c>
      <c r="M3799" s="16">
        <v>0</v>
      </c>
      <c r="N3799" s="16">
        <v>1988</v>
      </c>
      <c r="O3799" s="16">
        <v>0</v>
      </c>
      <c r="P3799" s="16">
        <v>0.1</v>
      </c>
      <c r="Q3799" s="16">
        <v>0.1</v>
      </c>
      <c r="R3799" s="16">
        <v>0</v>
      </c>
      <c r="S3799" s="16">
        <v>38</v>
      </c>
      <c r="T3799" s="16">
        <v>12</v>
      </c>
      <c r="U3799" s="18">
        <v>101</v>
      </c>
      <c r="V3799" s="18">
        <v>46279</v>
      </c>
      <c r="W3799" s="18">
        <v>46282</v>
      </c>
      <c r="X3799" s="16">
        <v>4.12</v>
      </c>
      <c r="Y3799" s="13">
        <v>44511</v>
      </c>
      <c r="Z3799" s="16" t="s">
        <v>4993</v>
      </c>
      <c r="AA3799" s="15">
        <v>77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96250</v>
      </c>
      <c r="C3800" s="16" t="s">
        <v>5027</v>
      </c>
      <c r="D3800" s="17" t="s">
        <v>0</v>
      </c>
      <c r="E3800" s="17" t="s">
        <v>15</v>
      </c>
      <c r="F3800" s="17">
        <v>36</v>
      </c>
      <c r="G3800" s="17">
        <v>7891095002207</v>
      </c>
      <c r="H3800" s="17">
        <v>2578</v>
      </c>
      <c r="I3800" s="17">
        <v>36</v>
      </c>
      <c r="J3800" s="17">
        <v>0</v>
      </c>
      <c r="K3800" s="17"/>
      <c r="L3800" s="17">
        <v>0</v>
      </c>
      <c r="M3800" s="16">
        <v>0</v>
      </c>
      <c r="N3800" s="16">
        <v>2542</v>
      </c>
      <c r="O3800" s="16">
        <v>0</v>
      </c>
      <c r="P3800" s="16">
        <v>0.1</v>
      </c>
      <c r="Q3800" s="16">
        <v>0.1</v>
      </c>
      <c r="R3800" s="16">
        <v>0</v>
      </c>
      <c r="S3800" s="16">
        <v>38</v>
      </c>
      <c r="T3800" s="16">
        <v>12</v>
      </c>
      <c r="U3800" s="18">
        <v>102</v>
      </c>
      <c r="V3800" s="18">
        <v>46279</v>
      </c>
      <c r="W3800" s="18">
        <v>46281</v>
      </c>
      <c r="X3800" s="16">
        <v>4.13</v>
      </c>
      <c r="Y3800" s="13">
        <v>44511</v>
      </c>
      <c r="Z3800" s="16" t="s">
        <v>4993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96251</v>
      </c>
      <c r="C3801" s="16" t="s">
        <v>5028</v>
      </c>
      <c r="D3801" s="17" t="s">
        <v>0</v>
      </c>
      <c r="E3801" s="17" t="s">
        <v>15</v>
      </c>
      <c r="F3801" s="17">
        <v>36</v>
      </c>
      <c r="G3801" s="17">
        <v>7891095006274</v>
      </c>
      <c r="H3801" s="17">
        <v>1692</v>
      </c>
      <c r="I3801" s="17">
        <v>36</v>
      </c>
      <c r="J3801" s="17">
        <v>0</v>
      </c>
      <c r="K3801" s="17"/>
      <c r="L3801" s="17">
        <v>0</v>
      </c>
      <c r="M3801" s="16">
        <v>0</v>
      </c>
      <c r="N3801" s="16">
        <v>1656</v>
      </c>
      <c r="O3801" s="16">
        <v>0</v>
      </c>
      <c r="P3801" s="16">
        <v>0.1</v>
      </c>
      <c r="Q3801" s="16">
        <v>0.1</v>
      </c>
      <c r="R3801" s="16">
        <v>0</v>
      </c>
      <c r="S3801" s="16">
        <v>38</v>
      </c>
      <c r="T3801" s="16"/>
      <c r="U3801" s="18">
        <v>104</v>
      </c>
      <c r="V3801" s="18">
        <v>46279</v>
      </c>
      <c r="W3801" s="18">
        <v>46281</v>
      </c>
      <c r="X3801" s="16">
        <v>4.1399999999999997</v>
      </c>
      <c r="Y3801" s="13">
        <v>44511</v>
      </c>
      <c r="Z3801" s="16" t="s">
        <v>4993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94232</v>
      </c>
      <c r="C3802" s="16" t="s">
        <v>3442</v>
      </c>
      <c r="D3802" s="17" t="s">
        <v>3443</v>
      </c>
      <c r="E3802" s="17" t="s">
        <v>4853</v>
      </c>
      <c r="F3802" s="17">
        <v>1</v>
      </c>
      <c r="G3802" s="17">
        <v>7896066764887</v>
      </c>
      <c r="H3802" s="17">
        <v>4</v>
      </c>
      <c r="I3802" s="17">
        <v>0</v>
      </c>
      <c r="J3802" s="17">
        <v>0</v>
      </c>
      <c r="K3802" s="17">
        <v>4</v>
      </c>
      <c r="L3802" s="17">
        <v>0</v>
      </c>
      <c r="M3802" s="16">
        <v>0</v>
      </c>
      <c r="N3802" s="16">
        <v>0</v>
      </c>
      <c r="O3802" s="16">
        <v>0</v>
      </c>
      <c r="P3802" s="16">
        <v>1.9</v>
      </c>
      <c r="Q3802" s="16">
        <v>1.9</v>
      </c>
      <c r="R3802" s="16">
        <v>0</v>
      </c>
      <c r="S3802" s="16">
        <v>11</v>
      </c>
      <c r="T3802" s="16">
        <v>44</v>
      </c>
      <c r="U3802" s="18">
        <v>102</v>
      </c>
      <c r="V3802" s="18">
        <v>45911</v>
      </c>
      <c r="W3802" s="18">
        <v>46178</v>
      </c>
      <c r="X3802" s="16">
        <v>105.04</v>
      </c>
      <c r="Y3802" s="13">
        <v>44252</v>
      </c>
      <c r="Z3802" s="16" t="s">
        <v>4790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94233</v>
      </c>
      <c r="C3803" s="16" t="s">
        <v>3444</v>
      </c>
      <c r="D3803" s="17" t="s">
        <v>3443</v>
      </c>
      <c r="E3803" s="17" t="s">
        <v>4853</v>
      </c>
      <c r="F3803" s="17">
        <v>1</v>
      </c>
      <c r="G3803" s="17">
        <v>7896066764917</v>
      </c>
      <c r="H3803" s="17">
        <v>3</v>
      </c>
      <c r="I3803" s="17">
        <v>0</v>
      </c>
      <c r="J3803" s="17">
        <v>0</v>
      </c>
      <c r="K3803" s="17">
        <v>3</v>
      </c>
      <c r="L3803" s="17">
        <v>0</v>
      </c>
      <c r="M3803" s="16">
        <v>0</v>
      </c>
      <c r="N3803" s="16">
        <v>0</v>
      </c>
      <c r="O3803" s="16">
        <v>0</v>
      </c>
      <c r="P3803" s="16">
        <v>1.9</v>
      </c>
      <c r="Q3803" s="16">
        <v>1.9</v>
      </c>
      <c r="R3803" s="16">
        <v>0</v>
      </c>
      <c r="S3803" s="16">
        <v>10</v>
      </c>
      <c r="T3803" s="16">
        <v>35</v>
      </c>
      <c r="U3803" s="18">
        <v>102</v>
      </c>
      <c r="V3803" s="18">
        <v>45911</v>
      </c>
      <c r="W3803" s="18">
        <v>46189</v>
      </c>
      <c r="X3803" s="16">
        <v>105.09</v>
      </c>
      <c r="Y3803" s="13">
        <v>44252</v>
      </c>
      <c r="Z3803" s="16" t="s">
        <v>4790</v>
      </c>
      <c r="AA3803" s="15">
        <v>77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95127</v>
      </c>
      <c r="C3804" s="16" t="s">
        <v>3445</v>
      </c>
      <c r="D3804" s="17" t="s">
        <v>3443</v>
      </c>
      <c r="E3804" s="17" t="s">
        <v>4853</v>
      </c>
      <c r="F3804" s="17">
        <v>1</v>
      </c>
      <c r="G3804" s="17">
        <v>7896066769424</v>
      </c>
      <c r="H3804" s="17">
        <v>21</v>
      </c>
      <c r="I3804" s="17">
        <v>0</v>
      </c>
      <c r="J3804" s="17">
        <v>0</v>
      </c>
      <c r="K3804" s="17">
        <v>21</v>
      </c>
      <c r="L3804" s="17">
        <v>0</v>
      </c>
      <c r="M3804" s="16">
        <v>0</v>
      </c>
      <c r="N3804" s="16">
        <v>0</v>
      </c>
      <c r="O3804" s="16">
        <v>0</v>
      </c>
      <c r="P3804" s="16">
        <v>1.9</v>
      </c>
      <c r="Q3804" s="16">
        <v>1.9</v>
      </c>
      <c r="R3804" s="16">
        <v>0</v>
      </c>
      <c r="S3804" s="16">
        <v>11</v>
      </c>
      <c r="T3804" s="16">
        <v>29</v>
      </c>
      <c r="U3804" s="18">
        <v>101</v>
      </c>
      <c r="V3804" s="18">
        <v>45911</v>
      </c>
      <c r="W3804" s="18">
        <v>46178</v>
      </c>
      <c r="X3804" s="16">
        <v>105.09</v>
      </c>
      <c r="Y3804" s="13">
        <v>44252</v>
      </c>
      <c r="Z3804" s="16" t="s">
        <v>4790</v>
      </c>
      <c r="AA3804" s="15">
        <v>77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1878</v>
      </c>
      <c r="C3805" s="16" t="s">
        <v>3446</v>
      </c>
      <c r="D3805" s="17" t="s">
        <v>3447</v>
      </c>
      <c r="E3805" s="17" t="s">
        <v>4852</v>
      </c>
      <c r="F3805" s="17">
        <v>12</v>
      </c>
      <c r="G3805" s="17">
        <v>7891118025886</v>
      </c>
      <c r="H3805" s="17">
        <v>1568</v>
      </c>
      <c r="I3805" s="17">
        <v>3</v>
      </c>
      <c r="J3805" s="17">
        <v>0</v>
      </c>
      <c r="K3805" s="17">
        <v>0</v>
      </c>
      <c r="L3805" s="17">
        <v>0</v>
      </c>
      <c r="M3805" s="16">
        <v>0</v>
      </c>
      <c r="N3805" s="16">
        <v>1565</v>
      </c>
      <c r="O3805" s="16">
        <v>42</v>
      </c>
      <c r="P3805" s="16">
        <v>0.6</v>
      </c>
      <c r="Q3805" s="16">
        <v>0.6</v>
      </c>
      <c r="R3805" s="16">
        <v>2.2000000000000001E-3</v>
      </c>
      <c r="S3805" s="16">
        <v>12</v>
      </c>
      <c r="T3805" s="16">
        <v>1</v>
      </c>
      <c r="U3805" s="18">
        <v>102</v>
      </c>
      <c r="V3805" s="18">
        <v>46203</v>
      </c>
      <c r="W3805" s="18">
        <v>46282</v>
      </c>
      <c r="X3805" s="16">
        <v>8.6300000000000008</v>
      </c>
      <c r="Y3805" s="13">
        <v>484</v>
      </c>
      <c r="Z3805" s="16" t="s">
        <v>4610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1915</v>
      </c>
      <c r="C3806" s="16" t="s">
        <v>3448</v>
      </c>
      <c r="D3806" s="17" t="s">
        <v>3447</v>
      </c>
      <c r="E3806" s="17" t="s">
        <v>4852</v>
      </c>
      <c r="F3806" s="17">
        <v>12</v>
      </c>
      <c r="G3806" s="17">
        <v>7891118025893</v>
      </c>
      <c r="H3806" s="17">
        <v>247</v>
      </c>
      <c r="I3806" s="17">
        <v>47</v>
      </c>
      <c r="J3806" s="17">
        <v>0</v>
      </c>
      <c r="K3806" s="17">
        <v>0</v>
      </c>
      <c r="L3806" s="17">
        <v>0</v>
      </c>
      <c r="M3806" s="16">
        <v>0</v>
      </c>
      <c r="N3806" s="16">
        <v>200</v>
      </c>
      <c r="O3806" s="16">
        <v>579</v>
      </c>
      <c r="P3806" s="16">
        <v>0.6</v>
      </c>
      <c r="Q3806" s="16">
        <v>0.6</v>
      </c>
      <c r="R3806" s="16">
        <v>2E-3</v>
      </c>
      <c r="S3806" s="16">
        <v>12</v>
      </c>
      <c r="T3806" s="16">
        <v>10</v>
      </c>
      <c r="U3806" s="18">
        <v>102</v>
      </c>
      <c r="V3806" s="18">
        <v>46203</v>
      </c>
      <c r="W3806" s="18">
        <v>46282</v>
      </c>
      <c r="X3806" s="16">
        <v>8.6300000000000008</v>
      </c>
      <c r="Y3806" s="13">
        <v>484</v>
      </c>
      <c r="Z3806" s="16" t="s">
        <v>4610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5720</v>
      </c>
      <c r="C3807" s="16" t="s">
        <v>3449</v>
      </c>
      <c r="D3807" s="17" t="s">
        <v>3447</v>
      </c>
      <c r="E3807" s="17" t="s">
        <v>4852</v>
      </c>
      <c r="F3807" s="17">
        <v>12</v>
      </c>
      <c r="G3807" s="17">
        <v>7891118025909</v>
      </c>
      <c r="H3807" s="17">
        <v>1877</v>
      </c>
      <c r="I3807" s="17">
        <v>39</v>
      </c>
      <c r="J3807" s="17">
        <v>0</v>
      </c>
      <c r="K3807" s="17">
        <v>0</v>
      </c>
      <c r="L3807" s="17">
        <v>0</v>
      </c>
      <c r="M3807" s="16">
        <v>0</v>
      </c>
      <c r="N3807" s="16">
        <v>1838</v>
      </c>
      <c r="O3807" s="16">
        <v>195</v>
      </c>
      <c r="P3807" s="16">
        <v>0.6</v>
      </c>
      <c r="Q3807" s="16">
        <v>0.6</v>
      </c>
      <c r="R3807" s="16">
        <v>2E-3</v>
      </c>
      <c r="S3807" s="16">
        <v>12</v>
      </c>
      <c r="T3807" s="16">
        <v>10</v>
      </c>
      <c r="U3807" s="18">
        <v>101</v>
      </c>
      <c r="V3807" s="18">
        <v>46203</v>
      </c>
      <c r="W3807" s="18">
        <v>46282</v>
      </c>
      <c r="X3807" s="16">
        <v>8.6300000000000008</v>
      </c>
      <c r="Y3807" s="13">
        <v>484</v>
      </c>
      <c r="Z3807" s="16" t="s">
        <v>4610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95319</v>
      </c>
      <c r="C3808" s="16" t="s">
        <v>3450</v>
      </c>
      <c r="D3808" s="17" t="s">
        <v>502</v>
      </c>
      <c r="E3808" s="17" t="s">
        <v>4852</v>
      </c>
      <c r="F3808" s="17">
        <v>20</v>
      </c>
      <c r="G3808" s="17">
        <v>7896058504217</v>
      </c>
      <c r="H3808" s="17">
        <v>62</v>
      </c>
      <c r="I3808" s="17">
        <v>0</v>
      </c>
      <c r="J3808" s="17">
        <v>0</v>
      </c>
      <c r="K3808" s="17"/>
      <c r="L3808" s="17">
        <v>0</v>
      </c>
      <c r="M3808" s="16">
        <v>0</v>
      </c>
      <c r="N3808" s="16">
        <v>62</v>
      </c>
      <c r="O3808" s="16">
        <v>0</v>
      </c>
      <c r="P3808" s="16">
        <v>0.4</v>
      </c>
      <c r="Q3808" s="16">
        <v>0.4</v>
      </c>
      <c r="R3808" s="16">
        <v>0</v>
      </c>
      <c r="S3808" s="16">
        <v>10</v>
      </c>
      <c r="T3808" s="16">
        <v>38</v>
      </c>
      <c r="U3808" s="16">
        <v>102</v>
      </c>
      <c r="V3808" s="18">
        <v>46276</v>
      </c>
      <c r="W3808" s="18">
        <v>46282</v>
      </c>
      <c r="X3808" s="16">
        <v>8.57</v>
      </c>
      <c r="Y3808" s="13">
        <v>1660</v>
      </c>
      <c r="Z3808" s="16" t="s">
        <v>4572</v>
      </c>
      <c r="AA3808" s="15">
        <v>77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2054</v>
      </c>
      <c r="C3809" s="16" t="s">
        <v>3451</v>
      </c>
      <c r="D3809" s="17" t="s">
        <v>2021</v>
      </c>
      <c r="E3809" s="17" t="s">
        <v>4865</v>
      </c>
      <c r="F3809" s="17">
        <v>12</v>
      </c>
      <c r="G3809" s="17">
        <v>7896058500295</v>
      </c>
      <c r="H3809" s="17">
        <v>46</v>
      </c>
      <c r="I3809" s="17">
        <v>1</v>
      </c>
      <c r="J3809" s="17">
        <v>0</v>
      </c>
      <c r="K3809" s="17">
        <v>0</v>
      </c>
      <c r="L3809" s="17">
        <v>0</v>
      </c>
      <c r="M3809" s="16">
        <v>0</v>
      </c>
      <c r="N3809" s="16">
        <v>45</v>
      </c>
      <c r="O3809" s="16">
        <v>0</v>
      </c>
      <c r="P3809" s="16">
        <v>0.56000000000000005</v>
      </c>
      <c r="Q3809" s="16">
        <v>0.56000000000000005</v>
      </c>
      <c r="R3809" s="16">
        <v>0</v>
      </c>
      <c r="S3809" s="16">
        <v>11</v>
      </c>
      <c r="T3809" s="16">
        <v>42</v>
      </c>
      <c r="U3809" s="18">
        <v>105</v>
      </c>
      <c r="V3809" s="18">
        <v>46276</v>
      </c>
      <c r="W3809" s="18">
        <v>46282</v>
      </c>
      <c r="X3809" s="16">
        <v>11.45</v>
      </c>
      <c r="Y3809" s="13">
        <v>1660</v>
      </c>
      <c r="Z3809" s="16" t="s">
        <v>4572</v>
      </c>
      <c r="AA3809" s="15">
        <v>77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5734</v>
      </c>
      <c r="C3810" s="16" t="s">
        <v>3452</v>
      </c>
      <c r="D3810" s="17" t="s">
        <v>2021</v>
      </c>
      <c r="E3810" s="17" t="s">
        <v>4865</v>
      </c>
      <c r="F3810" s="17">
        <v>12</v>
      </c>
      <c r="G3810" s="17">
        <v>7896058595529</v>
      </c>
      <c r="H3810" s="17">
        <v>78</v>
      </c>
      <c r="I3810" s="17">
        <v>0</v>
      </c>
      <c r="J3810" s="17">
        <v>0</v>
      </c>
      <c r="K3810" s="17">
        <v>7</v>
      </c>
      <c r="L3810" s="17">
        <v>0</v>
      </c>
      <c r="M3810" s="16">
        <v>0</v>
      </c>
      <c r="N3810" s="16">
        <v>71</v>
      </c>
      <c r="O3810" s="16">
        <v>0</v>
      </c>
      <c r="P3810" s="16">
        <v>0.9</v>
      </c>
      <c r="Q3810" s="16">
        <v>0.9</v>
      </c>
      <c r="R3810" s="16">
        <v>1.1999999999999999E-3</v>
      </c>
      <c r="S3810" s="16">
        <v>12</v>
      </c>
      <c r="T3810" s="16">
        <v>26</v>
      </c>
      <c r="U3810" s="18">
        <v>201</v>
      </c>
      <c r="V3810" s="18">
        <v>46276</v>
      </c>
      <c r="W3810" s="18">
        <v>46282</v>
      </c>
      <c r="X3810" s="16">
        <v>11.44</v>
      </c>
      <c r="Y3810" s="13">
        <v>1660</v>
      </c>
      <c r="Z3810" s="16" t="s">
        <v>4572</v>
      </c>
      <c r="AA3810" s="15">
        <v>77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88477</v>
      </c>
      <c r="C3811" s="16" t="s">
        <v>3453</v>
      </c>
      <c r="D3811" s="17" t="s">
        <v>16</v>
      </c>
      <c r="E3811" s="17" t="s">
        <v>4852</v>
      </c>
      <c r="F3811" s="17">
        <v>32</v>
      </c>
      <c r="G3811" s="17">
        <v>7896077083847</v>
      </c>
      <c r="H3811" s="17">
        <v>543</v>
      </c>
      <c r="I3811" s="17">
        <v>102</v>
      </c>
      <c r="J3811" s="17">
        <v>0</v>
      </c>
      <c r="K3811" s="17">
        <v>0</v>
      </c>
      <c r="L3811" s="17">
        <v>0</v>
      </c>
      <c r="M3811" s="16">
        <v>0</v>
      </c>
      <c r="N3811" s="16">
        <v>441</v>
      </c>
      <c r="O3811" s="16">
        <v>0</v>
      </c>
      <c r="P3811" s="16">
        <v>0.48</v>
      </c>
      <c r="Q3811" s="16">
        <v>0.48</v>
      </c>
      <c r="R3811" s="16">
        <v>1.1000000000000001E-3</v>
      </c>
      <c r="S3811" s="16">
        <v>12</v>
      </c>
      <c r="T3811" s="16">
        <v>38</v>
      </c>
      <c r="U3811" s="18">
        <v>103</v>
      </c>
      <c r="V3811" s="18">
        <v>46212</v>
      </c>
      <c r="W3811" s="18">
        <v>46281</v>
      </c>
      <c r="X3811" s="16">
        <v>6.29</v>
      </c>
      <c r="Y3811" s="13">
        <v>586</v>
      </c>
      <c r="Z3811" s="16" t="s">
        <v>4754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88476</v>
      </c>
      <c r="C3812" s="16" t="s">
        <v>3454</v>
      </c>
      <c r="D3812" s="17" t="s">
        <v>16</v>
      </c>
      <c r="E3812" s="17" t="s">
        <v>4852</v>
      </c>
      <c r="F3812" s="17">
        <v>32</v>
      </c>
      <c r="G3812" s="17">
        <v>7896077084608</v>
      </c>
      <c r="H3812" s="17">
        <v>411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411</v>
      </c>
      <c r="O3812" s="16">
        <v>64</v>
      </c>
      <c r="P3812" s="16">
        <v>0.48</v>
      </c>
      <c r="Q3812" s="16">
        <v>0.48</v>
      </c>
      <c r="R3812" s="16">
        <v>1.1000000000000001E-3</v>
      </c>
      <c r="S3812" s="16">
        <v>12</v>
      </c>
      <c r="T3812" s="16">
        <v>38</v>
      </c>
      <c r="U3812" s="18">
        <v>101</v>
      </c>
      <c r="V3812" s="18">
        <v>46212</v>
      </c>
      <c r="W3812" s="18">
        <v>46281</v>
      </c>
      <c r="X3812" s="16">
        <v>6.97</v>
      </c>
      <c r="Y3812" s="13">
        <v>586</v>
      </c>
      <c r="Z3812" s="16" t="s">
        <v>4754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88478</v>
      </c>
      <c r="C3813" s="16" t="s">
        <v>5458</v>
      </c>
      <c r="D3813" s="17" t="s">
        <v>16</v>
      </c>
      <c r="E3813" s="17" t="s">
        <v>4852</v>
      </c>
      <c r="F3813" s="17">
        <v>32</v>
      </c>
      <c r="G3813" s="17">
        <v>7896077083861</v>
      </c>
      <c r="H3813" s="17">
        <v>2536</v>
      </c>
      <c r="I3813" s="17">
        <v>0</v>
      </c>
      <c r="J3813" s="17">
        <v>0</v>
      </c>
      <c r="K3813" s="17">
        <v>0</v>
      </c>
      <c r="L3813" s="17">
        <v>0</v>
      </c>
      <c r="M3813" s="16">
        <v>0</v>
      </c>
      <c r="N3813" s="16">
        <v>2536</v>
      </c>
      <c r="O3813" s="16">
        <v>0</v>
      </c>
      <c r="P3813" s="16">
        <v>0.48</v>
      </c>
      <c r="Q3813" s="16">
        <v>0.48</v>
      </c>
      <c r="R3813" s="16">
        <v>8.0000000000000004E-4</v>
      </c>
      <c r="S3813" s="16">
        <v>12</v>
      </c>
      <c r="T3813" s="16">
        <v>38</v>
      </c>
      <c r="U3813" s="18">
        <v>102</v>
      </c>
      <c r="V3813" s="18">
        <v>46269</v>
      </c>
      <c r="W3813" s="18">
        <v>46279</v>
      </c>
      <c r="X3813" s="16">
        <v>6.91</v>
      </c>
      <c r="Y3813" s="13">
        <v>586</v>
      </c>
      <c r="Z3813" s="16" t="s">
        <v>4754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2454</v>
      </c>
      <c r="C3814" s="16" t="s">
        <v>3455</v>
      </c>
      <c r="D3814" s="17" t="s">
        <v>502</v>
      </c>
      <c r="E3814" s="17" t="s">
        <v>4852</v>
      </c>
      <c r="F3814" s="17">
        <v>26</v>
      </c>
      <c r="G3814" s="17">
        <v>7896321003669</v>
      </c>
      <c r="H3814" s="17">
        <v>1998</v>
      </c>
      <c r="I3814" s="17">
        <v>0</v>
      </c>
      <c r="J3814" s="17">
        <v>0</v>
      </c>
      <c r="K3814" s="17">
        <v>0</v>
      </c>
      <c r="L3814" s="17">
        <v>0</v>
      </c>
      <c r="M3814" s="16">
        <v>0</v>
      </c>
      <c r="N3814" s="16">
        <v>1998</v>
      </c>
      <c r="O3814" s="16">
        <v>0</v>
      </c>
      <c r="P3814" s="16">
        <v>0.7</v>
      </c>
      <c r="Q3814" s="16">
        <v>0.7</v>
      </c>
      <c r="R3814" s="16">
        <v>1.4E-3</v>
      </c>
      <c r="S3814" s="16">
        <v>12</v>
      </c>
      <c r="T3814" s="16">
        <v>27</v>
      </c>
      <c r="U3814" s="18">
        <v>101</v>
      </c>
      <c r="V3814" s="18">
        <v>46210</v>
      </c>
      <c r="W3814" s="18">
        <v>46281</v>
      </c>
      <c r="X3814" s="16">
        <v>10.35</v>
      </c>
      <c r="Y3814" s="13">
        <v>187</v>
      </c>
      <c r="Z3814" s="16" t="s">
        <v>4583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996</v>
      </c>
      <c r="C3815" s="16" t="s">
        <v>3456</v>
      </c>
      <c r="D3815" s="17" t="s">
        <v>502</v>
      </c>
      <c r="E3815" s="17" t="s">
        <v>4852</v>
      </c>
      <c r="F3815" s="17">
        <v>14</v>
      </c>
      <c r="G3815" s="17">
        <v>7896321029614</v>
      </c>
      <c r="H3815" s="17">
        <v>239</v>
      </c>
      <c r="I3815" s="17">
        <v>6</v>
      </c>
      <c r="J3815" s="17">
        <v>0</v>
      </c>
      <c r="K3815" s="17">
        <v>0</v>
      </c>
      <c r="L3815" s="17">
        <v>0</v>
      </c>
      <c r="M3815" s="16">
        <v>0</v>
      </c>
      <c r="N3815" s="16">
        <v>233</v>
      </c>
      <c r="O3815" s="16">
        <v>0</v>
      </c>
      <c r="P3815" s="16">
        <v>0.8</v>
      </c>
      <c r="Q3815" s="16">
        <v>0.8</v>
      </c>
      <c r="R3815" s="16">
        <v>1.4E-3</v>
      </c>
      <c r="S3815" s="16">
        <v>12</v>
      </c>
      <c r="T3815" s="16">
        <v>27</v>
      </c>
      <c r="U3815" s="18">
        <v>102</v>
      </c>
      <c r="V3815" s="18">
        <v>45968</v>
      </c>
      <c r="W3815" s="18">
        <v>46281</v>
      </c>
      <c r="X3815" s="16">
        <v>9.86</v>
      </c>
      <c r="Y3815" s="13">
        <v>187</v>
      </c>
      <c r="Z3815" s="16" t="s">
        <v>4583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2034</v>
      </c>
      <c r="C3816" s="16" t="s">
        <v>3457</v>
      </c>
      <c r="D3816" s="17" t="s">
        <v>502</v>
      </c>
      <c r="E3816" s="17" t="s">
        <v>4852</v>
      </c>
      <c r="F3816" s="17">
        <v>14</v>
      </c>
      <c r="G3816" s="17">
        <v>7896321029591</v>
      </c>
      <c r="H3816" s="17">
        <v>130</v>
      </c>
      <c r="I3816" s="17">
        <v>6</v>
      </c>
      <c r="J3816" s="17">
        <v>0</v>
      </c>
      <c r="K3816" s="17">
        <v>0</v>
      </c>
      <c r="L3816" s="17">
        <v>0</v>
      </c>
      <c r="M3816" s="16">
        <v>0</v>
      </c>
      <c r="N3816" s="16">
        <v>124</v>
      </c>
      <c r="O3816" s="16">
        <v>0</v>
      </c>
      <c r="P3816" s="16">
        <v>0.5</v>
      </c>
      <c r="Q3816" s="16">
        <v>0.5</v>
      </c>
      <c r="R3816" s="16">
        <v>1.4E-3</v>
      </c>
      <c r="S3816" s="16">
        <v>12</v>
      </c>
      <c r="T3816" s="16">
        <v>29</v>
      </c>
      <c r="U3816" s="18">
        <v>101</v>
      </c>
      <c r="V3816" s="18">
        <v>45968</v>
      </c>
      <c r="W3816" s="18">
        <v>46281</v>
      </c>
      <c r="X3816" s="16">
        <v>9.86</v>
      </c>
      <c r="Y3816" s="13">
        <v>187</v>
      </c>
      <c r="Z3816" s="16" t="s">
        <v>4583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2348</v>
      </c>
      <c r="C3817" s="16" t="s">
        <v>3458</v>
      </c>
      <c r="D3817" s="17" t="s">
        <v>1230</v>
      </c>
      <c r="E3817" s="17" t="s">
        <v>4852</v>
      </c>
      <c r="F3817" s="17">
        <v>28</v>
      </c>
      <c r="G3817" s="17">
        <v>7896321007582</v>
      </c>
      <c r="H3817" s="17">
        <v>1075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1075</v>
      </c>
      <c r="O3817" s="16">
        <v>0</v>
      </c>
      <c r="P3817" s="16">
        <v>0.7</v>
      </c>
      <c r="Q3817" s="16">
        <v>0.7</v>
      </c>
      <c r="R3817" s="16">
        <v>2.3999999999999998E-3</v>
      </c>
      <c r="S3817" s="16">
        <v>10</v>
      </c>
      <c r="T3817" s="16">
        <v>31</v>
      </c>
      <c r="U3817" s="18">
        <v>103</v>
      </c>
      <c r="V3817" s="18">
        <v>46210</v>
      </c>
      <c r="W3817" s="18">
        <v>46282</v>
      </c>
      <c r="X3817" s="16">
        <v>10.01</v>
      </c>
      <c r="Y3817" s="13">
        <v>187</v>
      </c>
      <c r="Z3817" s="16" t="s">
        <v>4583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1207</v>
      </c>
      <c r="C3818" s="16" t="s">
        <v>3459</v>
      </c>
      <c r="D3818" s="17" t="s">
        <v>1230</v>
      </c>
      <c r="E3818" s="17" t="s">
        <v>4852</v>
      </c>
      <c r="F3818" s="17">
        <v>28</v>
      </c>
      <c r="G3818" s="17">
        <v>7896321007599</v>
      </c>
      <c r="H3818" s="17">
        <v>943</v>
      </c>
      <c r="I3818" s="17">
        <v>28</v>
      </c>
      <c r="J3818" s="17">
        <v>0</v>
      </c>
      <c r="K3818" s="17">
        <v>0</v>
      </c>
      <c r="L3818" s="17">
        <v>0</v>
      </c>
      <c r="M3818" s="16">
        <v>0</v>
      </c>
      <c r="N3818" s="16">
        <v>915</v>
      </c>
      <c r="O3818" s="16">
        <v>0</v>
      </c>
      <c r="P3818" s="16">
        <v>0.7</v>
      </c>
      <c r="Q3818" s="16">
        <v>0.7</v>
      </c>
      <c r="R3818" s="16">
        <v>2.3999999999999998E-3</v>
      </c>
      <c r="S3818" s="16">
        <v>12</v>
      </c>
      <c r="T3818" s="16">
        <v>35</v>
      </c>
      <c r="U3818" s="16">
        <v>101</v>
      </c>
      <c r="V3818" s="18">
        <v>46210</v>
      </c>
      <c r="W3818" s="18">
        <v>46282</v>
      </c>
      <c r="X3818" s="16">
        <v>10.01</v>
      </c>
      <c r="Y3818" s="13">
        <v>187</v>
      </c>
      <c r="Z3818" s="16" t="s">
        <v>4583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797</v>
      </c>
      <c r="C3819" s="16" t="s">
        <v>3460</v>
      </c>
      <c r="D3819" s="17" t="s">
        <v>1230</v>
      </c>
      <c r="E3819" s="17" t="s">
        <v>4852</v>
      </c>
      <c r="F3819" s="17">
        <v>28</v>
      </c>
      <c r="G3819" s="17">
        <v>7896321007605</v>
      </c>
      <c r="H3819" s="17">
        <v>1217</v>
      </c>
      <c r="I3819" s="17">
        <v>56</v>
      </c>
      <c r="J3819" s="17">
        <v>0</v>
      </c>
      <c r="K3819" s="17">
        <v>0</v>
      </c>
      <c r="L3819" s="17">
        <v>0</v>
      </c>
      <c r="M3819" s="16">
        <v>0</v>
      </c>
      <c r="N3819" s="16">
        <v>1161</v>
      </c>
      <c r="O3819" s="16">
        <v>0</v>
      </c>
      <c r="P3819" s="16">
        <v>0.7</v>
      </c>
      <c r="Q3819" s="16">
        <v>0.7</v>
      </c>
      <c r="R3819" s="16">
        <v>2.3999999999999998E-3</v>
      </c>
      <c r="S3819" s="16">
        <v>12</v>
      </c>
      <c r="T3819" s="16">
        <v>33</v>
      </c>
      <c r="U3819" s="18">
        <v>101</v>
      </c>
      <c r="V3819" s="18">
        <v>46210</v>
      </c>
      <c r="W3819" s="18">
        <v>46281</v>
      </c>
      <c r="X3819" s="16">
        <v>10.01</v>
      </c>
      <c r="Y3819" s="13">
        <v>187</v>
      </c>
      <c r="Z3819" s="16" t="s">
        <v>4583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8466</v>
      </c>
      <c r="C3820" s="16" t="s">
        <v>3461</v>
      </c>
      <c r="D3820" s="17" t="s">
        <v>502</v>
      </c>
      <c r="E3820" s="17" t="s">
        <v>4852</v>
      </c>
      <c r="F3820" s="17">
        <v>26</v>
      </c>
      <c r="G3820" s="17">
        <v>7896321011299</v>
      </c>
      <c r="H3820" s="17">
        <v>20</v>
      </c>
      <c r="I3820" s="17">
        <v>0</v>
      </c>
      <c r="J3820" s="17">
        <v>0</v>
      </c>
      <c r="K3820" s="17">
        <v>0</v>
      </c>
      <c r="L3820" s="17">
        <v>0</v>
      </c>
      <c r="M3820" s="16">
        <v>0</v>
      </c>
      <c r="N3820" s="16">
        <v>20</v>
      </c>
      <c r="O3820" s="16">
        <v>0</v>
      </c>
      <c r="P3820" s="16">
        <v>0.6</v>
      </c>
      <c r="Q3820" s="16">
        <v>0.6</v>
      </c>
      <c r="R3820" s="16">
        <v>1.4E-3</v>
      </c>
      <c r="S3820" s="16">
        <v>12</v>
      </c>
      <c r="T3820" s="16">
        <v>43</v>
      </c>
      <c r="U3820" s="18">
        <v>104</v>
      </c>
      <c r="V3820" s="18">
        <v>46210</v>
      </c>
      <c r="W3820" s="18">
        <v>46282</v>
      </c>
      <c r="X3820" s="16">
        <v>11.9</v>
      </c>
      <c r="Y3820" s="13">
        <v>187</v>
      </c>
      <c r="Z3820" s="16" t="s">
        <v>4583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1947</v>
      </c>
      <c r="C3821" s="16" t="s">
        <v>3462</v>
      </c>
      <c r="D3821" s="17" t="s">
        <v>502</v>
      </c>
      <c r="E3821" s="17" t="s">
        <v>4852</v>
      </c>
      <c r="F3821" s="17">
        <v>34</v>
      </c>
      <c r="G3821" s="17">
        <v>7896321004239</v>
      </c>
      <c r="H3821" s="17">
        <v>338</v>
      </c>
      <c r="I3821" s="17">
        <v>253</v>
      </c>
      <c r="J3821" s="17">
        <v>0</v>
      </c>
      <c r="K3821" s="17">
        <v>0</v>
      </c>
      <c r="L3821" s="17">
        <v>0</v>
      </c>
      <c r="M3821" s="16">
        <v>0</v>
      </c>
      <c r="N3821" s="16">
        <v>85</v>
      </c>
      <c r="O3821" s="16">
        <v>34</v>
      </c>
      <c r="P3821" s="16">
        <v>0.45</v>
      </c>
      <c r="Q3821" s="16">
        <v>0.45</v>
      </c>
      <c r="R3821" s="16">
        <v>1.4E-3</v>
      </c>
      <c r="S3821" s="16">
        <v>12</v>
      </c>
      <c r="T3821" s="16">
        <v>43</v>
      </c>
      <c r="U3821" s="18">
        <v>101</v>
      </c>
      <c r="V3821" s="18">
        <v>46049</v>
      </c>
      <c r="W3821" s="18">
        <v>46282</v>
      </c>
      <c r="X3821" s="16">
        <v>6.88</v>
      </c>
      <c r="Y3821" s="13">
        <v>187</v>
      </c>
      <c r="Z3821" s="16" t="s">
        <v>4583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4034</v>
      </c>
      <c r="C3822" s="16" t="s">
        <v>3462</v>
      </c>
      <c r="D3822" s="17" t="s">
        <v>1230</v>
      </c>
      <c r="E3822" s="17" t="s">
        <v>4852</v>
      </c>
      <c r="F3822" s="17">
        <v>16</v>
      </c>
      <c r="G3822" s="17">
        <v>7896321004246</v>
      </c>
      <c r="H3822" s="17">
        <v>14907</v>
      </c>
      <c r="I3822" s="17">
        <v>42</v>
      </c>
      <c r="J3822" s="17">
        <v>0</v>
      </c>
      <c r="K3822" s="17">
        <v>0</v>
      </c>
      <c r="L3822" s="17">
        <v>0</v>
      </c>
      <c r="M3822" s="16">
        <v>0</v>
      </c>
      <c r="N3822" s="16">
        <v>14865</v>
      </c>
      <c r="O3822" s="16">
        <v>2</v>
      </c>
      <c r="P3822" s="16">
        <v>1</v>
      </c>
      <c r="Q3822" s="16">
        <v>1</v>
      </c>
      <c r="R3822" s="16">
        <v>3.0999999999999999E-3</v>
      </c>
      <c r="S3822" s="16">
        <v>12</v>
      </c>
      <c r="T3822" s="16">
        <v>18</v>
      </c>
      <c r="U3822" s="18">
        <v>102</v>
      </c>
      <c r="V3822" s="18">
        <v>46267</v>
      </c>
      <c r="W3822" s="18">
        <v>46282</v>
      </c>
      <c r="X3822" s="16">
        <v>11.56</v>
      </c>
      <c r="Y3822" s="13">
        <v>187</v>
      </c>
      <c r="Z3822" s="16" t="s">
        <v>4583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93166</v>
      </c>
      <c r="C3823" s="16" t="s">
        <v>3463</v>
      </c>
      <c r="D3823" s="17" t="s">
        <v>1146</v>
      </c>
      <c r="E3823" s="17" t="s">
        <v>4852</v>
      </c>
      <c r="F3823" s="17">
        <v>12</v>
      </c>
      <c r="G3823" s="17">
        <v>7896321029577</v>
      </c>
      <c r="H3823" s="17">
        <v>3</v>
      </c>
      <c r="I3823" s="17">
        <v>3</v>
      </c>
      <c r="J3823" s="17">
        <v>0</v>
      </c>
      <c r="K3823" s="17"/>
      <c r="L3823" s="17">
        <v>0</v>
      </c>
      <c r="M3823" s="16">
        <v>0</v>
      </c>
      <c r="N3823" s="16">
        <v>0</v>
      </c>
      <c r="O3823" s="16">
        <v>0</v>
      </c>
      <c r="P3823" s="16">
        <v>0.6</v>
      </c>
      <c r="Q3823" s="16">
        <v>0.6</v>
      </c>
      <c r="R3823" s="16">
        <v>1.4E-3</v>
      </c>
      <c r="S3823" s="16">
        <v>10</v>
      </c>
      <c r="T3823" s="16">
        <v>36</v>
      </c>
      <c r="U3823" s="18">
        <v>102</v>
      </c>
      <c r="V3823" s="18">
        <v>46210</v>
      </c>
      <c r="W3823" s="18">
        <v>46282</v>
      </c>
      <c r="X3823" s="16">
        <v>10.53</v>
      </c>
      <c r="Y3823" s="13">
        <v>187</v>
      </c>
      <c r="Z3823" s="16" t="s">
        <v>4583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93162</v>
      </c>
      <c r="C3824" s="16" t="s">
        <v>3464</v>
      </c>
      <c r="D3824" s="17" t="s">
        <v>1146</v>
      </c>
      <c r="E3824" s="17" t="s">
        <v>4852</v>
      </c>
      <c r="F3824" s="17">
        <v>12</v>
      </c>
      <c r="G3824" s="17">
        <v>7896321019486</v>
      </c>
      <c r="H3824" s="17">
        <v>67</v>
      </c>
      <c r="I3824" s="17">
        <v>18</v>
      </c>
      <c r="J3824" s="17">
        <v>0</v>
      </c>
      <c r="K3824" s="17">
        <v>0</v>
      </c>
      <c r="L3824" s="17">
        <v>0</v>
      </c>
      <c r="M3824" s="16">
        <v>0</v>
      </c>
      <c r="N3824" s="16">
        <v>49</v>
      </c>
      <c r="O3824" s="16">
        <v>0</v>
      </c>
      <c r="P3824" s="16">
        <v>0.6</v>
      </c>
      <c r="Q3824" s="16">
        <v>0.6</v>
      </c>
      <c r="R3824" s="16">
        <v>1.4E-3</v>
      </c>
      <c r="S3824" s="16">
        <v>10</v>
      </c>
      <c r="T3824" s="16">
        <v>38</v>
      </c>
      <c r="U3824" s="18">
        <v>101</v>
      </c>
      <c r="V3824" s="18">
        <v>46210</v>
      </c>
      <c r="W3824" s="18">
        <v>46282</v>
      </c>
      <c r="X3824" s="16">
        <v>10.49</v>
      </c>
      <c r="Y3824" s="13">
        <v>187</v>
      </c>
      <c r="Z3824" s="16" t="s">
        <v>4583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93164</v>
      </c>
      <c r="C3825" s="16" t="s">
        <v>3465</v>
      </c>
      <c r="D3825" s="17" t="s">
        <v>1146</v>
      </c>
      <c r="E3825" s="17" t="s">
        <v>4852</v>
      </c>
      <c r="F3825" s="17">
        <v>12</v>
      </c>
      <c r="G3825" s="17">
        <v>7896321019516</v>
      </c>
      <c r="H3825" s="17">
        <v>492</v>
      </c>
      <c r="I3825" s="17">
        <v>27</v>
      </c>
      <c r="J3825" s="17">
        <v>0</v>
      </c>
      <c r="K3825" s="17"/>
      <c r="L3825" s="17">
        <v>0</v>
      </c>
      <c r="M3825" s="16">
        <v>0</v>
      </c>
      <c r="N3825" s="16">
        <v>465</v>
      </c>
      <c r="O3825" s="16">
        <v>0</v>
      </c>
      <c r="P3825" s="16">
        <v>0.6</v>
      </c>
      <c r="Q3825" s="16">
        <v>0.6</v>
      </c>
      <c r="R3825" s="16">
        <v>1.4E-3</v>
      </c>
      <c r="S3825" s="16">
        <v>10</v>
      </c>
      <c r="T3825" s="16">
        <v>46</v>
      </c>
      <c r="U3825" s="18">
        <v>101</v>
      </c>
      <c r="V3825" s="18">
        <v>46210</v>
      </c>
      <c r="W3825" s="18">
        <v>46282</v>
      </c>
      <c r="X3825" s="16">
        <v>10.49</v>
      </c>
      <c r="Y3825" s="13">
        <v>187</v>
      </c>
      <c r="Z3825" s="16" t="s">
        <v>4583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93165</v>
      </c>
      <c r="C3826" s="16" t="s">
        <v>3466</v>
      </c>
      <c r="D3826" s="17" t="s">
        <v>1146</v>
      </c>
      <c r="E3826" s="17" t="s">
        <v>4852</v>
      </c>
      <c r="F3826" s="17">
        <v>12</v>
      </c>
      <c r="G3826" s="17">
        <v>7896321024664</v>
      </c>
      <c r="H3826" s="17">
        <v>157</v>
      </c>
      <c r="I3826" s="17">
        <v>12</v>
      </c>
      <c r="J3826" s="17">
        <v>0</v>
      </c>
      <c r="K3826" s="17"/>
      <c r="L3826" s="17">
        <v>0</v>
      </c>
      <c r="M3826" s="16">
        <v>0</v>
      </c>
      <c r="N3826" s="16">
        <v>145</v>
      </c>
      <c r="O3826" s="16">
        <v>0</v>
      </c>
      <c r="P3826" s="16">
        <v>0.6</v>
      </c>
      <c r="Q3826" s="16">
        <v>0.6</v>
      </c>
      <c r="R3826" s="16">
        <v>0</v>
      </c>
      <c r="S3826" s="16">
        <v>10</v>
      </c>
      <c r="T3826" s="16">
        <v>34</v>
      </c>
      <c r="U3826" s="18">
        <v>102</v>
      </c>
      <c r="V3826" s="18">
        <v>46210</v>
      </c>
      <c r="W3826" s="18">
        <v>46282</v>
      </c>
      <c r="X3826" s="16">
        <v>10.52</v>
      </c>
      <c r="Y3826" s="13">
        <v>187</v>
      </c>
      <c r="Z3826" s="16" t="s">
        <v>4583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93163</v>
      </c>
      <c r="C3827" s="16" t="s">
        <v>3467</v>
      </c>
      <c r="D3827" s="17" t="s">
        <v>1146</v>
      </c>
      <c r="E3827" s="17" t="s">
        <v>4852</v>
      </c>
      <c r="F3827" s="17">
        <v>12</v>
      </c>
      <c r="G3827" s="17">
        <v>7896321019493</v>
      </c>
      <c r="H3827" s="17">
        <v>558</v>
      </c>
      <c r="I3827" s="17">
        <v>12</v>
      </c>
      <c r="J3827" s="17">
        <v>0</v>
      </c>
      <c r="K3827" s="17"/>
      <c r="L3827" s="17">
        <v>0</v>
      </c>
      <c r="M3827" s="16">
        <v>0</v>
      </c>
      <c r="N3827" s="16">
        <v>546</v>
      </c>
      <c r="O3827" s="16">
        <v>12</v>
      </c>
      <c r="P3827" s="16">
        <v>0.6</v>
      </c>
      <c r="Q3827" s="16">
        <v>0.6</v>
      </c>
      <c r="R3827" s="16">
        <v>0</v>
      </c>
      <c r="S3827" s="16">
        <v>10</v>
      </c>
      <c r="T3827" s="16">
        <v>34</v>
      </c>
      <c r="U3827" s="18">
        <v>101</v>
      </c>
      <c r="V3827" s="18">
        <v>46210</v>
      </c>
      <c r="W3827" s="18">
        <v>46282</v>
      </c>
      <c r="X3827" s="16">
        <v>10.59</v>
      </c>
      <c r="Y3827" s="13">
        <v>187</v>
      </c>
      <c r="Z3827" s="16" t="s">
        <v>4583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8709</v>
      </c>
      <c r="C3828" s="16" t="s">
        <v>3468</v>
      </c>
      <c r="D3828" s="17" t="s">
        <v>502</v>
      </c>
      <c r="E3828" s="17" t="s">
        <v>4852</v>
      </c>
      <c r="F3828" s="17">
        <v>26</v>
      </c>
      <c r="G3828" s="17">
        <v>7896321014801</v>
      </c>
      <c r="H3828" s="17">
        <v>1945</v>
      </c>
      <c r="I3828" s="17">
        <v>0</v>
      </c>
      <c r="J3828" s="17">
        <v>0</v>
      </c>
      <c r="K3828" s="17">
        <v>0</v>
      </c>
      <c r="L3828" s="17">
        <v>0</v>
      </c>
      <c r="M3828" s="16">
        <v>0</v>
      </c>
      <c r="N3828" s="16">
        <v>1945</v>
      </c>
      <c r="O3828" s="16">
        <v>26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29</v>
      </c>
      <c r="U3828" s="18">
        <v>102</v>
      </c>
      <c r="V3828" s="18">
        <v>46210</v>
      </c>
      <c r="W3828" s="18">
        <v>46282</v>
      </c>
      <c r="X3828" s="16">
        <v>12.06</v>
      </c>
      <c r="Y3828" s="13">
        <v>187</v>
      </c>
      <c r="Z3828" s="16" t="s">
        <v>4583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8468</v>
      </c>
      <c r="C3829" s="16" t="s">
        <v>3469</v>
      </c>
      <c r="D3829" s="17" t="s">
        <v>502</v>
      </c>
      <c r="E3829" s="17" t="s">
        <v>4852</v>
      </c>
      <c r="F3829" s="17">
        <v>26</v>
      </c>
      <c r="G3829" s="17">
        <v>7896321014795</v>
      </c>
      <c r="H3829" s="17">
        <v>1947</v>
      </c>
      <c r="I3829" s="17">
        <v>26</v>
      </c>
      <c r="J3829" s="17">
        <v>0</v>
      </c>
      <c r="K3829" s="17">
        <v>26</v>
      </c>
      <c r="L3829" s="17">
        <v>0</v>
      </c>
      <c r="M3829" s="16">
        <v>0</v>
      </c>
      <c r="N3829" s="16">
        <v>1895</v>
      </c>
      <c r="O3829" s="16">
        <v>26</v>
      </c>
      <c r="P3829" s="16">
        <v>0.6</v>
      </c>
      <c r="Q3829" s="16">
        <v>0.6</v>
      </c>
      <c r="R3829" s="16">
        <v>1.6999999999999999E-3</v>
      </c>
      <c r="S3829" s="16">
        <v>12</v>
      </c>
      <c r="T3829" s="16">
        <v>35</v>
      </c>
      <c r="U3829" s="18">
        <v>102</v>
      </c>
      <c r="V3829" s="18">
        <v>46210</v>
      </c>
      <c r="W3829" s="18">
        <v>46282</v>
      </c>
      <c r="X3829" s="16">
        <v>12.06</v>
      </c>
      <c r="Y3829" s="13">
        <v>187</v>
      </c>
      <c r="Z3829" s="16" t="s">
        <v>4583</v>
      </c>
      <c r="AA3829" s="15">
        <v>67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8467</v>
      </c>
      <c r="C3830" s="16" t="s">
        <v>3470</v>
      </c>
      <c r="D3830" s="17" t="s">
        <v>502</v>
      </c>
      <c r="E3830" s="17" t="s">
        <v>4852</v>
      </c>
      <c r="F3830" s="17">
        <v>26</v>
      </c>
      <c r="G3830" s="17">
        <v>7896321014825</v>
      </c>
      <c r="H3830" s="17">
        <v>1543</v>
      </c>
      <c r="I3830" s="17">
        <v>26</v>
      </c>
      <c r="J3830" s="17">
        <v>0</v>
      </c>
      <c r="K3830" s="17">
        <v>0</v>
      </c>
      <c r="L3830" s="17">
        <v>0</v>
      </c>
      <c r="M3830" s="16">
        <v>0</v>
      </c>
      <c r="N3830" s="16">
        <v>1517</v>
      </c>
      <c r="O3830" s="16">
        <v>27</v>
      </c>
      <c r="P3830" s="16">
        <v>0.6</v>
      </c>
      <c r="Q3830" s="16">
        <v>0.6</v>
      </c>
      <c r="R3830" s="16">
        <v>1.6999999999999999E-3</v>
      </c>
      <c r="S3830" s="16">
        <v>12</v>
      </c>
      <c r="T3830" s="16">
        <v>23</v>
      </c>
      <c r="U3830" s="18">
        <v>201</v>
      </c>
      <c r="V3830" s="18">
        <v>46210</v>
      </c>
      <c r="W3830" s="18">
        <v>46282</v>
      </c>
      <c r="X3830" s="16">
        <v>12.06</v>
      </c>
      <c r="Y3830" s="13">
        <v>187</v>
      </c>
      <c r="Z3830" s="16" t="s">
        <v>4583</v>
      </c>
      <c r="AA3830" s="15">
        <v>67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3123</v>
      </c>
      <c r="C3831" s="16" t="s">
        <v>3471</v>
      </c>
      <c r="D3831" s="17" t="s">
        <v>1168</v>
      </c>
      <c r="E3831" s="17" t="s">
        <v>4852</v>
      </c>
      <c r="F3831" s="17">
        <v>24</v>
      </c>
      <c r="G3831" s="17">
        <v>7891151043502</v>
      </c>
      <c r="H3831" s="17">
        <v>695</v>
      </c>
      <c r="I3831" s="17">
        <v>53</v>
      </c>
      <c r="J3831" s="17">
        <v>0</v>
      </c>
      <c r="K3831" s="17">
        <v>0</v>
      </c>
      <c r="L3831" s="17">
        <v>0</v>
      </c>
      <c r="M3831" s="16">
        <v>0</v>
      </c>
      <c r="N3831" s="16">
        <v>642</v>
      </c>
      <c r="O3831" s="16">
        <v>0</v>
      </c>
      <c r="P3831" s="16">
        <v>0.6</v>
      </c>
      <c r="Q3831" s="16">
        <v>0.6</v>
      </c>
      <c r="R3831" s="16">
        <v>1.6999999999999999E-3</v>
      </c>
      <c r="S3831" s="16">
        <v>12</v>
      </c>
      <c r="T3831" s="16">
        <v>37</v>
      </c>
      <c r="U3831" s="18">
        <v>101</v>
      </c>
      <c r="V3831" s="18">
        <v>46232</v>
      </c>
      <c r="W3831" s="18">
        <v>46282</v>
      </c>
      <c r="X3831" s="16">
        <v>8.3800000000000008</v>
      </c>
      <c r="Y3831" s="13">
        <v>137</v>
      </c>
      <c r="Z3831" s="16" t="s">
        <v>4596</v>
      </c>
      <c r="AA3831" s="15">
        <v>67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8887</v>
      </c>
      <c r="C3832" s="16" t="s">
        <v>3472</v>
      </c>
      <c r="D3832" s="17" t="s">
        <v>1168</v>
      </c>
      <c r="E3832" s="17" t="s">
        <v>4852</v>
      </c>
      <c r="F3832" s="17">
        <v>24</v>
      </c>
      <c r="G3832" s="17">
        <v>7891151043540</v>
      </c>
      <c r="H3832" s="17">
        <v>267</v>
      </c>
      <c r="I3832" s="17">
        <v>53</v>
      </c>
      <c r="J3832" s="17">
        <v>0</v>
      </c>
      <c r="K3832" s="17">
        <v>0</v>
      </c>
      <c r="L3832" s="17">
        <v>0</v>
      </c>
      <c r="M3832" s="16">
        <v>0</v>
      </c>
      <c r="N3832" s="16">
        <v>214</v>
      </c>
      <c r="O3832" s="16">
        <v>0</v>
      </c>
      <c r="P3832" s="16">
        <v>0.6</v>
      </c>
      <c r="Q3832" s="16">
        <v>0.6</v>
      </c>
      <c r="R3832" s="16">
        <v>1.6999999999999999E-3</v>
      </c>
      <c r="S3832" s="16">
        <v>12</v>
      </c>
      <c r="T3832" s="16">
        <v>33</v>
      </c>
      <c r="U3832" s="18">
        <v>102</v>
      </c>
      <c r="V3832" s="18">
        <v>46232</v>
      </c>
      <c r="W3832" s="18">
        <v>46282</v>
      </c>
      <c r="X3832" s="16">
        <v>8.3800000000000008</v>
      </c>
      <c r="Y3832" s="13">
        <v>137</v>
      </c>
      <c r="Z3832" s="16" t="s">
        <v>4596</v>
      </c>
      <c r="AA3832" s="15">
        <v>67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88034</v>
      </c>
      <c r="C3833" s="16" t="s">
        <v>3473</v>
      </c>
      <c r="D3833" s="17" t="s">
        <v>1146</v>
      </c>
      <c r="E3833" s="17" t="s">
        <v>4852</v>
      </c>
      <c r="F3833" s="17">
        <v>12</v>
      </c>
      <c r="G3833" s="17">
        <v>7891151035392</v>
      </c>
      <c r="H3833" s="17">
        <v>390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390</v>
      </c>
      <c r="O3833" s="16">
        <v>0</v>
      </c>
      <c r="P3833" s="16">
        <v>0.6</v>
      </c>
      <c r="Q3833" s="16">
        <v>0.6</v>
      </c>
      <c r="R3833" s="16">
        <v>1.6999999999999999E-3</v>
      </c>
      <c r="S3833" s="16">
        <v>12</v>
      </c>
      <c r="T3833" s="16">
        <v>16</v>
      </c>
      <c r="U3833" s="18">
        <v>102</v>
      </c>
      <c r="V3833" s="18">
        <v>46232</v>
      </c>
      <c r="W3833" s="18">
        <v>46281</v>
      </c>
      <c r="X3833" s="16">
        <v>11.14</v>
      </c>
      <c r="Y3833" s="13">
        <v>137</v>
      </c>
      <c r="Z3833" s="16" t="s">
        <v>4596</v>
      </c>
      <c r="AA3833" s="15">
        <v>67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89039</v>
      </c>
      <c r="C3834" s="16" t="s">
        <v>3474</v>
      </c>
      <c r="D3834" s="17" t="s">
        <v>1146</v>
      </c>
      <c r="E3834" s="17" t="s">
        <v>4852</v>
      </c>
      <c r="F3834" s="17">
        <v>12</v>
      </c>
      <c r="G3834" s="17">
        <v>7891151038591</v>
      </c>
      <c r="H3834" s="17">
        <v>232</v>
      </c>
      <c r="I3834" s="17">
        <v>1</v>
      </c>
      <c r="J3834" s="17">
        <v>0</v>
      </c>
      <c r="K3834" s="17">
        <v>0</v>
      </c>
      <c r="L3834" s="17">
        <v>0</v>
      </c>
      <c r="M3834" s="16">
        <v>0</v>
      </c>
      <c r="N3834" s="16">
        <v>231</v>
      </c>
      <c r="O3834" s="16">
        <v>0</v>
      </c>
      <c r="P3834" s="16">
        <v>0.6</v>
      </c>
      <c r="Q3834" s="16">
        <v>0.6</v>
      </c>
      <c r="R3834" s="16">
        <v>1.5E-3</v>
      </c>
      <c r="S3834" s="16">
        <v>12</v>
      </c>
      <c r="T3834" s="16">
        <v>16</v>
      </c>
      <c r="U3834" s="18">
        <v>103</v>
      </c>
      <c r="V3834" s="18">
        <v>46232</v>
      </c>
      <c r="W3834" s="18">
        <v>46281</v>
      </c>
      <c r="X3834" s="16">
        <v>11.18</v>
      </c>
      <c r="Y3834" s="13">
        <v>137</v>
      </c>
      <c r="Z3834" s="16" t="s">
        <v>4596</v>
      </c>
      <c r="AA3834" s="15">
        <v>67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88035</v>
      </c>
      <c r="C3835" s="16" t="s">
        <v>3475</v>
      </c>
      <c r="D3835" s="17" t="s">
        <v>1146</v>
      </c>
      <c r="E3835" s="17" t="s">
        <v>4852</v>
      </c>
      <c r="F3835" s="17">
        <v>12</v>
      </c>
      <c r="G3835" s="17">
        <v>7891151035385</v>
      </c>
      <c r="H3835" s="17">
        <v>23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23</v>
      </c>
      <c r="O3835" s="16">
        <v>0</v>
      </c>
      <c r="P3835" s="16">
        <v>0.6</v>
      </c>
      <c r="Q3835" s="16">
        <v>0.6</v>
      </c>
      <c r="R3835" s="16">
        <v>1.6999999999999999E-3</v>
      </c>
      <c r="S3835" s="16">
        <v>12</v>
      </c>
      <c r="T3835" s="16">
        <v>16</v>
      </c>
      <c r="U3835" s="18">
        <v>101</v>
      </c>
      <c r="V3835" s="18">
        <v>46210</v>
      </c>
      <c r="W3835" s="18">
        <v>46273</v>
      </c>
      <c r="X3835" s="16">
        <v>10.69</v>
      </c>
      <c r="Y3835" s="13">
        <v>137</v>
      </c>
      <c r="Z3835" s="16" t="s">
        <v>4596</v>
      </c>
      <c r="AA3835" s="15">
        <v>67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10119</v>
      </c>
      <c r="C3836" s="16" t="s">
        <v>3476</v>
      </c>
      <c r="D3836" s="17" t="s">
        <v>1168</v>
      </c>
      <c r="E3836" s="17" t="s">
        <v>4852</v>
      </c>
      <c r="F3836" s="17">
        <v>24</v>
      </c>
      <c r="G3836" s="17">
        <v>7891151043519</v>
      </c>
      <c r="H3836" s="17">
        <v>509</v>
      </c>
      <c r="I3836" s="17">
        <v>29</v>
      </c>
      <c r="J3836" s="17">
        <v>0</v>
      </c>
      <c r="K3836" s="17">
        <v>0</v>
      </c>
      <c r="L3836" s="17">
        <v>0</v>
      </c>
      <c r="M3836" s="16">
        <v>0</v>
      </c>
      <c r="N3836" s="16">
        <v>480</v>
      </c>
      <c r="O3836" s="16">
        <v>0</v>
      </c>
      <c r="P3836" s="16">
        <v>0.6</v>
      </c>
      <c r="Q3836" s="16">
        <v>0.6</v>
      </c>
      <c r="R3836" s="16">
        <v>1.6999999999999999E-3</v>
      </c>
      <c r="S3836" s="16">
        <v>12</v>
      </c>
      <c r="T3836" s="16">
        <v>27</v>
      </c>
      <c r="U3836" s="18">
        <v>101</v>
      </c>
      <c r="V3836" s="18">
        <v>46232</v>
      </c>
      <c r="W3836" s="18">
        <v>46282</v>
      </c>
      <c r="X3836" s="16">
        <v>8.3800000000000008</v>
      </c>
      <c r="Y3836" s="13">
        <v>137</v>
      </c>
      <c r="Z3836" s="16" t="s">
        <v>4596</v>
      </c>
      <c r="AA3836" s="15">
        <v>67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4032</v>
      </c>
      <c r="C3837" s="16" t="s">
        <v>3477</v>
      </c>
      <c r="D3837" s="17" t="s">
        <v>1168</v>
      </c>
      <c r="E3837" s="17" t="s">
        <v>4852</v>
      </c>
      <c r="F3837" s="17">
        <v>24</v>
      </c>
      <c r="G3837" s="17">
        <v>7891151043526</v>
      </c>
      <c r="H3837" s="17">
        <v>786</v>
      </c>
      <c r="I3837" s="17">
        <v>29</v>
      </c>
      <c r="J3837" s="17">
        <v>0</v>
      </c>
      <c r="K3837" s="17">
        <v>0</v>
      </c>
      <c r="L3837" s="17">
        <v>0</v>
      </c>
      <c r="M3837" s="16">
        <v>0</v>
      </c>
      <c r="N3837" s="16">
        <v>757</v>
      </c>
      <c r="O3837" s="16">
        <v>0</v>
      </c>
      <c r="P3837" s="16">
        <v>0.6</v>
      </c>
      <c r="Q3837" s="16">
        <v>0.6</v>
      </c>
      <c r="R3837" s="16">
        <v>1.6999999999999999E-3</v>
      </c>
      <c r="S3837" s="16">
        <v>12</v>
      </c>
      <c r="T3837" s="16">
        <v>37</v>
      </c>
      <c r="U3837" s="18">
        <v>102</v>
      </c>
      <c r="V3837" s="18">
        <v>46232</v>
      </c>
      <c r="W3837" s="18">
        <v>46282</v>
      </c>
      <c r="X3837" s="16">
        <v>8.3800000000000008</v>
      </c>
      <c r="Y3837" s="13">
        <v>137</v>
      </c>
      <c r="Z3837" s="16" t="s">
        <v>4596</v>
      </c>
      <c r="AA3837" s="15">
        <v>67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7115</v>
      </c>
      <c r="C3838" s="16" t="s">
        <v>3478</v>
      </c>
      <c r="D3838" s="17" t="s">
        <v>0</v>
      </c>
      <c r="E3838" s="17" t="s">
        <v>15</v>
      </c>
      <c r="F3838" s="17">
        <v>1</v>
      </c>
      <c r="G3838" s="17">
        <v>7896952505952</v>
      </c>
      <c r="H3838" s="17">
        <v>176</v>
      </c>
      <c r="I3838" s="17">
        <v>0</v>
      </c>
      <c r="J3838" s="17">
        <v>0</v>
      </c>
      <c r="K3838" s="17">
        <v>4</v>
      </c>
      <c r="L3838" s="17">
        <v>0</v>
      </c>
      <c r="M3838" s="16">
        <v>0</v>
      </c>
      <c r="N3838" s="16">
        <v>172</v>
      </c>
      <c r="O3838" s="16">
        <v>0</v>
      </c>
      <c r="P3838" s="16">
        <v>0.4</v>
      </c>
      <c r="Q3838" s="16">
        <v>0.4</v>
      </c>
      <c r="R3838" s="16">
        <v>6.2399999999999997E-2</v>
      </c>
      <c r="S3838" s="16">
        <v>51</v>
      </c>
      <c r="T3838" s="16">
        <v>1</v>
      </c>
      <c r="U3838" s="18">
        <v>101</v>
      </c>
      <c r="V3838" s="18">
        <v>46267</v>
      </c>
      <c r="W3838" s="18">
        <v>46280</v>
      </c>
      <c r="X3838" s="16">
        <v>37.14</v>
      </c>
      <c r="Y3838" s="13">
        <v>745</v>
      </c>
      <c r="Z3838" s="16" t="s">
        <v>4693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7114</v>
      </c>
      <c r="C3839" s="16" t="s">
        <v>3479</v>
      </c>
      <c r="D3839" s="17" t="s">
        <v>0</v>
      </c>
      <c r="E3839" s="17" t="s">
        <v>15</v>
      </c>
      <c r="F3839" s="17">
        <v>1</v>
      </c>
      <c r="G3839" s="17">
        <v>7896952505280</v>
      </c>
      <c r="H3839" s="17">
        <v>160</v>
      </c>
      <c r="I3839" s="17">
        <v>0</v>
      </c>
      <c r="J3839" s="17">
        <v>0</v>
      </c>
      <c r="K3839" s="17">
        <v>34</v>
      </c>
      <c r="L3839" s="17">
        <v>0</v>
      </c>
      <c r="M3839" s="16">
        <v>0</v>
      </c>
      <c r="N3839" s="16">
        <v>126</v>
      </c>
      <c r="O3839" s="16">
        <v>0</v>
      </c>
      <c r="P3839" s="16">
        <v>0.4</v>
      </c>
      <c r="Q3839" s="16">
        <v>0.4</v>
      </c>
      <c r="R3839" s="16">
        <v>2.86E-2</v>
      </c>
      <c r="S3839" s="16">
        <v>51</v>
      </c>
      <c r="T3839" s="16">
        <v>1</v>
      </c>
      <c r="U3839" s="18">
        <v>102</v>
      </c>
      <c r="V3839" s="18">
        <v>46267</v>
      </c>
      <c r="W3839" s="18">
        <v>46280</v>
      </c>
      <c r="X3839" s="16">
        <v>15.98</v>
      </c>
      <c r="Y3839" s="13">
        <v>745</v>
      </c>
      <c r="Z3839" s="16" t="s">
        <v>4693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7113</v>
      </c>
      <c r="C3840" s="16" t="s">
        <v>3480</v>
      </c>
      <c r="D3840" s="17" t="s">
        <v>0</v>
      </c>
      <c r="E3840" s="17" t="s">
        <v>15</v>
      </c>
      <c r="F3840" s="17">
        <v>1</v>
      </c>
      <c r="G3840" s="17">
        <v>7896952505266</v>
      </c>
      <c r="H3840" s="17">
        <v>220</v>
      </c>
      <c r="I3840" s="17">
        <v>12</v>
      </c>
      <c r="J3840" s="17">
        <v>0</v>
      </c>
      <c r="K3840" s="17">
        <v>14</v>
      </c>
      <c r="L3840" s="17">
        <v>0</v>
      </c>
      <c r="M3840" s="16">
        <v>0</v>
      </c>
      <c r="N3840" s="16">
        <v>194</v>
      </c>
      <c r="O3840" s="16">
        <v>0</v>
      </c>
      <c r="P3840" s="16">
        <v>0.16</v>
      </c>
      <c r="Q3840" s="16">
        <v>0.16</v>
      </c>
      <c r="R3840" s="16">
        <v>1.23E-2</v>
      </c>
      <c r="S3840" s="16">
        <v>51</v>
      </c>
      <c r="T3840" s="16">
        <v>3</v>
      </c>
      <c r="U3840" s="18">
        <v>101</v>
      </c>
      <c r="V3840" s="18">
        <v>46267</v>
      </c>
      <c r="W3840" s="18">
        <v>46275</v>
      </c>
      <c r="X3840" s="16">
        <v>9.1300000000000008</v>
      </c>
      <c r="Y3840" s="13">
        <v>745</v>
      </c>
      <c r="Z3840" s="16" t="s">
        <v>4693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7111</v>
      </c>
      <c r="C3841" s="16" t="s">
        <v>3481</v>
      </c>
      <c r="D3841" s="17" t="s">
        <v>0</v>
      </c>
      <c r="E3841" s="17" t="s">
        <v>15</v>
      </c>
      <c r="F3841" s="17">
        <v>1</v>
      </c>
      <c r="G3841" s="17">
        <v>7896952505235</v>
      </c>
      <c r="H3841" s="17">
        <v>800</v>
      </c>
      <c r="I3841" s="17">
        <v>12</v>
      </c>
      <c r="J3841" s="17">
        <v>0</v>
      </c>
      <c r="K3841" s="17">
        <v>0</v>
      </c>
      <c r="L3841" s="17">
        <v>0</v>
      </c>
      <c r="M3841" s="16">
        <v>0</v>
      </c>
      <c r="N3841" s="16">
        <v>788</v>
      </c>
      <c r="O3841" s="16">
        <v>6</v>
      </c>
      <c r="P3841" s="16">
        <v>6.2E-2</v>
      </c>
      <c r="Q3841" s="16">
        <v>6.2E-2</v>
      </c>
      <c r="R3841" s="16">
        <v>4.4000000000000003E-3</v>
      </c>
      <c r="S3841" s="16">
        <v>51</v>
      </c>
      <c r="T3841" s="16">
        <v>3</v>
      </c>
      <c r="U3841" s="18">
        <v>102</v>
      </c>
      <c r="V3841" s="18">
        <v>46267</v>
      </c>
      <c r="W3841" s="18">
        <v>46282</v>
      </c>
      <c r="X3841" s="16">
        <v>4.01</v>
      </c>
      <c r="Y3841" s="13">
        <v>745</v>
      </c>
      <c r="Z3841" s="16" t="s">
        <v>4693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7112</v>
      </c>
      <c r="C3842" s="16" t="s">
        <v>3482</v>
      </c>
      <c r="D3842" s="17" t="s">
        <v>0</v>
      </c>
      <c r="E3842" s="17" t="s">
        <v>15</v>
      </c>
      <c r="F3842" s="17">
        <v>1</v>
      </c>
      <c r="G3842" s="17">
        <v>7896952505242</v>
      </c>
      <c r="H3842" s="17">
        <v>332</v>
      </c>
      <c r="I3842" s="17">
        <v>12</v>
      </c>
      <c r="J3842" s="17">
        <v>0</v>
      </c>
      <c r="K3842" s="17">
        <v>0</v>
      </c>
      <c r="L3842" s="17">
        <v>0</v>
      </c>
      <c r="M3842" s="16">
        <v>0</v>
      </c>
      <c r="N3842" s="16">
        <v>320</v>
      </c>
      <c r="O3842" s="16">
        <v>0</v>
      </c>
      <c r="P3842" s="16">
        <v>0.3</v>
      </c>
      <c r="Q3842" s="16">
        <v>0.3</v>
      </c>
      <c r="R3842" s="16">
        <v>6.6E-3</v>
      </c>
      <c r="S3842" s="16">
        <v>51</v>
      </c>
      <c r="T3842" s="16">
        <v>5</v>
      </c>
      <c r="U3842" s="18">
        <v>101</v>
      </c>
      <c r="V3842" s="18">
        <v>46267</v>
      </c>
      <c r="W3842" s="18">
        <v>46275</v>
      </c>
      <c r="X3842" s="16">
        <v>5.09</v>
      </c>
      <c r="Y3842" s="13">
        <v>745</v>
      </c>
      <c r="Z3842" s="16" t="s">
        <v>4693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94640</v>
      </c>
      <c r="C3843" s="16" t="s">
        <v>3483</v>
      </c>
      <c r="D3843" s="17" t="s">
        <v>0</v>
      </c>
      <c r="E3843" s="17" t="s">
        <v>15</v>
      </c>
      <c r="F3843" s="17">
        <v>12</v>
      </c>
      <c r="G3843" s="17">
        <v>7896952530879</v>
      </c>
      <c r="H3843" s="17">
        <v>345</v>
      </c>
      <c r="I3843" s="17">
        <v>2</v>
      </c>
      <c r="J3843" s="17">
        <v>0</v>
      </c>
      <c r="K3843" s="17"/>
      <c r="L3843" s="17">
        <v>0</v>
      </c>
      <c r="M3843" s="16">
        <v>0</v>
      </c>
      <c r="N3843" s="16">
        <v>343</v>
      </c>
      <c r="O3843" s="16">
        <v>0</v>
      </c>
      <c r="P3843" s="16">
        <v>0.35</v>
      </c>
      <c r="Q3843" s="16">
        <v>0.35</v>
      </c>
      <c r="R3843" s="16">
        <v>0</v>
      </c>
      <c r="S3843" s="16">
        <v>51</v>
      </c>
      <c r="T3843" s="16">
        <v>9</v>
      </c>
      <c r="U3843" s="18">
        <v>101</v>
      </c>
      <c r="V3843" s="18">
        <v>46267</v>
      </c>
      <c r="W3843" s="18">
        <v>46282</v>
      </c>
      <c r="X3843" s="16">
        <v>13.67</v>
      </c>
      <c r="Y3843" s="13">
        <v>745</v>
      </c>
      <c r="Z3843" s="16" t="s">
        <v>4693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94641</v>
      </c>
      <c r="C3844" s="16" t="s">
        <v>5431</v>
      </c>
      <c r="D3844" s="17" t="s">
        <v>0</v>
      </c>
      <c r="E3844" s="17" t="s">
        <v>15</v>
      </c>
      <c r="F3844" s="17">
        <v>12</v>
      </c>
      <c r="G3844" s="17">
        <v>7896952530886</v>
      </c>
      <c r="H3844" s="17">
        <v>205</v>
      </c>
      <c r="I3844" s="17">
        <v>0</v>
      </c>
      <c r="J3844" s="17">
        <v>0</v>
      </c>
      <c r="K3844" s="17"/>
      <c r="L3844" s="17">
        <v>0</v>
      </c>
      <c r="M3844" s="16">
        <v>0</v>
      </c>
      <c r="N3844" s="16">
        <v>205</v>
      </c>
      <c r="O3844" s="16">
        <v>0</v>
      </c>
      <c r="P3844" s="16">
        <v>0.45</v>
      </c>
      <c r="Q3844" s="16">
        <v>0.45</v>
      </c>
      <c r="R3844" s="16">
        <v>0</v>
      </c>
      <c r="S3844" s="16">
        <v>51</v>
      </c>
      <c r="T3844" s="16">
        <v>5</v>
      </c>
      <c r="U3844" s="18">
        <v>103</v>
      </c>
      <c r="V3844" s="18">
        <v>46267</v>
      </c>
      <c r="W3844" s="18">
        <v>46282</v>
      </c>
      <c r="X3844" s="16">
        <v>18.2</v>
      </c>
      <c r="Y3844" s="13">
        <v>745</v>
      </c>
      <c r="Z3844" s="16" t="s">
        <v>4693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94639</v>
      </c>
      <c r="C3845" s="16" t="s">
        <v>3484</v>
      </c>
      <c r="D3845" s="17" t="s">
        <v>0</v>
      </c>
      <c r="E3845" s="17" t="s">
        <v>15</v>
      </c>
      <c r="F3845" s="17">
        <v>12</v>
      </c>
      <c r="G3845" s="17">
        <v>7896952530862</v>
      </c>
      <c r="H3845" s="17">
        <v>877</v>
      </c>
      <c r="I3845" s="17">
        <v>21</v>
      </c>
      <c r="J3845" s="17">
        <v>0</v>
      </c>
      <c r="K3845" s="17"/>
      <c r="L3845" s="17">
        <v>0</v>
      </c>
      <c r="M3845" s="16">
        <v>0</v>
      </c>
      <c r="N3845" s="16">
        <v>856</v>
      </c>
      <c r="O3845" s="16">
        <v>0</v>
      </c>
      <c r="P3845" s="16">
        <v>0.25</v>
      </c>
      <c r="Q3845" s="16">
        <v>0.25</v>
      </c>
      <c r="R3845" s="16">
        <v>0</v>
      </c>
      <c r="S3845" s="16">
        <v>51</v>
      </c>
      <c r="T3845" s="16">
        <v>12</v>
      </c>
      <c r="U3845" s="18">
        <v>101</v>
      </c>
      <c r="V3845" s="18">
        <v>46267</v>
      </c>
      <c r="W3845" s="18">
        <v>46282</v>
      </c>
      <c r="X3845" s="16">
        <v>7.82</v>
      </c>
      <c r="Y3845" s="13">
        <v>745</v>
      </c>
      <c r="Z3845" s="16" t="s">
        <v>4693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88583</v>
      </c>
      <c r="C3846" s="16" t="s">
        <v>3485</v>
      </c>
      <c r="D3846" s="17" t="s">
        <v>0</v>
      </c>
      <c r="E3846" s="17" t="s">
        <v>15</v>
      </c>
      <c r="F3846" s="17">
        <v>1</v>
      </c>
      <c r="G3846" s="17">
        <v>7896952530398</v>
      </c>
      <c r="H3846" s="17">
        <v>159</v>
      </c>
      <c r="I3846" s="17">
        <v>0</v>
      </c>
      <c r="J3846" s="17">
        <v>0</v>
      </c>
      <c r="K3846" s="17">
        <v>0</v>
      </c>
      <c r="L3846" s="17">
        <v>0</v>
      </c>
      <c r="M3846" s="16">
        <v>0</v>
      </c>
      <c r="N3846" s="16">
        <v>159</v>
      </c>
      <c r="O3846" s="16">
        <v>0</v>
      </c>
      <c r="P3846" s="16">
        <v>0.5</v>
      </c>
      <c r="Q3846" s="16">
        <v>0.5</v>
      </c>
      <c r="R3846" s="16">
        <v>0</v>
      </c>
      <c r="S3846" s="16">
        <v>51</v>
      </c>
      <c r="T3846" s="16">
        <v>13</v>
      </c>
      <c r="U3846" s="18">
        <v>101</v>
      </c>
      <c r="V3846" s="18">
        <v>46267</v>
      </c>
      <c r="W3846" s="18">
        <v>46280</v>
      </c>
      <c r="X3846" s="16">
        <v>35.65</v>
      </c>
      <c r="Y3846" s="13">
        <v>745</v>
      </c>
      <c r="Z3846" s="16" t="s">
        <v>4693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88975</v>
      </c>
      <c r="C3847" s="16" t="s">
        <v>3486</v>
      </c>
      <c r="D3847" s="17" t="s">
        <v>0</v>
      </c>
      <c r="E3847" s="17" t="s">
        <v>15</v>
      </c>
      <c r="F3847" s="17">
        <v>12</v>
      </c>
      <c r="G3847" s="17">
        <v>7896952517962</v>
      </c>
      <c r="H3847" s="17">
        <v>107</v>
      </c>
      <c r="I3847" s="17">
        <v>0</v>
      </c>
      <c r="J3847" s="17">
        <v>0</v>
      </c>
      <c r="K3847" s="17">
        <v>0</v>
      </c>
      <c r="L3847" s="17">
        <v>0</v>
      </c>
      <c r="M3847" s="16">
        <v>0</v>
      </c>
      <c r="N3847" s="16">
        <v>107</v>
      </c>
      <c r="O3847" s="16">
        <v>0</v>
      </c>
      <c r="P3847" s="16">
        <v>0.25</v>
      </c>
      <c r="Q3847" s="16">
        <v>0.25</v>
      </c>
      <c r="R3847" s="16">
        <v>2.87E-2</v>
      </c>
      <c r="S3847" s="16">
        <v>51</v>
      </c>
      <c r="T3847" s="16">
        <v>7</v>
      </c>
      <c r="U3847" s="18">
        <v>101</v>
      </c>
      <c r="V3847" s="18">
        <v>46267</v>
      </c>
      <c r="W3847" s="18">
        <v>46280</v>
      </c>
      <c r="X3847" s="16">
        <v>18.2</v>
      </c>
      <c r="Y3847" s="13">
        <v>745</v>
      </c>
      <c r="Z3847" s="16" t="s">
        <v>4693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88976</v>
      </c>
      <c r="C3848" s="16" t="s">
        <v>3487</v>
      </c>
      <c r="D3848" s="17" t="s">
        <v>0</v>
      </c>
      <c r="E3848" s="17" t="s">
        <v>15</v>
      </c>
      <c r="F3848" s="17">
        <v>12</v>
      </c>
      <c r="G3848" s="17">
        <v>7896952517979</v>
      </c>
      <c r="H3848" s="17">
        <v>114</v>
      </c>
      <c r="I3848" s="17">
        <v>0</v>
      </c>
      <c r="J3848" s="17">
        <v>0</v>
      </c>
      <c r="K3848" s="17">
        <v>9</v>
      </c>
      <c r="L3848" s="17">
        <v>0</v>
      </c>
      <c r="M3848" s="16">
        <v>0</v>
      </c>
      <c r="N3848" s="16">
        <v>105</v>
      </c>
      <c r="O3848" s="16">
        <v>0</v>
      </c>
      <c r="P3848" s="16">
        <v>0.3</v>
      </c>
      <c r="Q3848" s="16">
        <v>0.3</v>
      </c>
      <c r="R3848" s="16">
        <v>2.9399999999999999E-2</v>
      </c>
      <c r="S3848" s="16">
        <v>51</v>
      </c>
      <c r="T3848" s="16">
        <v>7</v>
      </c>
      <c r="U3848" s="18">
        <v>102</v>
      </c>
      <c r="V3848" s="18">
        <v>46267</v>
      </c>
      <c r="W3848" s="18">
        <v>46280</v>
      </c>
      <c r="X3848" s="16">
        <v>23.1</v>
      </c>
      <c r="Y3848" s="13">
        <v>745</v>
      </c>
      <c r="Z3848" s="16" t="s">
        <v>4693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6">
        <v>87909</v>
      </c>
      <c r="C3849" s="16" t="s">
        <v>3488</v>
      </c>
      <c r="D3849" s="17" t="s">
        <v>0</v>
      </c>
      <c r="E3849" s="17" t="s">
        <v>15</v>
      </c>
      <c r="F3849" s="17">
        <v>1</v>
      </c>
      <c r="G3849" s="17">
        <v>7896952577386</v>
      </c>
      <c r="H3849" s="17">
        <v>38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38</v>
      </c>
      <c r="O3849" s="16">
        <v>0</v>
      </c>
      <c r="P3849" s="16">
        <v>0.5</v>
      </c>
      <c r="Q3849" s="16">
        <v>0.5</v>
      </c>
      <c r="R3849" s="16">
        <v>9.98E-2</v>
      </c>
      <c r="S3849" s="16">
        <v>51</v>
      </c>
      <c r="T3849" s="16">
        <v>11</v>
      </c>
      <c r="U3849" s="18">
        <v>103</v>
      </c>
      <c r="V3849" s="18">
        <v>46267</v>
      </c>
      <c r="W3849" s="18">
        <v>46275</v>
      </c>
      <c r="X3849" s="16">
        <v>44.4</v>
      </c>
      <c r="Y3849" s="13">
        <v>745</v>
      </c>
      <c r="Z3849" s="16" t="s">
        <v>4693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87910</v>
      </c>
      <c r="C3850" s="16" t="s">
        <v>3489</v>
      </c>
      <c r="D3850" s="17" t="s">
        <v>0</v>
      </c>
      <c r="E3850" s="17" t="s">
        <v>15</v>
      </c>
      <c r="F3850" s="17">
        <v>1</v>
      </c>
      <c r="G3850" s="17">
        <v>7896952577416</v>
      </c>
      <c r="H3850" s="17">
        <v>47</v>
      </c>
      <c r="I3850" s="17">
        <v>0</v>
      </c>
      <c r="J3850" s="17">
        <v>0</v>
      </c>
      <c r="K3850" s="17">
        <v>4</v>
      </c>
      <c r="L3850" s="17">
        <v>0</v>
      </c>
      <c r="M3850" s="16">
        <v>0</v>
      </c>
      <c r="N3850" s="16">
        <v>43</v>
      </c>
      <c r="O3850" s="16">
        <v>0</v>
      </c>
      <c r="P3850" s="16">
        <v>0.5</v>
      </c>
      <c r="Q3850" s="16">
        <v>0.5</v>
      </c>
      <c r="R3850" s="16">
        <v>9.2799999999999994E-2</v>
      </c>
      <c r="S3850" s="16">
        <v>51</v>
      </c>
      <c r="T3850" s="16">
        <v>11</v>
      </c>
      <c r="U3850" s="18">
        <v>102</v>
      </c>
      <c r="V3850" s="18">
        <v>46267</v>
      </c>
      <c r="W3850" s="18">
        <v>46231</v>
      </c>
      <c r="X3850" s="16">
        <v>45.15</v>
      </c>
      <c r="Y3850" s="13">
        <v>745</v>
      </c>
      <c r="Z3850" s="16" t="s">
        <v>4693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88970</v>
      </c>
      <c r="C3851" s="16" t="s">
        <v>3490</v>
      </c>
      <c r="D3851" s="17" t="s">
        <v>1103</v>
      </c>
      <c r="E3851" s="17" t="s">
        <v>15</v>
      </c>
      <c r="F3851" s="17">
        <v>12</v>
      </c>
      <c r="G3851" s="17">
        <v>7896952521433</v>
      </c>
      <c r="H3851" s="17">
        <v>242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242</v>
      </c>
      <c r="O3851" s="16">
        <v>0</v>
      </c>
      <c r="P3851" s="16">
        <v>0.06</v>
      </c>
      <c r="Q3851" s="16">
        <v>0.06</v>
      </c>
      <c r="R3851" s="16">
        <v>2.5000000000000001E-3</v>
      </c>
      <c r="S3851" s="16">
        <v>51</v>
      </c>
      <c r="T3851" s="16">
        <v>8</v>
      </c>
      <c r="U3851" s="18">
        <v>202</v>
      </c>
      <c r="V3851" s="18">
        <v>46267</v>
      </c>
      <c r="W3851" s="18">
        <v>46273</v>
      </c>
      <c r="X3851" s="16">
        <v>6.81</v>
      </c>
      <c r="Y3851" s="13">
        <v>745</v>
      </c>
      <c r="Z3851" s="16" t="s">
        <v>4693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88965</v>
      </c>
      <c r="C3852" s="16" t="s">
        <v>3491</v>
      </c>
      <c r="D3852" s="17" t="s">
        <v>0</v>
      </c>
      <c r="E3852" s="17" t="s">
        <v>15</v>
      </c>
      <c r="F3852" s="17">
        <v>12</v>
      </c>
      <c r="G3852" s="17">
        <v>7896952500254</v>
      </c>
      <c r="H3852" s="17">
        <v>30</v>
      </c>
      <c r="I3852" s="17">
        <v>0</v>
      </c>
      <c r="J3852" s="17">
        <v>0</v>
      </c>
      <c r="K3852" s="17">
        <v>0</v>
      </c>
      <c r="L3852" s="17">
        <v>0</v>
      </c>
      <c r="M3852" s="16">
        <v>0</v>
      </c>
      <c r="N3852" s="16">
        <v>30</v>
      </c>
      <c r="O3852" s="16">
        <v>0</v>
      </c>
      <c r="P3852" s="16">
        <v>0.08</v>
      </c>
      <c r="Q3852" s="16">
        <v>0.08</v>
      </c>
      <c r="R3852" s="16">
        <v>8.6E-3</v>
      </c>
      <c r="S3852" s="16">
        <v>51</v>
      </c>
      <c r="T3852" s="16">
        <v>4</v>
      </c>
      <c r="U3852" s="18">
        <v>202</v>
      </c>
      <c r="V3852" s="18">
        <v>46267</v>
      </c>
      <c r="W3852" s="18">
        <v>46275</v>
      </c>
      <c r="X3852" s="16">
        <v>14.23</v>
      </c>
      <c r="Y3852" s="13">
        <v>745</v>
      </c>
      <c r="Z3852" s="16" t="s">
        <v>4693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11425</v>
      </c>
      <c r="C3853" s="16" t="s">
        <v>3492</v>
      </c>
      <c r="D3853" s="17" t="s">
        <v>1615</v>
      </c>
      <c r="E3853" s="17" t="s">
        <v>4870</v>
      </c>
      <c r="F3853" s="17">
        <v>1</v>
      </c>
      <c r="G3853" s="17">
        <v>7896952532071</v>
      </c>
      <c r="H3853" s="17">
        <v>30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30</v>
      </c>
      <c r="O3853" s="16">
        <v>0</v>
      </c>
      <c r="P3853" s="16">
        <v>0.46</v>
      </c>
      <c r="Q3853" s="16">
        <v>0.46</v>
      </c>
      <c r="R3853" s="16">
        <v>4.0500000000000001E-2</v>
      </c>
      <c r="S3853" s="16">
        <v>51</v>
      </c>
      <c r="T3853" s="16">
        <v>14</v>
      </c>
      <c r="U3853" s="18">
        <v>105</v>
      </c>
      <c r="V3853" s="18">
        <v>45880</v>
      </c>
      <c r="W3853" s="18">
        <v>46274</v>
      </c>
      <c r="X3853" s="16">
        <v>23.48</v>
      </c>
      <c r="Y3853" s="13">
        <v>745</v>
      </c>
      <c r="Z3853" s="16" t="s">
        <v>4693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95615</v>
      </c>
      <c r="C3854" s="16" t="s">
        <v>3493</v>
      </c>
      <c r="D3854" s="17" t="s">
        <v>0</v>
      </c>
      <c r="E3854" s="17" t="s">
        <v>15</v>
      </c>
      <c r="F3854" s="17">
        <v>1</v>
      </c>
      <c r="G3854" s="17">
        <v>7896952530817</v>
      </c>
      <c r="H3854" s="17">
        <v>38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38</v>
      </c>
      <c r="O3854" s="16">
        <v>0</v>
      </c>
      <c r="P3854" s="16">
        <v>1.1000000000000001</v>
      </c>
      <c r="Q3854" s="16">
        <v>1.1000000000000001</v>
      </c>
      <c r="R3854" s="16">
        <v>0</v>
      </c>
      <c r="S3854" s="16">
        <v>51</v>
      </c>
      <c r="T3854" s="16">
        <v>24</v>
      </c>
      <c r="U3854" s="18">
        <v>101</v>
      </c>
      <c r="V3854" s="18">
        <v>46267</v>
      </c>
      <c r="W3854" s="18">
        <v>46265</v>
      </c>
      <c r="X3854" s="16">
        <v>67.400000000000006</v>
      </c>
      <c r="Y3854" s="13">
        <v>745</v>
      </c>
      <c r="Z3854" s="16" t="s">
        <v>4693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94642</v>
      </c>
      <c r="C3855" s="16" t="s">
        <v>3494</v>
      </c>
      <c r="D3855" s="17" t="s">
        <v>0</v>
      </c>
      <c r="E3855" s="17" t="s">
        <v>15</v>
      </c>
      <c r="F3855" s="17">
        <v>12</v>
      </c>
      <c r="G3855" s="17">
        <v>7896952530763</v>
      </c>
      <c r="H3855" s="17">
        <v>207</v>
      </c>
      <c r="I3855" s="17">
        <v>0</v>
      </c>
      <c r="J3855" s="17">
        <v>0</v>
      </c>
      <c r="K3855" s="17"/>
      <c r="L3855" s="17">
        <v>0</v>
      </c>
      <c r="M3855" s="16">
        <v>0</v>
      </c>
      <c r="N3855" s="16">
        <v>207</v>
      </c>
      <c r="O3855" s="16">
        <v>0</v>
      </c>
      <c r="P3855" s="16">
        <v>0.6</v>
      </c>
      <c r="Q3855" s="16">
        <v>0.6</v>
      </c>
      <c r="R3855" s="16">
        <v>0</v>
      </c>
      <c r="S3855" s="16">
        <v>51</v>
      </c>
      <c r="T3855" s="16">
        <v>12</v>
      </c>
      <c r="U3855" s="18">
        <v>102</v>
      </c>
      <c r="V3855" s="18">
        <v>46050</v>
      </c>
      <c r="W3855" s="18">
        <v>46280</v>
      </c>
      <c r="X3855" s="16">
        <v>12.71</v>
      </c>
      <c r="Y3855" s="13">
        <v>745</v>
      </c>
      <c r="Z3855" s="16" t="s">
        <v>4693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94643</v>
      </c>
      <c r="C3856" s="16" t="s">
        <v>3495</v>
      </c>
      <c r="D3856" s="17" t="s">
        <v>0</v>
      </c>
      <c r="E3856" s="17" t="s">
        <v>15</v>
      </c>
      <c r="F3856" s="17">
        <v>6</v>
      </c>
      <c r="G3856" s="17">
        <v>7896952530787</v>
      </c>
      <c r="H3856" s="17">
        <v>92</v>
      </c>
      <c r="I3856" s="17">
        <v>3</v>
      </c>
      <c r="J3856" s="17">
        <v>0</v>
      </c>
      <c r="K3856" s="17">
        <v>3</v>
      </c>
      <c r="L3856" s="17">
        <v>0</v>
      </c>
      <c r="M3856" s="16">
        <v>0</v>
      </c>
      <c r="N3856" s="16">
        <v>86</v>
      </c>
      <c r="O3856" s="16">
        <v>0</v>
      </c>
      <c r="P3856" s="16">
        <v>0.8</v>
      </c>
      <c r="Q3856" s="16">
        <v>0.8</v>
      </c>
      <c r="R3856" s="16">
        <v>0</v>
      </c>
      <c r="S3856" s="16">
        <v>51</v>
      </c>
      <c r="T3856" s="16">
        <v>17</v>
      </c>
      <c r="U3856" s="18">
        <v>101</v>
      </c>
      <c r="V3856" s="18">
        <v>46267</v>
      </c>
      <c r="W3856" s="18">
        <v>46281</v>
      </c>
      <c r="X3856" s="16">
        <v>26.87</v>
      </c>
      <c r="Y3856" s="13">
        <v>745</v>
      </c>
      <c r="Z3856" s="16" t="s">
        <v>4693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5">
        <v>94644</v>
      </c>
      <c r="C3857" s="15" t="s">
        <v>3496</v>
      </c>
      <c r="D3857" s="19" t="s">
        <v>0</v>
      </c>
      <c r="E3857" s="19" t="s">
        <v>15</v>
      </c>
      <c r="F3857" s="19">
        <v>6</v>
      </c>
      <c r="G3857" s="19">
        <v>7896952530794</v>
      </c>
      <c r="H3857" s="19">
        <v>117</v>
      </c>
      <c r="I3857" s="19">
        <v>2</v>
      </c>
      <c r="J3857" s="19">
        <v>0</v>
      </c>
      <c r="K3857" s="19"/>
      <c r="L3857" s="19">
        <v>0</v>
      </c>
      <c r="M3857" s="15">
        <v>0</v>
      </c>
      <c r="N3857" s="15">
        <v>115</v>
      </c>
      <c r="O3857" s="15">
        <v>0</v>
      </c>
      <c r="P3857" s="15">
        <v>1</v>
      </c>
      <c r="Q3857" s="15">
        <v>1</v>
      </c>
      <c r="R3857" s="15">
        <v>0</v>
      </c>
      <c r="S3857" s="15">
        <v>51</v>
      </c>
      <c r="T3857" s="15">
        <v>7</v>
      </c>
      <c r="U3857" s="20">
        <v>102</v>
      </c>
      <c r="V3857" s="20">
        <v>46267</v>
      </c>
      <c r="W3857" s="20">
        <v>46281</v>
      </c>
      <c r="X3857" s="15">
        <v>47</v>
      </c>
      <c r="Y3857" s="14">
        <v>745</v>
      </c>
      <c r="Z3857" s="15" t="s">
        <v>4693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94645</v>
      </c>
      <c r="C3858" s="16" t="s">
        <v>3497</v>
      </c>
      <c r="D3858" s="17" t="s">
        <v>0</v>
      </c>
      <c r="E3858" s="17" t="s">
        <v>15</v>
      </c>
      <c r="F3858" s="17">
        <v>6</v>
      </c>
      <c r="G3858" s="17">
        <v>7896952530824</v>
      </c>
      <c r="H3858" s="17">
        <v>115</v>
      </c>
      <c r="I3858" s="17">
        <v>1</v>
      </c>
      <c r="J3858" s="17">
        <v>0</v>
      </c>
      <c r="K3858" s="17"/>
      <c r="L3858" s="17">
        <v>0</v>
      </c>
      <c r="M3858" s="16">
        <v>0</v>
      </c>
      <c r="N3858" s="16">
        <v>114</v>
      </c>
      <c r="O3858" s="16">
        <v>0</v>
      </c>
      <c r="P3858" s="16">
        <v>1.3</v>
      </c>
      <c r="Q3858" s="16">
        <v>1.3</v>
      </c>
      <c r="R3858" s="16">
        <v>0</v>
      </c>
      <c r="S3858" s="16">
        <v>51</v>
      </c>
      <c r="T3858" s="16">
        <v>13</v>
      </c>
      <c r="U3858" s="18">
        <v>102</v>
      </c>
      <c r="V3858" s="18">
        <v>46267</v>
      </c>
      <c r="W3858" s="18">
        <v>46281</v>
      </c>
      <c r="X3858" s="16">
        <v>75.87</v>
      </c>
      <c r="Y3858" s="13">
        <v>745</v>
      </c>
      <c r="Z3858" s="16" t="s">
        <v>4693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7909</v>
      </c>
      <c r="C3859" s="16" t="s">
        <v>5193</v>
      </c>
      <c r="D3859" s="17" t="s">
        <v>0</v>
      </c>
      <c r="E3859" s="17" t="s">
        <v>15</v>
      </c>
      <c r="F3859" s="17">
        <v>3</v>
      </c>
      <c r="G3859" s="17">
        <v>7896952500179</v>
      </c>
      <c r="H3859" s="17">
        <v>2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2</v>
      </c>
      <c r="O3859" s="16">
        <v>0</v>
      </c>
      <c r="P3859" s="16">
        <v>0.35</v>
      </c>
      <c r="Q3859" s="16">
        <v>0.35</v>
      </c>
      <c r="R3859" s="16">
        <v>1.8200000000000001E-2</v>
      </c>
      <c r="S3859" s="16">
        <v>51</v>
      </c>
      <c r="T3859" s="16">
        <v>24</v>
      </c>
      <c r="U3859" s="18">
        <v>101</v>
      </c>
      <c r="V3859" s="18">
        <v>45569</v>
      </c>
      <c r="W3859" s="18">
        <v>45839</v>
      </c>
      <c r="X3859" s="16">
        <v>15.28</v>
      </c>
      <c r="Y3859" s="13">
        <v>745</v>
      </c>
      <c r="Z3859" s="16" t="s">
        <v>4693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7103</v>
      </c>
      <c r="C3860" s="16" t="s">
        <v>5194</v>
      </c>
      <c r="D3860" s="17" t="s">
        <v>0</v>
      </c>
      <c r="E3860" s="17" t="s">
        <v>15</v>
      </c>
      <c r="F3860" s="17">
        <v>1</v>
      </c>
      <c r="G3860" s="17">
        <v>7896952550907</v>
      </c>
      <c r="H3860" s="17">
        <v>73</v>
      </c>
      <c r="I3860" s="17">
        <v>0</v>
      </c>
      <c r="J3860" s="17">
        <v>0</v>
      </c>
      <c r="K3860" s="17">
        <v>3</v>
      </c>
      <c r="L3860" s="17">
        <v>0</v>
      </c>
      <c r="M3860" s="16">
        <v>0</v>
      </c>
      <c r="N3860" s="16">
        <v>70</v>
      </c>
      <c r="O3860" s="16">
        <v>0</v>
      </c>
      <c r="P3860" s="16">
        <v>0.84</v>
      </c>
      <c r="Q3860" s="16">
        <v>0.84</v>
      </c>
      <c r="R3860" s="16">
        <v>5.0900000000000001E-2</v>
      </c>
      <c r="S3860" s="16">
        <v>51</v>
      </c>
      <c r="T3860" s="16">
        <v>22</v>
      </c>
      <c r="U3860" s="18">
        <v>102</v>
      </c>
      <c r="V3860" s="18">
        <v>46267</v>
      </c>
      <c r="W3860" s="18">
        <v>46274</v>
      </c>
      <c r="X3860" s="16">
        <v>28.24</v>
      </c>
      <c r="Y3860" s="13">
        <v>745</v>
      </c>
      <c r="Z3860" s="16" t="s">
        <v>4693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7100</v>
      </c>
      <c r="C3861" s="16" t="s">
        <v>3498</v>
      </c>
      <c r="D3861" s="17" t="s">
        <v>0</v>
      </c>
      <c r="E3861" s="17" t="s">
        <v>15</v>
      </c>
      <c r="F3861" s="17">
        <v>1</v>
      </c>
      <c r="G3861" s="17">
        <v>7896952550693</v>
      </c>
      <c r="H3861" s="17">
        <v>69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69</v>
      </c>
      <c r="O3861" s="16">
        <v>0</v>
      </c>
      <c r="P3861" s="16">
        <v>1.52</v>
      </c>
      <c r="Q3861" s="16">
        <v>1.52</v>
      </c>
      <c r="R3861" s="16">
        <v>0.1065</v>
      </c>
      <c r="S3861" s="16">
        <v>51</v>
      </c>
      <c r="T3861" s="16">
        <v>17</v>
      </c>
      <c r="U3861" s="18">
        <v>102</v>
      </c>
      <c r="V3861" s="18">
        <v>46267</v>
      </c>
      <c r="W3861" s="18">
        <v>46246</v>
      </c>
      <c r="X3861" s="16">
        <v>58.52</v>
      </c>
      <c r="Y3861" s="13">
        <v>745</v>
      </c>
      <c r="Z3861" s="16" t="s">
        <v>4693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6">
        <v>94648</v>
      </c>
      <c r="C3862" s="16" t="s">
        <v>3499</v>
      </c>
      <c r="D3862" s="17" t="s">
        <v>0</v>
      </c>
      <c r="E3862" s="17" t="s">
        <v>15</v>
      </c>
      <c r="F3862" s="17">
        <v>12</v>
      </c>
      <c r="G3862" s="17">
        <v>7896952530855</v>
      </c>
      <c r="H3862" s="17">
        <v>50</v>
      </c>
      <c r="I3862" s="17">
        <v>3</v>
      </c>
      <c r="J3862" s="17">
        <v>0</v>
      </c>
      <c r="K3862" s="17">
        <v>8</v>
      </c>
      <c r="L3862" s="17">
        <v>0</v>
      </c>
      <c r="M3862" s="16">
        <v>0</v>
      </c>
      <c r="N3862" s="16">
        <v>39</v>
      </c>
      <c r="O3862" s="16">
        <v>0</v>
      </c>
      <c r="P3862" s="16">
        <v>0.6</v>
      </c>
      <c r="Q3862" s="16">
        <v>0.6</v>
      </c>
      <c r="R3862" s="16">
        <v>0</v>
      </c>
      <c r="S3862" s="16">
        <v>51</v>
      </c>
      <c r="T3862" s="16">
        <v>18</v>
      </c>
      <c r="U3862" s="18">
        <v>102</v>
      </c>
      <c r="V3862" s="18">
        <v>46267</v>
      </c>
      <c r="W3862" s="18">
        <v>46279</v>
      </c>
      <c r="X3862" s="16">
        <v>23.37</v>
      </c>
      <c r="Y3862" s="13">
        <v>745</v>
      </c>
      <c r="Z3862" s="16" t="s">
        <v>4693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6">
        <v>94647</v>
      </c>
      <c r="C3863" s="16" t="s">
        <v>5277</v>
      </c>
      <c r="D3863" s="17" t="s">
        <v>0</v>
      </c>
      <c r="E3863" s="17" t="s">
        <v>15</v>
      </c>
      <c r="F3863" s="17">
        <v>6</v>
      </c>
      <c r="G3863" s="17">
        <v>7896952531005</v>
      </c>
      <c r="H3863" s="17">
        <v>81</v>
      </c>
      <c r="I3863" s="17">
        <v>2</v>
      </c>
      <c r="J3863" s="17">
        <v>0</v>
      </c>
      <c r="K3863" s="17"/>
      <c r="L3863" s="17">
        <v>0</v>
      </c>
      <c r="M3863" s="16">
        <v>0</v>
      </c>
      <c r="N3863" s="16">
        <v>79</v>
      </c>
      <c r="O3863" s="16">
        <v>0</v>
      </c>
      <c r="P3863" s="16">
        <v>0.9</v>
      </c>
      <c r="Q3863" s="16">
        <v>0.9</v>
      </c>
      <c r="R3863" s="16">
        <v>0</v>
      </c>
      <c r="S3863" s="16">
        <v>51</v>
      </c>
      <c r="T3863" s="16">
        <v>23</v>
      </c>
      <c r="U3863" s="18">
        <v>101</v>
      </c>
      <c r="V3863" s="18">
        <v>46267</v>
      </c>
      <c r="W3863" s="18">
        <v>46280</v>
      </c>
      <c r="X3863" s="16">
        <v>36.97</v>
      </c>
      <c r="Y3863" s="13">
        <v>745</v>
      </c>
      <c r="Z3863" s="16" t="s">
        <v>4693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94646</v>
      </c>
      <c r="C3864" s="16" t="s">
        <v>3500</v>
      </c>
      <c r="D3864" s="17" t="s">
        <v>0</v>
      </c>
      <c r="E3864" s="17" t="s">
        <v>15</v>
      </c>
      <c r="F3864" s="17">
        <v>6</v>
      </c>
      <c r="G3864" s="17">
        <v>7896952530848</v>
      </c>
      <c r="H3864" s="17">
        <v>77</v>
      </c>
      <c r="I3864" s="17">
        <v>1</v>
      </c>
      <c r="J3864" s="17">
        <v>0</v>
      </c>
      <c r="K3864" s="17"/>
      <c r="L3864" s="17">
        <v>0</v>
      </c>
      <c r="M3864" s="16">
        <v>0</v>
      </c>
      <c r="N3864" s="16">
        <v>76</v>
      </c>
      <c r="O3864" s="16">
        <v>0</v>
      </c>
      <c r="P3864" s="16">
        <v>0.9</v>
      </c>
      <c r="Q3864" s="16">
        <v>0.9</v>
      </c>
      <c r="R3864" s="16">
        <v>0</v>
      </c>
      <c r="S3864" s="16">
        <v>51</v>
      </c>
      <c r="T3864" s="16">
        <v>15</v>
      </c>
      <c r="U3864" s="18">
        <v>101</v>
      </c>
      <c r="V3864" s="18">
        <v>46050</v>
      </c>
      <c r="W3864" s="18">
        <v>46279</v>
      </c>
      <c r="X3864" s="16">
        <v>40.11</v>
      </c>
      <c r="Y3864" s="13">
        <v>745</v>
      </c>
      <c r="Z3864" s="16" t="s">
        <v>4693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7089</v>
      </c>
      <c r="C3865" s="16" t="s">
        <v>3501</v>
      </c>
      <c r="D3865" s="17" t="s">
        <v>0</v>
      </c>
      <c r="E3865" s="17" t="s">
        <v>15</v>
      </c>
      <c r="F3865" s="17">
        <v>1</v>
      </c>
      <c r="G3865" s="17">
        <v>7896952500018</v>
      </c>
      <c r="H3865" s="17">
        <v>10</v>
      </c>
      <c r="I3865" s="17">
        <v>0</v>
      </c>
      <c r="J3865" s="17">
        <v>0</v>
      </c>
      <c r="K3865" s="17">
        <v>10</v>
      </c>
      <c r="L3865" s="17">
        <v>0</v>
      </c>
      <c r="M3865" s="16">
        <v>0</v>
      </c>
      <c r="N3865" s="16">
        <v>0</v>
      </c>
      <c r="O3865" s="16">
        <v>0</v>
      </c>
      <c r="P3865" s="16">
        <v>0.51800000000000002</v>
      </c>
      <c r="Q3865" s="16">
        <v>0.51800000000000002</v>
      </c>
      <c r="R3865" s="16">
        <v>5.1200000000000002E-2</v>
      </c>
      <c r="S3865" s="16">
        <v>51</v>
      </c>
      <c r="T3865" s="16">
        <v>19</v>
      </c>
      <c r="U3865" s="18">
        <v>101</v>
      </c>
      <c r="V3865" s="18">
        <v>45880</v>
      </c>
      <c r="W3865" s="18">
        <v>46064</v>
      </c>
      <c r="X3865" s="16">
        <v>23.29</v>
      </c>
      <c r="Y3865" s="13">
        <v>745</v>
      </c>
      <c r="Z3865" s="16" t="s">
        <v>4693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6">
        <v>88977</v>
      </c>
      <c r="C3866" s="16" t="s">
        <v>3502</v>
      </c>
      <c r="D3866" s="17" t="s">
        <v>0</v>
      </c>
      <c r="E3866" s="17" t="s">
        <v>15</v>
      </c>
      <c r="F3866" s="17">
        <v>6</v>
      </c>
      <c r="G3866" s="17">
        <v>7896952517948</v>
      </c>
      <c r="H3866" s="17">
        <v>10</v>
      </c>
      <c r="I3866" s="17">
        <v>1</v>
      </c>
      <c r="J3866" s="17">
        <v>0</v>
      </c>
      <c r="K3866" s="17">
        <v>6</v>
      </c>
      <c r="L3866" s="17">
        <v>0</v>
      </c>
      <c r="M3866" s="16">
        <v>0</v>
      </c>
      <c r="N3866" s="16">
        <v>3</v>
      </c>
      <c r="O3866" s="16">
        <v>0</v>
      </c>
      <c r="P3866" s="16">
        <v>1</v>
      </c>
      <c r="Q3866" s="16">
        <v>1</v>
      </c>
      <c r="R3866" s="16">
        <v>0</v>
      </c>
      <c r="S3866" s="16">
        <v>51</v>
      </c>
      <c r="T3866" s="16">
        <v>17</v>
      </c>
      <c r="U3866" s="18">
        <v>102</v>
      </c>
      <c r="V3866" s="18">
        <v>46216</v>
      </c>
      <c r="W3866" s="18">
        <v>46280</v>
      </c>
      <c r="X3866" s="16">
        <v>55.55</v>
      </c>
      <c r="Y3866" s="13">
        <v>745</v>
      </c>
      <c r="Z3866" s="16" t="s">
        <v>4693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94673</v>
      </c>
      <c r="C3867" s="16" t="s">
        <v>3503</v>
      </c>
      <c r="D3867" s="17" t="s">
        <v>0</v>
      </c>
      <c r="E3867" s="17" t="s">
        <v>15</v>
      </c>
      <c r="F3867" s="17">
        <v>24</v>
      </c>
      <c r="G3867" s="17">
        <v>7896952531012</v>
      </c>
      <c r="H3867" s="17">
        <v>518</v>
      </c>
      <c r="I3867" s="17">
        <v>26</v>
      </c>
      <c r="J3867" s="17">
        <v>0</v>
      </c>
      <c r="K3867" s="17"/>
      <c r="L3867" s="17">
        <v>0</v>
      </c>
      <c r="M3867" s="16">
        <v>0</v>
      </c>
      <c r="N3867" s="16">
        <v>492</v>
      </c>
      <c r="O3867" s="16">
        <v>0</v>
      </c>
      <c r="P3867" s="16">
        <v>0.2</v>
      </c>
      <c r="Q3867" s="16">
        <v>0.2</v>
      </c>
      <c r="R3867" s="16">
        <v>0</v>
      </c>
      <c r="S3867" s="16">
        <v>51</v>
      </c>
      <c r="T3867" s="16">
        <v>15</v>
      </c>
      <c r="U3867" s="18">
        <v>102</v>
      </c>
      <c r="V3867" s="18">
        <v>46267</v>
      </c>
      <c r="W3867" s="18">
        <v>46282</v>
      </c>
      <c r="X3867" s="16">
        <v>5.64</v>
      </c>
      <c r="Y3867" s="13">
        <v>745</v>
      </c>
      <c r="Z3867" s="16" t="s">
        <v>4693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88959</v>
      </c>
      <c r="C3868" s="16" t="s">
        <v>3504</v>
      </c>
      <c r="D3868" s="17" t="s">
        <v>0</v>
      </c>
      <c r="E3868" s="17" t="s">
        <v>4884</v>
      </c>
      <c r="F3868" s="17">
        <v>12</v>
      </c>
      <c r="G3868" s="17">
        <v>7896952541318</v>
      </c>
      <c r="H3868" s="17">
        <v>40</v>
      </c>
      <c r="I3868" s="17">
        <v>0</v>
      </c>
      <c r="J3868" s="17">
        <v>0</v>
      </c>
      <c r="K3868" s="17">
        <v>39</v>
      </c>
      <c r="L3868" s="17">
        <v>0</v>
      </c>
      <c r="M3868" s="16">
        <v>0</v>
      </c>
      <c r="N3868" s="16">
        <v>1</v>
      </c>
      <c r="O3868" s="16">
        <v>0</v>
      </c>
      <c r="P3868" s="16">
        <v>0.15</v>
      </c>
      <c r="Q3868" s="16">
        <v>0.15</v>
      </c>
      <c r="R3868" s="16">
        <v>2.8999999999999998E-3</v>
      </c>
      <c r="S3868" s="16">
        <v>51</v>
      </c>
      <c r="T3868" s="16">
        <v>6</v>
      </c>
      <c r="U3868" s="18">
        <v>202</v>
      </c>
      <c r="V3868" s="18">
        <v>46216</v>
      </c>
      <c r="W3868" s="18">
        <v>46267</v>
      </c>
      <c r="X3868" s="16">
        <v>12.27</v>
      </c>
      <c r="Y3868" s="13">
        <v>745</v>
      </c>
      <c r="Z3868" s="16" t="s">
        <v>4693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88958</v>
      </c>
      <c r="C3869" s="16" t="s">
        <v>3505</v>
      </c>
      <c r="D3869" s="17" t="s">
        <v>0</v>
      </c>
      <c r="E3869" s="17" t="s">
        <v>4884</v>
      </c>
      <c r="F3869" s="17">
        <v>12</v>
      </c>
      <c r="G3869" s="17">
        <v>7896952540601</v>
      </c>
      <c r="H3869" s="17">
        <v>114</v>
      </c>
      <c r="I3869" s="17">
        <v>0</v>
      </c>
      <c r="J3869" s="17">
        <v>0</v>
      </c>
      <c r="K3869" s="17">
        <v>4</v>
      </c>
      <c r="L3869" s="17">
        <v>0</v>
      </c>
      <c r="M3869" s="16">
        <v>0</v>
      </c>
      <c r="N3869" s="16">
        <v>110</v>
      </c>
      <c r="O3869" s="16">
        <v>0</v>
      </c>
      <c r="P3869" s="16">
        <v>0.15</v>
      </c>
      <c r="Q3869" s="16">
        <v>0.15</v>
      </c>
      <c r="R3869" s="16">
        <v>3.3999999999999998E-3</v>
      </c>
      <c r="S3869" s="16">
        <v>51</v>
      </c>
      <c r="T3869" s="16">
        <v>6</v>
      </c>
      <c r="U3869" s="18">
        <v>101</v>
      </c>
      <c r="V3869" s="18">
        <v>46267</v>
      </c>
      <c r="W3869" s="18">
        <v>46265</v>
      </c>
      <c r="X3869" s="16">
        <v>11.65</v>
      </c>
      <c r="Y3869" s="13">
        <v>745</v>
      </c>
      <c r="Z3869" s="16" t="s">
        <v>4693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5">
        <v>88957</v>
      </c>
      <c r="C3870" s="15" t="s">
        <v>3506</v>
      </c>
      <c r="D3870" s="19" t="s">
        <v>0</v>
      </c>
      <c r="E3870" s="19" t="s">
        <v>4884</v>
      </c>
      <c r="F3870" s="19">
        <v>12</v>
      </c>
      <c r="G3870" s="19">
        <v>7896952540168</v>
      </c>
      <c r="H3870" s="19">
        <v>40</v>
      </c>
      <c r="I3870" s="19">
        <v>0</v>
      </c>
      <c r="J3870" s="19">
        <v>0</v>
      </c>
      <c r="K3870" s="19">
        <v>4</v>
      </c>
      <c r="L3870" s="19">
        <v>0</v>
      </c>
      <c r="M3870" s="15">
        <v>0</v>
      </c>
      <c r="N3870" s="15">
        <v>36</v>
      </c>
      <c r="O3870" s="15">
        <v>0</v>
      </c>
      <c r="P3870" s="15">
        <v>0.15</v>
      </c>
      <c r="Q3870" s="15">
        <v>0.15</v>
      </c>
      <c r="R3870" s="15">
        <v>2.8999999999999998E-3</v>
      </c>
      <c r="S3870" s="15">
        <v>51</v>
      </c>
      <c r="T3870" s="15">
        <v>4</v>
      </c>
      <c r="U3870" s="20">
        <v>204</v>
      </c>
      <c r="V3870" s="20">
        <v>46267</v>
      </c>
      <c r="W3870" s="20">
        <v>46281</v>
      </c>
      <c r="X3870" s="15">
        <v>10.98</v>
      </c>
      <c r="Y3870" s="14">
        <v>745</v>
      </c>
      <c r="Z3870" s="15" t="s">
        <v>4693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5">
        <v>16433</v>
      </c>
      <c r="C3871" s="15" t="s">
        <v>3507</v>
      </c>
      <c r="D3871" s="19" t="s">
        <v>0</v>
      </c>
      <c r="E3871" s="19" t="s">
        <v>15</v>
      </c>
      <c r="F3871" s="19">
        <v>12</v>
      </c>
      <c r="G3871" s="19">
        <v>7896952506379</v>
      </c>
      <c r="H3871" s="19">
        <v>173</v>
      </c>
      <c r="I3871" s="19">
        <v>0</v>
      </c>
      <c r="J3871" s="19">
        <v>0</v>
      </c>
      <c r="K3871" s="19">
        <v>9</v>
      </c>
      <c r="L3871" s="19">
        <v>0</v>
      </c>
      <c r="M3871" s="15">
        <v>0</v>
      </c>
      <c r="N3871" s="15">
        <v>164</v>
      </c>
      <c r="O3871" s="15">
        <v>0</v>
      </c>
      <c r="P3871" s="15">
        <v>0.2</v>
      </c>
      <c r="Q3871" s="15">
        <v>0.2</v>
      </c>
      <c r="R3871" s="15">
        <v>3.8999999999999998E-3</v>
      </c>
      <c r="S3871" s="15">
        <v>51</v>
      </c>
      <c r="T3871" s="15">
        <v>6</v>
      </c>
      <c r="U3871" s="20">
        <v>201</v>
      </c>
      <c r="V3871" s="20">
        <v>46267</v>
      </c>
      <c r="W3871" s="20">
        <v>46282</v>
      </c>
      <c r="X3871" s="15">
        <v>9.48</v>
      </c>
      <c r="Y3871" s="14">
        <v>745</v>
      </c>
      <c r="Z3871" s="15" t="s">
        <v>4693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16434</v>
      </c>
      <c r="C3872" s="16" t="s">
        <v>3508</v>
      </c>
      <c r="D3872" s="17" t="s">
        <v>0</v>
      </c>
      <c r="E3872" s="17" t="s">
        <v>15</v>
      </c>
      <c r="F3872" s="17">
        <v>12</v>
      </c>
      <c r="G3872" s="17">
        <v>7896952506522</v>
      </c>
      <c r="H3872" s="17">
        <v>173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173</v>
      </c>
      <c r="O3872" s="16">
        <v>0</v>
      </c>
      <c r="P3872" s="16">
        <v>0.2</v>
      </c>
      <c r="Q3872" s="16">
        <v>0.2</v>
      </c>
      <c r="R3872" s="16">
        <v>2.5999999999999999E-3</v>
      </c>
      <c r="S3872" s="16">
        <v>51</v>
      </c>
      <c r="T3872" s="16">
        <v>4</v>
      </c>
      <c r="U3872" s="18">
        <v>101</v>
      </c>
      <c r="V3872" s="18">
        <v>46267</v>
      </c>
      <c r="W3872" s="18">
        <v>46282</v>
      </c>
      <c r="X3872" s="16">
        <v>9.57</v>
      </c>
      <c r="Y3872" s="13">
        <v>745</v>
      </c>
      <c r="Z3872" s="16" t="s">
        <v>4693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16435</v>
      </c>
      <c r="C3873" s="16" t="s">
        <v>3509</v>
      </c>
      <c r="D3873" s="17" t="s">
        <v>0</v>
      </c>
      <c r="E3873" s="17" t="s">
        <v>15</v>
      </c>
      <c r="F3873" s="17">
        <v>12</v>
      </c>
      <c r="G3873" s="17">
        <v>7896952506607</v>
      </c>
      <c r="H3873" s="17">
        <v>227</v>
      </c>
      <c r="I3873" s="17">
        <v>0</v>
      </c>
      <c r="J3873" s="17">
        <v>0</v>
      </c>
      <c r="K3873" s="17">
        <v>10</v>
      </c>
      <c r="L3873" s="17">
        <v>0</v>
      </c>
      <c r="M3873" s="16">
        <v>0</v>
      </c>
      <c r="N3873" s="16">
        <v>217</v>
      </c>
      <c r="O3873" s="16">
        <v>0</v>
      </c>
      <c r="P3873" s="16">
        <v>0.2</v>
      </c>
      <c r="Q3873" s="16">
        <v>0.2</v>
      </c>
      <c r="R3873" s="16">
        <v>2.3E-3</v>
      </c>
      <c r="S3873" s="16">
        <v>51</v>
      </c>
      <c r="T3873" s="16">
        <v>10</v>
      </c>
      <c r="U3873" s="18">
        <v>101</v>
      </c>
      <c r="V3873" s="18">
        <v>46267</v>
      </c>
      <c r="W3873" s="18">
        <v>46282</v>
      </c>
      <c r="X3873" s="16">
        <v>8.01</v>
      </c>
      <c r="Y3873" s="13">
        <v>745</v>
      </c>
      <c r="Z3873" s="16" t="s">
        <v>4693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5">
        <v>94659</v>
      </c>
      <c r="C3874" s="15" t="s">
        <v>3510</v>
      </c>
      <c r="D3874" s="19" t="s">
        <v>0</v>
      </c>
      <c r="E3874" s="19" t="s">
        <v>4873</v>
      </c>
      <c r="F3874" s="19">
        <v>12</v>
      </c>
      <c r="G3874" s="19">
        <v>7896952567370</v>
      </c>
      <c r="H3874" s="19">
        <v>64</v>
      </c>
      <c r="I3874" s="19">
        <v>4</v>
      </c>
      <c r="J3874" s="19">
        <v>0</v>
      </c>
      <c r="K3874" s="19"/>
      <c r="L3874" s="19">
        <v>0</v>
      </c>
      <c r="M3874" s="15">
        <v>0</v>
      </c>
      <c r="N3874" s="15">
        <v>60</v>
      </c>
      <c r="O3874" s="15">
        <v>0</v>
      </c>
      <c r="P3874" s="15">
        <v>0.5</v>
      </c>
      <c r="Q3874" s="15">
        <v>0.5</v>
      </c>
      <c r="R3874" s="15">
        <v>0</v>
      </c>
      <c r="S3874" s="15">
        <v>51</v>
      </c>
      <c r="T3874" s="15">
        <v>8</v>
      </c>
      <c r="U3874" s="20">
        <v>201</v>
      </c>
      <c r="V3874" s="20">
        <v>46267</v>
      </c>
      <c r="W3874" s="20">
        <v>46274</v>
      </c>
      <c r="X3874" s="15">
        <v>9.33</v>
      </c>
      <c r="Y3874" s="14">
        <v>745</v>
      </c>
      <c r="Z3874" s="15" t="s">
        <v>4693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94660</v>
      </c>
      <c r="C3875" s="16" t="s">
        <v>3511</v>
      </c>
      <c r="D3875" s="17" t="s">
        <v>0</v>
      </c>
      <c r="E3875" s="17" t="s">
        <v>4873</v>
      </c>
      <c r="F3875" s="17">
        <v>12</v>
      </c>
      <c r="G3875" s="17">
        <v>7896952567363</v>
      </c>
      <c r="H3875" s="17">
        <v>129</v>
      </c>
      <c r="I3875" s="17">
        <v>4</v>
      </c>
      <c r="J3875" s="17">
        <v>0</v>
      </c>
      <c r="K3875" s="17"/>
      <c r="L3875" s="17">
        <v>0</v>
      </c>
      <c r="M3875" s="16">
        <v>0</v>
      </c>
      <c r="N3875" s="16">
        <v>125</v>
      </c>
      <c r="O3875" s="16">
        <v>0</v>
      </c>
      <c r="P3875" s="16">
        <v>0.6</v>
      </c>
      <c r="Q3875" s="16">
        <v>0.6</v>
      </c>
      <c r="R3875" s="16">
        <v>0</v>
      </c>
      <c r="S3875" s="16">
        <v>51</v>
      </c>
      <c r="T3875" s="16">
        <v>8</v>
      </c>
      <c r="U3875" s="18">
        <v>203</v>
      </c>
      <c r="V3875" s="18">
        <v>46267</v>
      </c>
      <c r="W3875" s="18">
        <v>46274</v>
      </c>
      <c r="X3875" s="16">
        <v>9.3000000000000007</v>
      </c>
      <c r="Y3875" s="13">
        <v>745</v>
      </c>
      <c r="Z3875" s="16" t="s">
        <v>4693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16436</v>
      </c>
      <c r="C3876" s="16" t="s">
        <v>3512</v>
      </c>
      <c r="D3876" s="17" t="s">
        <v>696</v>
      </c>
      <c r="E3876" s="17" t="s">
        <v>4852</v>
      </c>
      <c r="F3876" s="17">
        <v>1</v>
      </c>
      <c r="G3876" s="17">
        <v>7896952500087</v>
      </c>
      <c r="H3876" s="17">
        <v>137</v>
      </c>
      <c r="I3876" s="17">
        <v>0</v>
      </c>
      <c r="J3876" s="17">
        <v>0</v>
      </c>
      <c r="K3876" s="17">
        <v>0</v>
      </c>
      <c r="L3876" s="17">
        <v>0</v>
      </c>
      <c r="M3876" s="16">
        <v>0</v>
      </c>
      <c r="N3876" s="16">
        <v>137</v>
      </c>
      <c r="O3876" s="16">
        <v>0</v>
      </c>
      <c r="P3876" s="16">
        <v>0.12</v>
      </c>
      <c r="Q3876" s="16">
        <v>0.12</v>
      </c>
      <c r="R3876" s="16">
        <v>1.8E-3</v>
      </c>
      <c r="S3876" s="16">
        <v>51</v>
      </c>
      <c r="T3876" s="16">
        <v>4</v>
      </c>
      <c r="U3876" s="18">
        <v>203</v>
      </c>
      <c r="V3876" s="18">
        <v>46267</v>
      </c>
      <c r="W3876" s="18">
        <v>46276</v>
      </c>
      <c r="X3876" s="16">
        <v>5.65</v>
      </c>
      <c r="Y3876" s="13">
        <v>745</v>
      </c>
      <c r="Z3876" s="16" t="s">
        <v>4693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7102</v>
      </c>
      <c r="C3877" s="16" t="s">
        <v>3513</v>
      </c>
      <c r="D3877" s="17" t="s">
        <v>0</v>
      </c>
      <c r="E3877" s="17" t="s">
        <v>15</v>
      </c>
      <c r="F3877" s="17">
        <v>1</v>
      </c>
      <c r="G3877" s="17">
        <v>7896952500889</v>
      </c>
      <c r="H3877" s="17">
        <v>55</v>
      </c>
      <c r="I3877" s="17">
        <v>0</v>
      </c>
      <c r="J3877" s="17">
        <v>0</v>
      </c>
      <c r="K3877" s="17">
        <v>5</v>
      </c>
      <c r="L3877" s="17">
        <v>0</v>
      </c>
      <c r="M3877" s="16">
        <v>0</v>
      </c>
      <c r="N3877" s="16">
        <v>50</v>
      </c>
      <c r="O3877" s="16">
        <v>0</v>
      </c>
      <c r="P3877" s="16">
        <v>0.3</v>
      </c>
      <c r="Q3877" s="16">
        <v>0.3</v>
      </c>
      <c r="R3877" s="16">
        <v>1.11E-2</v>
      </c>
      <c r="S3877" s="16">
        <v>51</v>
      </c>
      <c r="T3877" s="16">
        <v>23</v>
      </c>
      <c r="U3877" s="18">
        <v>103</v>
      </c>
      <c r="V3877" s="18">
        <v>46267</v>
      </c>
      <c r="W3877" s="18">
        <v>46274</v>
      </c>
      <c r="X3877" s="16">
        <v>15.65</v>
      </c>
      <c r="Y3877" s="13">
        <v>745</v>
      </c>
      <c r="Z3877" s="16" t="s">
        <v>4693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16319</v>
      </c>
      <c r="C3878" s="16" t="s">
        <v>3514</v>
      </c>
      <c r="D3878" s="17" t="s">
        <v>0</v>
      </c>
      <c r="E3878" s="17" t="s">
        <v>15</v>
      </c>
      <c r="F3878" s="17">
        <v>8</v>
      </c>
      <c r="G3878" s="17">
        <v>7896952515937</v>
      </c>
      <c r="H3878" s="17">
        <v>30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30</v>
      </c>
      <c r="O3878" s="16">
        <v>0</v>
      </c>
      <c r="P3878" s="16">
        <v>0.28000000000000003</v>
      </c>
      <c r="Q3878" s="16">
        <v>0.28000000000000003</v>
      </c>
      <c r="R3878" s="16">
        <v>9.9000000000000008E-3</v>
      </c>
      <c r="S3878" s="16">
        <v>51</v>
      </c>
      <c r="T3878" s="16">
        <v>4</v>
      </c>
      <c r="U3878" s="18">
        <v>102</v>
      </c>
      <c r="V3878" s="18">
        <v>46267</v>
      </c>
      <c r="W3878" s="18">
        <v>46274</v>
      </c>
      <c r="X3878" s="16">
        <v>22.45</v>
      </c>
      <c r="Y3878" s="13">
        <v>745</v>
      </c>
      <c r="Z3878" s="16" t="s">
        <v>4693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16437</v>
      </c>
      <c r="C3879" s="16" t="s">
        <v>3515</v>
      </c>
      <c r="D3879" s="17" t="s">
        <v>0</v>
      </c>
      <c r="E3879" s="17" t="s">
        <v>15</v>
      </c>
      <c r="F3879" s="17">
        <v>1</v>
      </c>
      <c r="G3879" s="17">
        <v>7896952506584</v>
      </c>
      <c r="H3879" s="17">
        <v>163</v>
      </c>
      <c r="I3879" s="17">
        <v>4</v>
      </c>
      <c r="J3879" s="17">
        <v>0</v>
      </c>
      <c r="K3879" s="17">
        <v>0</v>
      </c>
      <c r="L3879" s="17">
        <v>0</v>
      </c>
      <c r="M3879" s="16">
        <v>0</v>
      </c>
      <c r="N3879" s="16">
        <v>159</v>
      </c>
      <c r="O3879" s="16">
        <v>0</v>
      </c>
      <c r="P3879" s="16">
        <v>0.128</v>
      </c>
      <c r="Q3879" s="16">
        <v>0.128</v>
      </c>
      <c r="R3879" s="16">
        <v>2.8999999999999998E-3</v>
      </c>
      <c r="S3879" s="16">
        <v>51</v>
      </c>
      <c r="T3879" s="16">
        <v>6</v>
      </c>
      <c r="U3879" s="18">
        <v>102</v>
      </c>
      <c r="V3879" s="18">
        <v>46267</v>
      </c>
      <c r="W3879" s="18">
        <v>46282</v>
      </c>
      <c r="X3879" s="16">
        <v>9.26</v>
      </c>
      <c r="Y3879" s="13">
        <v>745</v>
      </c>
      <c r="Z3879" s="16" t="s">
        <v>4693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16438</v>
      </c>
      <c r="C3880" s="16" t="s">
        <v>3516</v>
      </c>
      <c r="D3880" s="17" t="s">
        <v>0</v>
      </c>
      <c r="E3880" s="17" t="s">
        <v>15</v>
      </c>
      <c r="F3880" s="17">
        <v>1</v>
      </c>
      <c r="G3880" s="17">
        <v>7896952506492</v>
      </c>
      <c r="H3880" s="17">
        <v>179</v>
      </c>
      <c r="I3880" s="17">
        <v>4</v>
      </c>
      <c r="J3880" s="17">
        <v>0</v>
      </c>
      <c r="K3880" s="17">
        <v>0</v>
      </c>
      <c r="L3880" s="17">
        <v>0</v>
      </c>
      <c r="M3880" s="16">
        <v>0</v>
      </c>
      <c r="N3880" s="16">
        <v>175</v>
      </c>
      <c r="O3880" s="16">
        <v>0</v>
      </c>
      <c r="P3880" s="16">
        <v>0.126</v>
      </c>
      <c r="Q3880" s="16">
        <v>0.126</v>
      </c>
      <c r="R3880" s="16">
        <v>2.5999999999999999E-3</v>
      </c>
      <c r="S3880" s="16">
        <v>51</v>
      </c>
      <c r="T3880" s="16">
        <v>8</v>
      </c>
      <c r="U3880" s="18">
        <v>101</v>
      </c>
      <c r="V3880" s="18">
        <v>46267</v>
      </c>
      <c r="W3880" s="18">
        <v>46274</v>
      </c>
      <c r="X3880" s="16">
        <v>9.56</v>
      </c>
      <c r="Y3880" s="13">
        <v>745</v>
      </c>
      <c r="Z3880" s="16" t="s">
        <v>4693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12772</v>
      </c>
      <c r="C3881" s="16" t="s">
        <v>5459</v>
      </c>
      <c r="D3881" s="17" t="s">
        <v>0</v>
      </c>
      <c r="E3881" s="17" t="s">
        <v>15</v>
      </c>
      <c r="F3881" s="17">
        <v>1</v>
      </c>
      <c r="G3881" s="17">
        <v>7896952500056</v>
      </c>
      <c r="H3881" s="17">
        <v>1</v>
      </c>
      <c r="I3881" s="17">
        <v>0</v>
      </c>
      <c r="J3881" s="17">
        <v>0</v>
      </c>
      <c r="K3881" s="17">
        <v>0</v>
      </c>
      <c r="L3881" s="17">
        <v>0</v>
      </c>
      <c r="M3881" s="16">
        <v>0</v>
      </c>
      <c r="N3881" s="16">
        <v>1</v>
      </c>
      <c r="O3881" s="16">
        <v>0</v>
      </c>
      <c r="P3881" s="16">
        <v>0.32</v>
      </c>
      <c r="Q3881" s="16">
        <v>0.32</v>
      </c>
      <c r="R3881" s="16">
        <v>1.21E-2</v>
      </c>
      <c r="S3881" s="16">
        <v>51</v>
      </c>
      <c r="T3881" s="16">
        <v>23</v>
      </c>
      <c r="U3881" s="18">
        <v>102</v>
      </c>
      <c r="V3881" s="18">
        <v>46050</v>
      </c>
      <c r="W3881" s="18">
        <v>46266</v>
      </c>
      <c r="X3881" s="16">
        <v>38.94</v>
      </c>
      <c r="Y3881" s="13">
        <v>745</v>
      </c>
      <c r="Z3881" s="16" t="s">
        <v>4693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16439</v>
      </c>
      <c r="C3882" s="16" t="s">
        <v>5432</v>
      </c>
      <c r="D3882" s="17" t="s">
        <v>0</v>
      </c>
      <c r="E3882" s="17" t="s">
        <v>15</v>
      </c>
      <c r="F3882" s="17">
        <v>1</v>
      </c>
      <c r="G3882" s="17">
        <v>7896952506386</v>
      </c>
      <c r="H3882" s="17">
        <v>118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118</v>
      </c>
      <c r="O3882" s="16">
        <v>0</v>
      </c>
      <c r="P3882" s="16">
        <v>0.3</v>
      </c>
      <c r="Q3882" s="16">
        <v>0.3</v>
      </c>
      <c r="R3882" s="16">
        <v>2.5000000000000001E-3</v>
      </c>
      <c r="S3882" s="16">
        <v>51</v>
      </c>
      <c r="T3882" s="16">
        <v>10</v>
      </c>
      <c r="U3882" s="18">
        <v>102</v>
      </c>
      <c r="V3882" s="18">
        <v>46267</v>
      </c>
      <c r="W3882" s="18">
        <v>46274</v>
      </c>
      <c r="X3882" s="16">
        <v>8.89</v>
      </c>
      <c r="Y3882" s="13">
        <v>745</v>
      </c>
      <c r="Z3882" s="16" t="s">
        <v>4693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16323</v>
      </c>
      <c r="C3883" s="16" t="s">
        <v>3517</v>
      </c>
      <c r="D3883" s="17" t="s">
        <v>0</v>
      </c>
      <c r="E3883" s="17" t="s">
        <v>15</v>
      </c>
      <c r="F3883" s="17">
        <v>12</v>
      </c>
      <c r="G3883" s="17">
        <v>7896952517016</v>
      </c>
      <c r="H3883" s="17">
        <v>68</v>
      </c>
      <c r="I3883" s="17">
        <v>0</v>
      </c>
      <c r="J3883" s="17">
        <v>0</v>
      </c>
      <c r="K3883" s="17">
        <v>6</v>
      </c>
      <c r="L3883" s="17">
        <v>0</v>
      </c>
      <c r="M3883" s="16">
        <v>0</v>
      </c>
      <c r="N3883" s="16">
        <v>62</v>
      </c>
      <c r="O3883" s="16">
        <v>0</v>
      </c>
      <c r="P3883" s="16">
        <v>0.41</v>
      </c>
      <c r="Q3883" s="16">
        <v>0.41</v>
      </c>
      <c r="R3883" s="16">
        <v>9.2999999999999992E-3</v>
      </c>
      <c r="S3883" s="16">
        <v>51</v>
      </c>
      <c r="T3883" s="16">
        <v>11</v>
      </c>
      <c r="U3883" s="18">
        <v>101</v>
      </c>
      <c r="V3883" s="18">
        <v>46267</v>
      </c>
      <c r="W3883" s="18">
        <v>46279</v>
      </c>
      <c r="X3883" s="16">
        <v>26.74</v>
      </c>
      <c r="Y3883" s="13">
        <v>745</v>
      </c>
      <c r="Z3883" s="16" t="s">
        <v>4693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88973</v>
      </c>
      <c r="C3884" s="16" t="s">
        <v>3518</v>
      </c>
      <c r="D3884" s="17" t="s">
        <v>1522</v>
      </c>
      <c r="E3884" s="17" t="s">
        <v>15</v>
      </c>
      <c r="F3884" s="17">
        <v>6</v>
      </c>
      <c r="G3884" s="17">
        <v>7896952532088</v>
      </c>
      <c r="H3884" s="17">
        <v>221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221</v>
      </c>
      <c r="O3884" s="16">
        <v>0</v>
      </c>
      <c r="P3884" s="16">
        <v>0.06</v>
      </c>
      <c r="Q3884" s="16">
        <v>0.06</v>
      </c>
      <c r="R3884" s="16">
        <v>1E-4</v>
      </c>
      <c r="S3884" s="16">
        <v>51</v>
      </c>
      <c r="T3884" s="16">
        <v>14</v>
      </c>
      <c r="U3884" s="18">
        <v>103</v>
      </c>
      <c r="V3884" s="18">
        <v>45883</v>
      </c>
      <c r="W3884" s="18">
        <v>46279</v>
      </c>
      <c r="X3884" s="16">
        <v>3.93</v>
      </c>
      <c r="Y3884" s="13">
        <v>745</v>
      </c>
      <c r="Z3884" s="16" t="s">
        <v>4693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94649</v>
      </c>
      <c r="C3885" s="16" t="s">
        <v>3519</v>
      </c>
      <c r="D3885" s="17" t="s">
        <v>0</v>
      </c>
      <c r="E3885" s="17" t="s">
        <v>15</v>
      </c>
      <c r="F3885" s="17">
        <v>12</v>
      </c>
      <c r="G3885" s="17">
        <v>7896952532057</v>
      </c>
      <c r="H3885" s="17">
        <v>90</v>
      </c>
      <c r="I3885" s="17">
        <v>0</v>
      </c>
      <c r="J3885" s="17">
        <v>0</v>
      </c>
      <c r="K3885" s="17">
        <v>8</v>
      </c>
      <c r="L3885" s="17">
        <v>0</v>
      </c>
      <c r="M3885" s="16">
        <v>0</v>
      </c>
      <c r="N3885" s="16">
        <v>82</v>
      </c>
      <c r="O3885" s="16">
        <v>0</v>
      </c>
      <c r="P3885" s="16">
        <v>0.08</v>
      </c>
      <c r="Q3885" s="16">
        <v>0.08</v>
      </c>
      <c r="R3885" s="16">
        <v>0</v>
      </c>
      <c r="S3885" s="16">
        <v>51</v>
      </c>
      <c r="T3885" s="16">
        <v>8</v>
      </c>
      <c r="U3885" s="18">
        <v>102</v>
      </c>
      <c r="V3885" s="18">
        <v>46267</v>
      </c>
      <c r="W3885" s="18">
        <v>46281</v>
      </c>
      <c r="X3885" s="16">
        <v>3.61</v>
      </c>
      <c r="Y3885" s="13">
        <v>745</v>
      </c>
      <c r="Z3885" s="16" t="s">
        <v>4693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7093</v>
      </c>
      <c r="C3886" s="16" t="s">
        <v>3520</v>
      </c>
      <c r="D3886" s="17" t="s">
        <v>0</v>
      </c>
      <c r="E3886" s="17" t="s">
        <v>15</v>
      </c>
      <c r="F3886" s="17">
        <v>1</v>
      </c>
      <c r="G3886" s="17">
        <v>7896952500162</v>
      </c>
      <c r="H3886" s="17">
        <v>110</v>
      </c>
      <c r="I3886" s="17">
        <v>0</v>
      </c>
      <c r="J3886" s="17">
        <v>0</v>
      </c>
      <c r="K3886" s="17">
        <v>0</v>
      </c>
      <c r="L3886" s="17">
        <v>0</v>
      </c>
      <c r="M3886" s="16">
        <v>0</v>
      </c>
      <c r="N3886" s="16">
        <v>110</v>
      </c>
      <c r="O3886" s="16">
        <v>0</v>
      </c>
      <c r="P3886" s="16">
        <v>0.3</v>
      </c>
      <c r="Q3886" s="16">
        <v>0.3</v>
      </c>
      <c r="R3886" s="16">
        <v>1.5599999999999999E-2</v>
      </c>
      <c r="S3886" s="16">
        <v>51</v>
      </c>
      <c r="T3886" s="16">
        <v>4</v>
      </c>
      <c r="U3886" s="18">
        <v>201</v>
      </c>
      <c r="V3886" s="18">
        <v>46267</v>
      </c>
      <c r="W3886" s="18">
        <v>46275</v>
      </c>
      <c r="X3886" s="16">
        <v>14.44</v>
      </c>
      <c r="Y3886" s="13">
        <v>745</v>
      </c>
      <c r="Z3886" s="16" t="s">
        <v>4693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7091</v>
      </c>
      <c r="C3887" s="16" t="s">
        <v>3521</v>
      </c>
      <c r="D3887" s="17" t="s">
        <v>0</v>
      </c>
      <c r="E3887" s="17" t="s">
        <v>15</v>
      </c>
      <c r="F3887" s="17">
        <v>1</v>
      </c>
      <c r="G3887" s="17">
        <v>7896952500131</v>
      </c>
      <c r="H3887" s="17">
        <v>47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47</v>
      </c>
      <c r="O3887" s="16">
        <v>0</v>
      </c>
      <c r="P3887" s="16">
        <v>0.3</v>
      </c>
      <c r="Q3887" s="16">
        <v>0.3</v>
      </c>
      <c r="R3887" s="16">
        <v>1.0200000000000001E-2</v>
      </c>
      <c r="S3887" s="16">
        <v>51</v>
      </c>
      <c r="T3887" s="16">
        <v>3</v>
      </c>
      <c r="U3887" s="18">
        <v>201</v>
      </c>
      <c r="V3887" s="18">
        <v>46267</v>
      </c>
      <c r="W3887" s="18">
        <v>46275</v>
      </c>
      <c r="X3887" s="16">
        <v>10.54</v>
      </c>
      <c r="Y3887" s="13">
        <v>745</v>
      </c>
      <c r="Z3887" s="16" t="s">
        <v>4693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7671</v>
      </c>
      <c r="C3888" s="16" t="s">
        <v>3522</v>
      </c>
      <c r="D3888" s="17" t="s">
        <v>1615</v>
      </c>
      <c r="E3888" s="17" t="s">
        <v>4870</v>
      </c>
      <c r="F3888" s="17">
        <v>1</v>
      </c>
      <c r="G3888" s="17">
        <v>7896952506157</v>
      </c>
      <c r="H3888" s="17">
        <v>46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46</v>
      </c>
      <c r="O3888" s="16">
        <v>0</v>
      </c>
      <c r="P3888" s="16">
        <v>0.2</v>
      </c>
      <c r="Q3888" s="16">
        <v>0.2</v>
      </c>
      <c r="R3888" s="16">
        <v>3.3E-3</v>
      </c>
      <c r="S3888" s="16">
        <v>51</v>
      </c>
      <c r="T3888" s="16">
        <v>10</v>
      </c>
      <c r="U3888" s="18">
        <v>202</v>
      </c>
      <c r="V3888" s="18">
        <v>46267</v>
      </c>
      <c r="W3888" s="18">
        <v>46282</v>
      </c>
      <c r="X3888" s="16">
        <v>43.58</v>
      </c>
      <c r="Y3888" s="13">
        <v>745</v>
      </c>
      <c r="Z3888" s="16" t="s">
        <v>4693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11421</v>
      </c>
      <c r="C3889" s="16" t="s">
        <v>3523</v>
      </c>
      <c r="D3889" s="17" t="s">
        <v>0</v>
      </c>
      <c r="E3889" s="17" t="s">
        <v>15</v>
      </c>
      <c r="F3889" s="17">
        <v>1</v>
      </c>
      <c r="G3889" s="17">
        <v>7896952507369</v>
      </c>
      <c r="H3889" s="17">
        <v>52</v>
      </c>
      <c r="I3889" s="17">
        <v>0</v>
      </c>
      <c r="J3889" s="17">
        <v>0</v>
      </c>
      <c r="K3889" s="17">
        <v>0</v>
      </c>
      <c r="L3889" s="17">
        <v>0</v>
      </c>
      <c r="M3889" s="16">
        <v>0</v>
      </c>
      <c r="N3889" s="16">
        <v>52</v>
      </c>
      <c r="O3889" s="16">
        <v>0</v>
      </c>
      <c r="P3889" s="16">
        <v>8.4000000000000005E-2</v>
      </c>
      <c r="Q3889" s="16">
        <v>8.4000000000000005E-2</v>
      </c>
      <c r="R3889" s="16">
        <v>2.8E-3</v>
      </c>
      <c r="S3889" s="16">
        <v>51</v>
      </c>
      <c r="T3889" s="16">
        <v>10</v>
      </c>
      <c r="U3889" s="18">
        <v>203</v>
      </c>
      <c r="V3889" s="18">
        <v>46267</v>
      </c>
      <c r="W3889" s="18">
        <v>46275</v>
      </c>
      <c r="X3889" s="16">
        <v>7.72</v>
      </c>
      <c r="Y3889" s="13">
        <v>745</v>
      </c>
      <c r="Z3889" s="16" t="s">
        <v>4693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7101</v>
      </c>
      <c r="C3890" s="16" t="s">
        <v>3524</v>
      </c>
      <c r="D3890" s="17" t="s">
        <v>0</v>
      </c>
      <c r="E3890" s="17" t="s">
        <v>15</v>
      </c>
      <c r="F3890" s="17">
        <v>1</v>
      </c>
      <c r="G3890" s="17">
        <v>7896952500780</v>
      </c>
      <c r="H3890" s="17">
        <v>130</v>
      </c>
      <c r="I3890" s="17">
        <v>0</v>
      </c>
      <c r="J3890" s="17">
        <v>0</v>
      </c>
      <c r="K3890" s="17">
        <v>8</v>
      </c>
      <c r="L3890" s="17">
        <v>0</v>
      </c>
      <c r="M3890" s="16">
        <v>0</v>
      </c>
      <c r="N3890" s="16">
        <v>122</v>
      </c>
      <c r="O3890" s="16">
        <v>0</v>
      </c>
      <c r="P3890" s="16">
        <v>0.13400000000000001</v>
      </c>
      <c r="Q3890" s="16">
        <v>0.13400000000000001</v>
      </c>
      <c r="R3890" s="16">
        <v>4.0000000000000001E-3</v>
      </c>
      <c r="S3890" s="16">
        <v>51</v>
      </c>
      <c r="T3890" s="16">
        <v>10</v>
      </c>
      <c r="U3890" s="18">
        <v>201</v>
      </c>
      <c r="V3890" s="18">
        <v>46267</v>
      </c>
      <c r="W3890" s="18">
        <v>46282</v>
      </c>
      <c r="X3890" s="16">
        <v>7.82</v>
      </c>
      <c r="Y3890" s="13">
        <v>745</v>
      </c>
      <c r="Z3890" s="16" t="s">
        <v>4693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7092</v>
      </c>
      <c r="C3891" s="16" t="s">
        <v>3525</v>
      </c>
      <c r="D3891" s="17" t="s">
        <v>0</v>
      </c>
      <c r="E3891" s="17" t="s">
        <v>15</v>
      </c>
      <c r="F3891" s="17">
        <v>1</v>
      </c>
      <c r="G3891" s="17">
        <v>7896952515654</v>
      </c>
      <c r="H3891" s="17">
        <v>248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248</v>
      </c>
      <c r="O3891" s="16">
        <v>0</v>
      </c>
      <c r="P3891" s="16">
        <v>0.2</v>
      </c>
      <c r="Q3891" s="16">
        <v>0.2</v>
      </c>
      <c r="R3891" s="16">
        <v>6.8999999999999999E-3</v>
      </c>
      <c r="S3891" s="16">
        <v>51</v>
      </c>
      <c r="T3891" s="16">
        <v>16</v>
      </c>
      <c r="U3891" s="18">
        <v>101</v>
      </c>
      <c r="V3891" s="18">
        <v>46267</v>
      </c>
      <c r="W3891" s="18">
        <v>46280</v>
      </c>
      <c r="X3891" s="16">
        <v>14.95</v>
      </c>
      <c r="Y3891" s="13">
        <v>745</v>
      </c>
      <c r="Z3891" s="16" t="s">
        <v>4693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7106</v>
      </c>
      <c r="C3892" s="16" t="s">
        <v>3526</v>
      </c>
      <c r="D3892" s="17" t="s">
        <v>0</v>
      </c>
      <c r="E3892" s="17" t="s">
        <v>4870</v>
      </c>
      <c r="F3892" s="17">
        <v>24</v>
      </c>
      <c r="G3892" s="17">
        <v>7896952507956</v>
      </c>
      <c r="H3892" s="17">
        <v>53</v>
      </c>
      <c r="I3892" s="17">
        <v>0</v>
      </c>
      <c r="J3892" s="17">
        <v>0</v>
      </c>
      <c r="K3892" s="17">
        <v>0</v>
      </c>
      <c r="L3892" s="17">
        <v>0</v>
      </c>
      <c r="M3892" s="16">
        <v>0</v>
      </c>
      <c r="N3892" s="16">
        <v>53</v>
      </c>
      <c r="O3892" s="16">
        <v>0</v>
      </c>
      <c r="P3892" s="16">
        <v>0.59</v>
      </c>
      <c r="Q3892" s="16">
        <v>0.59</v>
      </c>
      <c r="R3892" s="16">
        <v>6.1999999999999998E-3</v>
      </c>
      <c r="S3892" s="16">
        <v>51</v>
      </c>
      <c r="T3892" s="16">
        <v>5</v>
      </c>
      <c r="U3892" s="18">
        <v>102</v>
      </c>
      <c r="V3892" s="18">
        <v>46267</v>
      </c>
      <c r="W3892" s="18">
        <v>46273</v>
      </c>
      <c r="X3892" s="16">
        <v>5.13</v>
      </c>
      <c r="Y3892" s="13">
        <v>745</v>
      </c>
      <c r="Z3892" s="16" t="s">
        <v>4693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85808</v>
      </c>
      <c r="C3893" s="16" t="s">
        <v>3527</v>
      </c>
      <c r="D3893" s="17" t="s">
        <v>0</v>
      </c>
      <c r="E3893" s="17" t="s">
        <v>15</v>
      </c>
      <c r="F3893" s="17">
        <v>1</v>
      </c>
      <c r="G3893" s="17">
        <v>7896952517894</v>
      </c>
      <c r="H3893" s="17">
        <v>89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89</v>
      </c>
      <c r="O3893" s="16">
        <v>0</v>
      </c>
      <c r="P3893" s="16">
        <v>1.5</v>
      </c>
      <c r="Q3893" s="16">
        <v>1.5</v>
      </c>
      <c r="R3893" s="16">
        <v>3.8899999999999997E-2</v>
      </c>
      <c r="S3893" s="16">
        <v>51</v>
      </c>
      <c r="T3893" s="16">
        <v>18</v>
      </c>
      <c r="U3893" s="18">
        <v>101</v>
      </c>
      <c r="V3893" s="18">
        <v>46267</v>
      </c>
      <c r="W3893" s="18">
        <v>46274</v>
      </c>
      <c r="X3893" s="16">
        <v>33.61</v>
      </c>
      <c r="Y3893" s="13">
        <v>745</v>
      </c>
      <c r="Z3893" s="16" t="s">
        <v>4693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7094</v>
      </c>
      <c r="C3894" s="16" t="s">
        <v>3528</v>
      </c>
      <c r="D3894" s="17" t="s">
        <v>0</v>
      </c>
      <c r="E3894" s="17" t="s">
        <v>15</v>
      </c>
      <c r="F3894" s="17">
        <v>1</v>
      </c>
      <c r="G3894" s="17">
        <v>7896952500186</v>
      </c>
      <c r="H3894" s="17">
        <v>232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232</v>
      </c>
      <c r="O3894" s="16">
        <v>0</v>
      </c>
      <c r="P3894" s="16">
        <v>0.43</v>
      </c>
      <c r="Q3894" s="16">
        <v>0.43</v>
      </c>
      <c r="R3894" s="16">
        <v>0</v>
      </c>
      <c r="S3894" s="16">
        <v>51</v>
      </c>
      <c r="T3894" s="16">
        <v>9</v>
      </c>
      <c r="U3894" s="18">
        <v>102</v>
      </c>
      <c r="V3894" s="18">
        <v>46050</v>
      </c>
      <c r="W3894" s="18">
        <v>46247</v>
      </c>
      <c r="X3894" s="16">
        <v>21.23</v>
      </c>
      <c r="Y3894" s="13">
        <v>745</v>
      </c>
      <c r="Z3894" s="16" t="s">
        <v>4693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94654</v>
      </c>
      <c r="C3895" s="16" t="s">
        <v>3529</v>
      </c>
      <c r="D3895" s="17" t="s">
        <v>0</v>
      </c>
      <c r="E3895" s="17" t="s">
        <v>15</v>
      </c>
      <c r="F3895" s="17">
        <v>6</v>
      </c>
      <c r="G3895" s="17">
        <v>7896952530695</v>
      </c>
      <c r="H3895" s="17">
        <v>74</v>
      </c>
      <c r="I3895" s="17">
        <v>6</v>
      </c>
      <c r="J3895" s="17">
        <v>0</v>
      </c>
      <c r="K3895" s="17"/>
      <c r="L3895" s="17">
        <v>0</v>
      </c>
      <c r="M3895" s="16">
        <v>0</v>
      </c>
      <c r="N3895" s="16">
        <v>68</v>
      </c>
      <c r="O3895" s="16">
        <v>0</v>
      </c>
      <c r="P3895" s="16">
        <v>0.45</v>
      </c>
      <c r="Q3895" s="16">
        <v>0.45</v>
      </c>
      <c r="R3895" s="16">
        <v>0</v>
      </c>
      <c r="S3895" s="16">
        <v>51</v>
      </c>
      <c r="T3895" s="16">
        <v>9</v>
      </c>
      <c r="U3895" s="18">
        <v>102</v>
      </c>
      <c r="V3895" s="18">
        <v>46267</v>
      </c>
      <c r="W3895" s="18">
        <v>46253</v>
      </c>
      <c r="X3895" s="16">
        <v>20.59</v>
      </c>
      <c r="Y3895" s="13">
        <v>745</v>
      </c>
      <c r="Z3895" s="16" t="s">
        <v>4693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6">
        <v>7105</v>
      </c>
      <c r="C3896" s="16" t="s">
        <v>3530</v>
      </c>
      <c r="D3896" s="17" t="s">
        <v>0</v>
      </c>
      <c r="E3896" s="17" t="s">
        <v>15</v>
      </c>
      <c r="F3896" s="17">
        <v>1</v>
      </c>
      <c r="G3896" s="17">
        <v>7896952505099</v>
      </c>
      <c r="H3896" s="17">
        <v>85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85</v>
      </c>
      <c r="O3896" s="16">
        <v>0</v>
      </c>
      <c r="P3896" s="16">
        <v>0.55400000000000005</v>
      </c>
      <c r="Q3896" s="16">
        <v>0.55400000000000005</v>
      </c>
      <c r="R3896" s="16">
        <v>0</v>
      </c>
      <c r="S3896" s="16">
        <v>51</v>
      </c>
      <c r="T3896" s="16">
        <v>2</v>
      </c>
      <c r="U3896" s="18">
        <v>102</v>
      </c>
      <c r="V3896" s="18">
        <v>46267</v>
      </c>
      <c r="W3896" s="18">
        <v>46280</v>
      </c>
      <c r="X3896" s="16">
        <v>33.35</v>
      </c>
      <c r="Y3896" s="13">
        <v>745</v>
      </c>
      <c r="Z3896" s="16" t="s">
        <v>4693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94651</v>
      </c>
      <c r="C3897" s="16" t="s">
        <v>3531</v>
      </c>
      <c r="D3897" s="17" t="s">
        <v>0</v>
      </c>
      <c r="E3897" s="17" t="s">
        <v>15</v>
      </c>
      <c r="F3897" s="17">
        <v>4</v>
      </c>
      <c r="G3897" s="17">
        <v>7896952530718</v>
      </c>
      <c r="H3897" s="17">
        <v>59</v>
      </c>
      <c r="I3897" s="17">
        <v>0</v>
      </c>
      <c r="J3897" s="17">
        <v>0</v>
      </c>
      <c r="K3897" s="17"/>
      <c r="L3897" s="17">
        <v>0</v>
      </c>
      <c r="M3897" s="16">
        <v>0</v>
      </c>
      <c r="N3897" s="16">
        <v>59</v>
      </c>
      <c r="O3897" s="16">
        <v>0</v>
      </c>
      <c r="P3897" s="16">
        <v>0.9</v>
      </c>
      <c r="Q3897" s="16">
        <v>0.9</v>
      </c>
      <c r="R3897" s="16">
        <v>0</v>
      </c>
      <c r="S3897" s="16">
        <v>51</v>
      </c>
      <c r="T3897" s="16">
        <v>21</v>
      </c>
      <c r="U3897" s="18">
        <v>103</v>
      </c>
      <c r="V3897" s="18">
        <v>46267</v>
      </c>
      <c r="W3897" s="18">
        <v>46280</v>
      </c>
      <c r="X3897" s="16">
        <v>26.46</v>
      </c>
      <c r="Y3897" s="13">
        <v>745</v>
      </c>
      <c r="Z3897" s="16" t="s">
        <v>4693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94652</v>
      </c>
      <c r="C3898" s="16" t="s">
        <v>3532</v>
      </c>
      <c r="D3898" s="17" t="s">
        <v>0</v>
      </c>
      <c r="E3898" s="17" t="s">
        <v>15</v>
      </c>
      <c r="F3898" s="17">
        <v>6</v>
      </c>
      <c r="G3898" s="17">
        <v>7896952530732</v>
      </c>
      <c r="H3898" s="17">
        <v>71</v>
      </c>
      <c r="I3898" s="17">
        <v>0</v>
      </c>
      <c r="J3898" s="17">
        <v>0</v>
      </c>
      <c r="K3898" s="17">
        <v>5</v>
      </c>
      <c r="L3898" s="17">
        <v>0</v>
      </c>
      <c r="M3898" s="16">
        <v>0</v>
      </c>
      <c r="N3898" s="16">
        <v>66</v>
      </c>
      <c r="O3898" s="16">
        <v>0</v>
      </c>
      <c r="P3898" s="16">
        <v>1</v>
      </c>
      <c r="Q3898" s="16">
        <v>1</v>
      </c>
      <c r="R3898" s="16">
        <v>0</v>
      </c>
      <c r="S3898" s="16">
        <v>51</v>
      </c>
      <c r="T3898" s="16">
        <v>19</v>
      </c>
      <c r="U3898" s="18">
        <v>103</v>
      </c>
      <c r="V3898" s="18">
        <v>46267</v>
      </c>
      <c r="W3898" s="18">
        <v>46210</v>
      </c>
      <c r="X3898" s="16">
        <v>31.25</v>
      </c>
      <c r="Y3898" s="13">
        <v>745</v>
      </c>
      <c r="Z3898" s="16" t="s">
        <v>4693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94653</v>
      </c>
      <c r="C3899" s="16" t="s">
        <v>3533</v>
      </c>
      <c r="D3899" s="17" t="s">
        <v>0</v>
      </c>
      <c r="E3899" s="17" t="s">
        <v>15</v>
      </c>
      <c r="F3899" s="17">
        <v>4</v>
      </c>
      <c r="G3899" s="17">
        <v>7896952530749</v>
      </c>
      <c r="H3899" s="17">
        <v>29</v>
      </c>
      <c r="I3899" s="17">
        <v>0</v>
      </c>
      <c r="J3899" s="17">
        <v>0</v>
      </c>
      <c r="K3899" s="17">
        <v>0</v>
      </c>
      <c r="L3899" s="17">
        <v>0</v>
      </c>
      <c r="M3899" s="16">
        <v>0</v>
      </c>
      <c r="N3899" s="16">
        <v>29</v>
      </c>
      <c r="O3899" s="16">
        <v>0</v>
      </c>
      <c r="P3899" s="16">
        <v>1.3</v>
      </c>
      <c r="Q3899" s="16">
        <v>1.3</v>
      </c>
      <c r="R3899" s="16">
        <v>0</v>
      </c>
      <c r="S3899" s="16">
        <v>51</v>
      </c>
      <c r="T3899" s="16">
        <v>2</v>
      </c>
      <c r="U3899" s="18">
        <v>101</v>
      </c>
      <c r="V3899" s="18">
        <v>46267</v>
      </c>
      <c r="W3899" s="18">
        <v>46281</v>
      </c>
      <c r="X3899" s="16">
        <v>60.28</v>
      </c>
      <c r="Y3899" s="13">
        <v>745</v>
      </c>
      <c r="Z3899" s="16" t="s">
        <v>4693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88979</v>
      </c>
      <c r="C3900" s="16" t="s">
        <v>3534</v>
      </c>
      <c r="D3900" s="17" t="s">
        <v>0</v>
      </c>
      <c r="E3900" s="17" t="s">
        <v>15</v>
      </c>
      <c r="F3900" s="17">
        <v>4</v>
      </c>
      <c r="G3900" s="17">
        <v>7896952517931</v>
      </c>
      <c r="H3900" s="17">
        <v>28</v>
      </c>
      <c r="I3900" s="17">
        <v>1</v>
      </c>
      <c r="J3900" s="17">
        <v>0</v>
      </c>
      <c r="K3900" s="17">
        <v>4</v>
      </c>
      <c r="L3900" s="17">
        <v>0</v>
      </c>
      <c r="M3900" s="16">
        <v>0</v>
      </c>
      <c r="N3900" s="16">
        <v>23</v>
      </c>
      <c r="O3900" s="16">
        <v>0</v>
      </c>
      <c r="P3900" s="16">
        <v>1</v>
      </c>
      <c r="Q3900" s="16">
        <v>1</v>
      </c>
      <c r="R3900" s="16">
        <v>6.93E-2</v>
      </c>
      <c r="S3900" s="16">
        <v>51</v>
      </c>
      <c r="T3900" s="16">
        <v>21</v>
      </c>
      <c r="U3900" s="18">
        <v>102</v>
      </c>
      <c r="V3900" s="18">
        <v>46050</v>
      </c>
      <c r="W3900" s="18">
        <v>46262</v>
      </c>
      <c r="X3900" s="16">
        <v>63.23</v>
      </c>
      <c r="Y3900" s="13">
        <v>745</v>
      </c>
      <c r="Z3900" s="16" t="s">
        <v>4693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94650</v>
      </c>
      <c r="C3901" s="16" t="s">
        <v>3535</v>
      </c>
      <c r="D3901" s="17" t="s">
        <v>0</v>
      </c>
      <c r="E3901" s="17" t="s">
        <v>15</v>
      </c>
      <c r="F3901" s="17">
        <v>10</v>
      </c>
      <c r="G3901" s="17">
        <v>7896952530701</v>
      </c>
      <c r="H3901" s="17">
        <v>67</v>
      </c>
      <c r="I3901" s="17">
        <v>6</v>
      </c>
      <c r="J3901" s="17">
        <v>0</v>
      </c>
      <c r="K3901" s="17"/>
      <c r="L3901" s="17">
        <v>0</v>
      </c>
      <c r="M3901" s="16">
        <v>0</v>
      </c>
      <c r="N3901" s="16">
        <v>61</v>
      </c>
      <c r="O3901" s="16">
        <v>0</v>
      </c>
      <c r="P3901" s="16">
        <v>0.6</v>
      </c>
      <c r="Q3901" s="16">
        <v>0.6</v>
      </c>
      <c r="R3901" s="16">
        <v>0</v>
      </c>
      <c r="S3901" s="16">
        <v>51</v>
      </c>
      <c r="T3901" s="16">
        <v>12</v>
      </c>
      <c r="U3901" s="18">
        <v>103</v>
      </c>
      <c r="V3901" s="18">
        <v>46267</v>
      </c>
      <c r="W3901" s="18">
        <v>46282</v>
      </c>
      <c r="X3901" s="16">
        <v>15</v>
      </c>
      <c r="Y3901" s="13">
        <v>745</v>
      </c>
      <c r="Z3901" s="16" t="s">
        <v>4693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85807</v>
      </c>
      <c r="C3902" s="16" t="s">
        <v>3536</v>
      </c>
      <c r="D3902" s="17" t="s">
        <v>0</v>
      </c>
      <c r="E3902" s="17" t="s">
        <v>15</v>
      </c>
      <c r="F3902" s="17">
        <v>1</v>
      </c>
      <c r="G3902" s="17">
        <v>7896952517863</v>
      </c>
      <c r="H3902" s="17">
        <v>72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72</v>
      </c>
      <c r="O3902" s="16">
        <v>0</v>
      </c>
      <c r="P3902" s="16">
        <v>0.8</v>
      </c>
      <c r="Q3902" s="16">
        <v>0.8</v>
      </c>
      <c r="R3902" s="16">
        <v>1.46E-2</v>
      </c>
      <c r="S3902" s="16">
        <v>51</v>
      </c>
      <c r="T3902" s="16">
        <v>20</v>
      </c>
      <c r="U3902" s="18">
        <v>101</v>
      </c>
      <c r="V3902" s="18">
        <v>46050</v>
      </c>
      <c r="W3902" s="18">
        <v>46275</v>
      </c>
      <c r="X3902" s="16">
        <v>15.16</v>
      </c>
      <c r="Y3902" s="13">
        <v>745</v>
      </c>
      <c r="Z3902" s="16" t="s">
        <v>4693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94655</v>
      </c>
      <c r="C3903" s="16" t="s">
        <v>3537</v>
      </c>
      <c r="D3903" s="17" t="s">
        <v>0</v>
      </c>
      <c r="E3903" s="17" t="s">
        <v>15</v>
      </c>
      <c r="F3903" s="17">
        <v>12</v>
      </c>
      <c r="G3903" s="17">
        <v>7896952532842</v>
      </c>
      <c r="H3903" s="17">
        <v>60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60</v>
      </c>
      <c r="O3903" s="16">
        <v>0</v>
      </c>
      <c r="P3903" s="16">
        <v>0.3</v>
      </c>
      <c r="Q3903" s="16">
        <v>0.3</v>
      </c>
      <c r="R3903" s="16">
        <v>0</v>
      </c>
      <c r="S3903" s="16">
        <v>51</v>
      </c>
      <c r="T3903" s="16">
        <v>8</v>
      </c>
      <c r="U3903" s="18">
        <v>203</v>
      </c>
      <c r="V3903" s="18">
        <v>46267</v>
      </c>
      <c r="W3903" s="18">
        <v>46262</v>
      </c>
      <c r="X3903" s="16">
        <v>11.5</v>
      </c>
      <c r="Y3903" s="13">
        <v>745</v>
      </c>
      <c r="Z3903" s="16" t="s">
        <v>4693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5">
        <v>11418</v>
      </c>
      <c r="C3904" s="15" t="s">
        <v>3538</v>
      </c>
      <c r="D3904" s="19" t="s">
        <v>0</v>
      </c>
      <c r="E3904" s="19" t="s">
        <v>15</v>
      </c>
      <c r="F3904" s="19">
        <v>6</v>
      </c>
      <c r="G3904" s="19">
        <v>7896952506676</v>
      </c>
      <c r="H3904" s="19">
        <v>29</v>
      </c>
      <c r="I3904" s="19">
        <v>0</v>
      </c>
      <c r="J3904" s="19">
        <v>0</v>
      </c>
      <c r="K3904" s="19">
        <v>0</v>
      </c>
      <c r="L3904" s="19">
        <v>0</v>
      </c>
      <c r="M3904" s="15">
        <v>0</v>
      </c>
      <c r="N3904" s="15">
        <v>29</v>
      </c>
      <c r="O3904" s="15">
        <v>0</v>
      </c>
      <c r="P3904" s="15">
        <v>0.6</v>
      </c>
      <c r="Q3904" s="15">
        <v>0.6</v>
      </c>
      <c r="R3904" s="15">
        <v>2.2100000000000002E-2</v>
      </c>
      <c r="S3904" s="15">
        <v>51</v>
      </c>
      <c r="T3904" s="15">
        <v>20</v>
      </c>
      <c r="U3904" s="20">
        <v>104</v>
      </c>
      <c r="V3904" s="20">
        <v>46267</v>
      </c>
      <c r="W3904" s="20">
        <v>46282</v>
      </c>
      <c r="X3904" s="15">
        <v>36.81</v>
      </c>
      <c r="Y3904" s="14">
        <v>745</v>
      </c>
      <c r="Z3904" s="15" t="s">
        <v>4693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8168</v>
      </c>
      <c r="C3905" s="16" t="s">
        <v>3539</v>
      </c>
      <c r="D3905" s="17" t="s">
        <v>0</v>
      </c>
      <c r="E3905" s="17" t="s">
        <v>15</v>
      </c>
      <c r="F3905" s="17">
        <v>1</v>
      </c>
      <c r="G3905" s="17">
        <v>7896952506201</v>
      </c>
      <c r="H3905" s="17">
        <v>11</v>
      </c>
      <c r="I3905" s="17">
        <v>0</v>
      </c>
      <c r="J3905" s="17">
        <v>0</v>
      </c>
      <c r="K3905" s="17">
        <v>0</v>
      </c>
      <c r="L3905" s="17">
        <v>0</v>
      </c>
      <c r="M3905" s="16">
        <v>0</v>
      </c>
      <c r="N3905" s="16">
        <v>11</v>
      </c>
      <c r="O3905" s="16">
        <v>0</v>
      </c>
      <c r="P3905" s="16">
        <v>0.95</v>
      </c>
      <c r="Q3905" s="16">
        <v>0.95</v>
      </c>
      <c r="R3905" s="16">
        <v>3.4000000000000002E-2</v>
      </c>
      <c r="S3905" s="16">
        <v>51</v>
      </c>
      <c r="T3905" s="16">
        <v>22</v>
      </c>
      <c r="U3905" s="18">
        <v>101</v>
      </c>
      <c r="V3905" s="18">
        <v>46267</v>
      </c>
      <c r="W3905" s="18">
        <v>46282</v>
      </c>
      <c r="X3905" s="16">
        <v>57.9</v>
      </c>
      <c r="Y3905" s="13">
        <v>745</v>
      </c>
      <c r="Z3905" s="16" t="s">
        <v>4693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11419</v>
      </c>
      <c r="C3906" s="16" t="s">
        <v>3540</v>
      </c>
      <c r="D3906" s="17" t="s">
        <v>0</v>
      </c>
      <c r="E3906" s="17" t="s">
        <v>15</v>
      </c>
      <c r="F3906" s="17">
        <v>6</v>
      </c>
      <c r="G3906" s="17">
        <v>7896952506683</v>
      </c>
      <c r="H3906" s="17">
        <v>21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21</v>
      </c>
      <c r="O3906" s="16">
        <v>0</v>
      </c>
      <c r="P3906" s="16">
        <v>0.84</v>
      </c>
      <c r="Q3906" s="16">
        <v>0.84</v>
      </c>
      <c r="R3906" s="16">
        <v>0</v>
      </c>
      <c r="S3906" s="16">
        <v>51</v>
      </c>
      <c r="T3906" s="16">
        <v>16</v>
      </c>
      <c r="U3906" s="18">
        <v>102</v>
      </c>
      <c r="V3906" s="18">
        <v>46267</v>
      </c>
      <c r="W3906" s="18">
        <v>46281</v>
      </c>
      <c r="X3906" s="16">
        <v>47.61</v>
      </c>
      <c r="Y3906" s="13">
        <v>745</v>
      </c>
      <c r="Z3906" s="16" t="s">
        <v>4693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8169</v>
      </c>
      <c r="C3907" s="16" t="s">
        <v>3541</v>
      </c>
      <c r="D3907" s="17" t="s">
        <v>0</v>
      </c>
      <c r="E3907" s="17" t="s">
        <v>15</v>
      </c>
      <c r="F3907" s="17">
        <v>1</v>
      </c>
      <c r="G3907" s="17">
        <v>7896952506218</v>
      </c>
      <c r="H3907" s="17">
        <v>43</v>
      </c>
      <c r="I3907" s="17">
        <v>0</v>
      </c>
      <c r="J3907" s="17">
        <v>0</v>
      </c>
      <c r="K3907" s="17">
        <v>0</v>
      </c>
      <c r="L3907" s="17">
        <v>0</v>
      </c>
      <c r="M3907" s="16">
        <v>0</v>
      </c>
      <c r="N3907" s="16">
        <v>43</v>
      </c>
      <c r="O3907" s="16">
        <v>0</v>
      </c>
      <c r="P3907" s="16">
        <v>1.4</v>
      </c>
      <c r="Q3907" s="16">
        <v>1.4</v>
      </c>
      <c r="R3907" s="16">
        <v>0</v>
      </c>
      <c r="S3907" s="16">
        <v>51</v>
      </c>
      <c r="T3907" s="16">
        <v>22</v>
      </c>
      <c r="U3907" s="18">
        <v>103</v>
      </c>
      <c r="V3907" s="18">
        <v>46216</v>
      </c>
      <c r="W3907" s="18">
        <v>46281</v>
      </c>
      <c r="X3907" s="16">
        <v>92.95</v>
      </c>
      <c r="Y3907" s="13">
        <v>745</v>
      </c>
      <c r="Z3907" s="16" t="s">
        <v>4693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389</v>
      </c>
      <c r="C3908" s="16" t="s">
        <v>3542</v>
      </c>
      <c r="D3908" s="17" t="s">
        <v>60</v>
      </c>
      <c r="E3908" s="17" t="s">
        <v>4853</v>
      </c>
      <c r="F3908" s="17">
        <v>1</v>
      </c>
      <c r="G3908" s="17">
        <v>7891055150726</v>
      </c>
      <c r="H3908" s="17">
        <v>11</v>
      </c>
      <c r="I3908" s="17">
        <v>0</v>
      </c>
      <c r="J3908" s="17">
        <v>0</v>
      </c>
      <c r="K3908" s="17">
        <v>6</v>
      </c>
      <c r="L3908" s="17">
        <v>0</v>
      </c>
      <c r="M3908" s="16">
        <v>0</v>
      </c>
      <c r="N3908" s="16">
        <v>5</v>
      </c>
      <c r="O3908" s="16">
        <v>0</v>
      </c>
      <c r="P3908" s="16">
        <v>1.4</v>
      </c>
      <c r="Q3908" s="16">
        <v>1.4</v>
      </c>
      <c r="R3908" s="16">
        <v>1.78E-2</v>
      </c>
      <c r="S3908" s="16">
        <v>26</v>
      </c>
      <c r="T3908" s="16">
        <v>44</v>
      </c>
      <c r="U3908" s="18">
        <v>201</v>
      </c>
      <c r="V3908" s="18">
        <v>46204</v>
      </c>
      <c r="W3908" s="18">
        <v>46280</v>
      </c>
      <c r="X3908" s="16">
        <v>119.11</v>
      </c>
      <c r="Y3908" s="13">
        <v>412</v>
      </c>
      <c r="Z3908" s="16" t="s">
        <v>4576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11420</v>
      </c>
      <c r="C3909" s="16" t="s">
        <v>3543</v>
      </c>
      <c r="D3909" s="17" t="s">
        <v>1615</v>
      </c>
      <c r="E3909" s="17" t="s">
        <v>4870</v>
      </c>
      <c r="F3909" s="17">
        <v>1</v>
      </c>
      <c r="G3909" s="17">
        <v>7896952506980</v>
      </c>
      <c r="H3909" s="17">
        <v>20</v>
      </c>
      <c r="I3909" s="17">
        <v>0</v>
      </c>
      <c r="J3909" s="17">
        <v>0</v>
      </c>
      <c r="K3909" s="17">
        <v>0</v>
      </c>
      <c r="L3909" s="17">
        <v>0</v>
      </c>
      <c r="M3909" s="16">
        <v>0</v>
      </c>
      <c r="N3909" s="16">
        <v>20</v>
      </c>
      <c r="O3909" s="16">
        <v>0</v>
      </c>
      <c r="P3909" s="16">
        <v>0.59</v>
      </c>
      <c r="Q3909" s="16">
        <v>0.59</v>
      </c>
      <c r="R3909" s="16">
        <v>1.1599999999999999E-2</v>
      </c>
      <c r="S3909" s="16">
        <v>51</v>
      </c>
      <c r="T3909" s="16">
        <v>14</v>
      </c>
      <c r="U3909" s="18">
        <v>101</v>
      </c>
      <c r="V3909" s="18">
        <v>46267</v>
      </c>
      <c r="W3909" s="18">
        <v>46281</v>
      </c>
      <c r="X3909" s="16">
        <v>49.18</v>
      </c>
      <c r="Y3909" s="13">
        <v>745</v>
      </c>
      <c r="Z3909" s="16" t="s">
        <v>4693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12904</v>
      </c>
      <c r="C3910" s="16" t="s">
        <v>3544</v>
      </c>
      <c r="D3910" s="17" t="s">
        <v>1615</v>
      </c>
      <c r="E3910" s="17" t="s">
        <v>4870</v>
      </c>
      <c r="F3910" s="17">
        <v>6</v>
      </c>
      <c r="G3910" s="17">
        <v>7896952514039</v>
      </c>
      <c r="H3910" s="17">
        <v>61</v>
      </c>
      <c r="I3910" s="17">
        <v>0</v>
      </c>
      <c r="J3910" s="17">
        <v>0</v>
      </c>
      <c r="K3910" s="17">
        <v>0</v>
      </c>
      <c r="L3910" s="17">
        <v>0</v>
      </c>
      <c r="M3910" s="16">
        <v>0</v>
      </c>
      <c r="N3910" s="16">
        <v>61</v>
      </c>
      <c r="O3910" s="16">
        <v>0</v>
      </c>
      <c r="P3910" s="16">
        <v>0.31</v>
      </c>
      <c r="Q3910" s="16">
        <v>0.31</v>
      </c>
      <c r="R3910" s="16">
        <v>1.5E-3</v>
      </c>
      <c r="S3910" s="16">
        <v>51</v>
      </c>
      <c r="T3910" s="16">
        <v>14</v>
      </c>
      <c r="U3910" s="18">
        <v>104</v>
      </c>
      <c r="V3910" s="18">
        <v>46267</v>
      </c>
      <c r="W3910" s="18">
        <v>46274</v>
      </c>
      <c r="X3910" s="16">
        <v>24.09</v>
      </c>
      <c r="Y3910" s="13">
        <v>745</v>
      </c>
      <c r="Z3910" s="16" t="s">
        <v>4693</v>
      </c>
      <c r="AA3910" s="15">
        <v>76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16321</v>
      </c>
      <c r="C3911" s="16" t="s">
        <v>3545</v>
      </c>
      <c r="D3911" s="17" t="s">
        <v>0</v>
      </c>
      <c r="E3911" s="17" t="s">
        <v>15</v>
      </c>
      <c r="F3911" s="17">
        <v>6</v>
      </c>
      <c r="G3911" s="17">
        <v>7896952516378</v>
      </c>
      <c r="H3911" s="17">
        <v>656</v>
      </c>
      <c r="I3911" s="17">
        <v>0</v>
      </c>
      <c r="J3911" s="17">
        <v>0</v>
      </c>
      <c r="K3911" s="17">
        <v>0</v>
      </c>
      <c r="L3911" s="17">
        <v>0</v>
      </c>
      <c r="M3911" s="16">
        <v>0</v>
      </c>
      <c r="N3911" s="16">
        <v>656</v>
      </c>
      <c r="O3911" s="16">
        <v>0</v>
      </c>
      <c r="P3911" s="16">
        <v>0.21</v>
      </c>
      <c r="Q3911" s="16">
        <v>0.21</v>
      </c>
      <c r="R3911" s="16">
        <v>1.0200000000000001E-2</v>
      </c>
      <c r="S3911" s="16">
        <v>51</v>
      </c>
      <c r="T3911" s="16">
        <v>6</v>
      </c>
      <c r="U3911" s="18">
        <v>202</v>
      </c>
      <c r="V3911" s="18">
        <v>46216</v>
      </c>
      <c r="W3911" s="18">
        <v>46274</v>
      </c>
      <c r="X3911" s="16">
        <v>11.61</v>
      </c>
      <c r="Y3911" s="13">
        <v>745</v>
      </c>
      <c r="Z3911" s="16" t="s">
        <v>4693</v>
      </c>
      <c r="AA3911" s="15">
        <v>76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94657</v>
      </c>
      <c r="C3912" s="16" t="s">
        <v>3546</v>
      </c>
      <c r="D3912" s="17" t="s">
        <v>0</v>
      </c>
      <c r="E3912" s="17" t="s">
        <v>15</v>
      </c>
      <c r="F3912" s="17">
        <v>12</v>
      </c>
      <c r="G3912" s="17">
        <v>7896952533122</v>
      </c>
      <c r="H3912" s="17">
        <v>63</v>
      </c>
      <c r="I3912" s="17">
        <v>3</v>
      </c>
      <c r="J3912" s="17">
        <v>0</v>
      </c>
      <c r="K3912" s="17"/>
      <c r="L3912" s="17">
        <v>0</v>
      </c>
      <c r="M3912" s="16">
        <v>0</v>
      </c>
      <c r="N3912" s="16">
        <v>60</v>
      </c>
      <c r="O3912" s="16">
        <v>0</v>
      </c>
      <c r="P3912" s="16">
        <v>0.3</v>
      </c>
      <c r="Q3912" s="16">
        <v>0.3</v>
      </c>
      <c r="R3912" s="16">
        <v>0</v>
      </c>
      <c r="S3912" s="16">
        <v>51</v>
      </c>
      <c r="T3912" s="16">
        <v>20</v>
      </c>
      <c r="U3912" s="18">
        <v>103</v>
      </c>
      <c r="V3912" s="18">
        <v>46267</v>
      </c>
      <c r="W3912" s="18">
        <v>46265</v>
      </c>
      <c r="X3912" s="16">
        <v>11.52</v>
      </c>
      <c r="Y3912" s="13">
        <v>745</v>
      </c>
      <c r="Z3912" s="16" t="s">
        <v>4693</v>
      </c>
      <c r="AA3912" s="15">
        <v>76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94658</v>
      </c>
      <c r="C3913" s="16" t="s">
        <v>3547</v>
      </c>
      <c r="D3913" s="17" t="s">
        <v>0</v>
      </c>
      <c r="E3913" s="17" t="s">
        <v>15</v>
      </c>
      <c r="F3913" s="17">
        <v>12</v>
      </c>
      <c r="G3913" s="17">
        <v>7896952533139</v>
      </c>
      <c r="H3913" s="17">
        <v>56</v>
      </c>
      <c r="I3913" s="17">
        <v>0</v>
      </c>
      <c r="J3913" s="17">
        <v>0</v>
      </c>
      <c r="K3913" s="17"/>
      <c r="L3913" s="17">
        <v>0</v>
      </c>
      <c r="M3913" s="16">
        <v>0</v>
      </c>
      <c r="N3913" s="16">
        <v>56</v>
      </c>
      <c r="O3913" s="16">
        <v>0</v>
      </c>
      <c r="P3913" s="16">
        <v>0.35</v>
      </c>
      <c r="Q3913" s="16">
        <v>0.35</v>
      </c>
      <c r="R3913" s="16">
        <v>0</v>
      </c>
      <c r="S3913" s="16">
        <v>51</v>
      </c>
      <c r="T3913" s="16">
        <v>20</v>
      </c>
      <c r="U3913" s="18">
        <v>102</v>
      </c>
      <c r="V3913" s="18">
        <v>46267</v>
      </c>
      <c r="W3913" s="18">
        <v>46260</v>
      </c>
      <c r="X3913" s="16">
        <v>14.05</v>
      </c>
      <c r="Y3913" s="13">
        <v>745</v>
      </c>
      <c r="Z3913" s="16" t="s">
        <v>4693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94656</v>
      </c>
      <c r="C3914" s="16" t="s">
        <v>3548</v>
      </c>
      <c r="D3914" s="17" t="s">
        <v>0</v>
      </c>
      <c r="E3914" s="17" t="s">
        <v>15</v>
      </c>
      <c r="F3914" s="17">
        <v>24</v>
      </c>
      <c r="G3914" s="17">
        <v>7896952533108</v>
      </c>
      <c r="H3914" s="17">
        <v>113</v>
      </c>
      <c r="I3914" s="17">
        <v>0</v>
      </c>
      <c r="J3914" s="17">
        <v>0</v>
      </c>
      <c r="K3914" s="17"/>
      <c r="L3914" s="17">
        <v>0</v>
      </c>
      <c r="M3914" s="16">
        <v>0</v>
      </c>
      <c r="N3914" s="16">
        <v>113</v>
      </c>
      <c r="O3914" s="16">
        <v>0</v>
      </c>
      <c r="P3914" s="16">
        <v>0.2</v>
      </c>
      <c r="Q3914" s="16">
        <v>0.2</v>
      </c>
      <c r="R3914" s="16">
        <v>0</v>
      </c>
      <c r="S3914" s="16">
        <v>51</v>
      </c>
      <c r="T3914" s="16">
        <v>4</v>
      </c>
      <c r="U3914" s="18">
        <v>205</v>
      </c>
      <c r="V3914" s="18">
        <v>46267</v>
      </c>
      <c r="W3914" s="18">
        <v>46260</v>
      </c>
      <c r="X3914" s="16">
        <v>7.17</v>
      </c>
      <c r="Y3914" s="13">
        <v>745</v>
      </c>
      <c r="Z3914" s="16" t="s">
        <v>4693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91038</v>
      </c>
      <c r="C3915" s="16" t="s">
        <v>3549</v>
      </c>
      <c r="D3915" s="17" t="s">
        <v>56</v>
      </c>
      <c r="E3915" s="17" t="s">
        <v>15</v>
      </c>
      <c r="F3915" s="17">
        <v>1</v>
      </c>
      <c r="G3915" s="17">
        <v>7896952532101</v>
      </c>
      <c r="H3915" s="17">
        <v>5</v>
      </c>
      <c r="I3915" s="17">
        <v>0</v>
      </c>
      <c r="J3915" s="17">
        <v>0</v>
      </c>
      <c r="K3915" s="17">
        <v>3</v>
      </c>
      <c r="L3915" s="17">
        <v>0</v>
      </c>
      <c r="M3915" s="16">
        <v>0</v>
      </c>
      <c r="N3915" s="16">
        <v>2</v>
      </c>
      <c r="O3915" s="16">
        <v>0</v>
      </c>
      <c r="P3915" s="16">
        <v>0.6</v>
      </c>
      <c r="Q3915" s="16">
        <v>0.6</v>
      </c>
      <c r="R3915" s="16">
        <v>5.9999999999999995E-4</v>
      </c>
      <c r="S3915" s="16">
        <v>51</v>
      </c>
      <c r="T3915" s="16">
        <v>24</v>
      </c>
      <c r="U3915" s="18">
        <v>102</v>
      </c>
      <c r="V3915" s="18">
        <v>45880</v>
      </c>
      <c r="W3915" s="18">
        <v>46281</v>
      </c>
      <c r="X3915" s="16">
        <v>36.17</v>
      </c>
      <c r="Y3915" s="13">
        <v>745</v>
      </c>
      <c r="Z3915" s="16" t="s">
        <v>4693</v>
      </c>
      <c r="AA3915" s="15">
        <v>76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7670</v>
      </c>
      <c r="C3916" s="16" t="s">
        <v>3550</v>
      </c>
      <c r="D3916" s="17" t="s">
        <v>69</v>
      </c>
      <c r="E3916" s="17" t="s">
        <v>4853</v>
      </c>
      <c r="F3916" s="17">
        <v>1</v>
      </c>
      <c r="G3916" s="17">
        <v>7896952506058</v>
      </c>
      <c r="H3916" s="17">
        <v>68</v>
      </c>
      <c r="I3916" s="17">
        <v>0</v>
      </c>
      <c r="J3916" s="17">
        <v>0</v>
      </c>
      <c r="K3916" s="17">
        <v>0</v>
      </c>
      <c r="L3916" s="17">
        <v>0</v>
      </c>
      <c r="M3916" s="16">
        <v>0</v>
      </c>
      <c r="N3916" s="16">
        <v>68</v>
      </c>
      <c r="O3916" s="16">
        <v>0</v>
      </c>
      <c r="P3916" s="16">
        <v>0.76200000000000001</v>
      </c>
      <c r="Q3916" s="16">
        <v>0.76200000000000001</v>
      </c>
      <c r="R3916" s="16">
        <v>5.0000000000000001E-4</v>
      </c>
      <c r="S3916" s="16">
        <v>51</v>
      </c>
      <c r="T3916" s="16">
        <v>24</v>
      </c>
      <c r="U3916" s="18">
        <v>103</v>
      </c>
      <c r="V3916" s="18">
        <v>46267</v>
      </c>
      <c r="W3916" s="18">
        <v>46282</v>
      </c>
      <c r="X3916" s="16">
        <v>63.03</v>
      </c>
      <c r="Y3916" s="13">
        <v>745</v>
      </c>
      <c r="Z3916" s="16" t="s">
        <v>4693</v>
      </c>
      <c r="AA3916" s="15">
        <v>76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12903</v>
      </c>
      <c r="C3917" s="16" t="s">
        <v>3551</v>
      </c>
      <c r="D3917" s="17" t="s">
        <v>1615</v>
      </c>
      <c r="E3917" s="17" t="s">
        <v>4870</v>
      </c>
      <c r="F3917" s="17">
        <v>6</v>
      </c>
      <c r="G3917" s="17">
        <v>7896952514022</v>
      </c>
      <c r="H3917" s="17">
        <v>23</v>
      </c>
      <c r="I3917" s="17">
        <v>0</v>
      </c>
      <c r="J3917" s="17">
        <v>0</v>
      </c>
      <c r="K3917" s="17">
        <v>3</v>
      </c>
      <c r="L3917" s="17">
        <v>0</v>
      </c>
      <c r="M3917" s="16">
        <v>0</v>
      </c>
      <c r="N3917" s="16">
        <v>20</v>
      </c>
      <c r="O3917" s="16">
        <v>0</v>
      </c>
      <c r="P3917" s="16">
        <v>0.312</v>
      </c>
      <c r="Q3917" s="16">
        <v>0.312</v>
      </c>
      <c r="R3917" s="16">
        <v>1.32E-2</v>
      </c>
      <c r="S3917" s="16">
        <v>51</v>
      </c>
      <c r="T3917" s="16">
        <v>14</v>
      </c>
      <c r="U3917" s="18">
        <v>102</v>
      </c>
      <c r="V3917" s="18">
        <v>46267</v>
      </c>
      <c r="W3917" s="18">
        <v>46274</v>
      </c>
      <c r="X3917" s="16">
        <v>24.01</v>
      </c>
      <c r="Y3917" s="13">
        <v>745</v>
      </c>
      <c r="Z3917" s="16" t="s">
        <v>4693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95910</v>
      </c>
      <c r="C3918" s="16" t="s">
        <v>3552</v>
      </c>
      <c r="D3918" s="17" t="s">
        <v>0</v>
      </c>
      <c r="E3918" s="17" t="s">
        <v>15</v>
      </c>
      <c r="F3918" s="17">
        <v>1</v>
      </c>
      <c r="G3918" s="17">
        <v>7896952550549</v>
      </c>
      <c r="H3918" s="17">
        <v>6</v>
      </c>
      <c r="I3918" s="17">
        <v>3</v>
      </c>
      <c r="J3918" s="17">
        <v>0</v>
      </c>
      <c r="K3918" s="17"/>
      <c r="L3918" s="17">
        <v>0</v>
      </c>
      <c r="M3918" s="16">
        <v>0</v>
      </c>
      <c r="N3918" s="16">
        <v>3</v>
      </c>
      <c r="O3918" s="16">
        <v>0</v>
      </c>
      <c r="P3918" s="16">
        <v>0.7</v>
      </c>
      <c r="Q3918" s="16">
        <v>0.7</v>
      </c>
      <c r="R3918" s="16">
        <v>0</v>
      </c>
      <c r="S3918" s="16">
        <v>51</v>
      </c>
      <c r="T3918" s="16">
        <v>4</v>
      </c>
      <c r="U3918" s="18">
        <v>103</v>
      </c>
      <c r="V3918" s="18">
        <v>46104</v>
      </c>
      <c r="W3918" s="18">
        <v>46255</v>
      </c>
      <c r="X3918" s="16">
        <v>18.010000000000002</v>
      </c>
      <c r="Y3918" s="13">
        <v>745</v>
      </c>
      <c r="Z3918" s="16" t="s">
        <v>4693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96256</v>
      </c>
      <c r="C3919" s="16" t="s">
        <v>5556</v>
      </c>
      <c r="D3919" s="17" t="s">
        <v>0</v>
      </c>
      <c r="E3919" s="17" t="s">
        <v>15</v>
      </c>
      <c r="F3919" s="17">
        <v>12</v>
      </c>
      <c r="G3919" s="17">
        <v>7891095009909</v>
      </c>
      <c r="H3919" s="17">
        <v>588</v>
      </c>
      <c r="I3919" s="17">
        <v>0</v>
      </c>
      <c r="J3919" s="17">
        <v>0</v>
      </c>
      <c r="K3919" s="17"/>
      <c r="L3919" s="17">
        <v>0</v>
      </c>
      <c r="M3919" s="16">
        <v>0</v>
      </c>
      <c r="N3919" s="16">
        <v>588</v>
      </c>
      <c r="O3919" s="16">
        <v>0</v>
      </c>
      <c r="P3919" s="16">
        <v>0.15</v>
      </c>
      <c r="Q3919" s="16">
        <v>0.15</v>
      </c>
      <c r="R3919" s="16">
        <v>0</v>
      </c>
      <c r="S3919" s="16">
        <v>13</v>
      </c>
      <c r="T3919" s="16">
        <v>20</v>
      </c>
      <c r="U3919" s="18">
        <v>204</v>
      </c>
      <c r="V3919" s="18">
        <v>46279</v>
      </c>
      <c r="W3919" s="18">
        <v>46282</v>
      </c>
      <c r="X3919" s="16">
        <v>7.67</v>
      </c>
      <c r="Y3919" s="13">
        <v>44511</v>
      </c>
      <c r="Z3919" s="16" t="s">
        <v>4993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96375</v>
      </c>
      <c r="C3920" s="16" t="s">
        <v>5557</v>
      </c>
      <c r="D3920" s="17" t="s">
        <v>759</v>
      </c>
      <c r="E3920" s="17" t="s">
        <v>15</v>
      </c>
      <c r="F3920" s="17">
        <v>12</v>
      </c>
      <c r="G3920" s="17">
        <v>7891095009824</v>
      </c>
      <c r="H3920" s="17">
        <v>288</v>
      </c>
      <c r="I3920" s="17">
        <v>0</v>
      </c>
      <c r="J3920" s="17">
        <v>0</v>
      </c>
      <c r="K3920" s="17"/>
      <c r="L3920" s="17">
        <v>0</v>
      </c>
      <c r="M3920" s="16">
        <v>0</v>
      </c>
      <c r="N3920" s="16">
        <v>288</v>
      </c>
      <c r="O3920" s="16">
        <v>0</v>
      </c>
      <c r="P3920" s="16">
        <v>0.15</v>
      </c>
      <c r="Q3920" s="16">
        <v>0.15</v>
      </c>
      <c r="R3920" s="16">
        <v>0</v>
      </c>
      <c r="S3920" s="16">
        <v>13</v>
      </c>
      <c r="T3920" s="16">
        <v>20</v>
      </c>
      <c r="U3920" s="18">
        <v>203</v>
      </c>
      <c r="V3920" s="18">
        <v>46279</v>
      </c>
      <c r="W3920" s="18">
        <v>46282</v>
      </c>
      <c r="X3920" s="16">
        <v>7.67</v>
      </c>
      <c r="Y3920" s="13">
        <v>44511</v>
      </c>
      <c r="Z3920" s="16" t="s">
        <v>4993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96258</v>
      </c>
      <c r="C3921" s="16" t="s">
        <v>5029</v>
      </c>
      <c r="D3921" s="17" t="s">
        <v>0</v>
      </c>
      <c r="E3921" s="17" t="s">
        <v>15</v>
      </c>
      <c r="F3921" s="17">
        <v>12</v>
      </c>
      <c r="G3921" s="17">
        <v>7891095009930</v>
      </c>
      <c r="H3921" s="17">
        <v>420</v>
      </c>
      <c r="I3921" s="17">
        <v>0</v>
      </c>
      <c r="J3921" s="17">
        <v>0</v>
      </c>
      <c r="K3921" s="17"/>
      <c r="L3921" s="17">
        <v>0</v>
      </c>
      <c r="M3921" s="16">
        <v>0</v>
      </c>
      <c r="N3921" s="16">
        <v>420</v>
      </c>
      <c r="O3921" s="16">
        <v>60</v>
      </c>
      <c r="P3921" s="16">
        <v>0.15</v>
      </c>
      <c r="Q3921" s="16">
        <v>0.15</v>
      </c>
      <c r="R3921" s="16">
        <v>0</v>
      </c>
      <c r="S3921" s="16">
        <v>13</v>
      </c>
      <c r="T3921" s="16">
        <v>20</v>
      </c>
      <c r="U3921" s="18">
        <v>201</v>
      </c>
      <c r="V3921" s="18">
        <v>46279</v>
      </c>
      <c r="W3921" s="18">
        <v>46282</v>
      </c>
      <c r="X3921" s="16">
        <v>7.69</v>
      </c>
      <c r="Y3921" s="13">
        <v>44511</v>
      </c>
      <c r="Z3921" s="16" t="s">
        <v>4993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96257</v>
      </c>
      <c r="C3922" s="16" t="s">
        <v>5558</v>
      </c>
      <c r="D3922" s="17" t="s">
        <v>0</v>
      </c>
      <c r="E3922" s="17" t="s">
        <v>15</v>
      </c>
      <c r="F3922" s="17">
        <v>12</v>
      </c>
      <c r="G3922" s="17">
        <v>7891095009916</v>
      </c>
      <c r="H3922" s="17">
        <v>408</v>
      </c>
      <c r="I3922" s="17">
        <v>0</v>
      </c>
      <c r="J3922" s="17">
        <v>0</v>
      </c>
      <c r="K3922" s="17"/>
      <c r="L3922" s="17">
        <v>0</v>
      </c>
      <c r="M3922" s="16">
        <v>0</v>
      </c>
      <c r="N3922" s="16">
        <v>408</v>
      </c>
      <c r="O3922" s="16">
        <v>0</v>
      </c>
      <c r="P3922" s="16">
        <v>0.15</v>
      </c>
      <c r="Q3922" s="16">
        <v>0.15</v>
      </c>
      <c r="R3922" s="16">
        <v>0</v>
      </c>
      <c r="S3922" s="16">
        <v>13</v>
      </c>
      <c r="T3922" s="16">
        <v>20</v>
      </c>
      <c r="U3922" s="18">
        <v>202</v>
      </c>
      <c r="V3922" s="18">
        <v>46279</v>
      </c>
      <c r="W3922" s="18">
        <v>46282</v>
      </c>
      <c r="X3922" s="16">
        <v>7.67</v>
      </c>
      <c r="Y3922" s="13">
        <v>44511</v>
      </c>
      <c r="Z3922" s="16" t="s">
        <v>4993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93081</v>
      </c>
      <c r="C3923" s="16" t="s">
        <v>3553</v>
      </c>
      <c r="D3923" s="17" t="s">
        <v>1585</v>
      </c>
      <c r="E3923" s="17" t="s">
        <v>4874</v>
      </c>
      <c r="F3923" s="17">
        <v>1</v>
      </c>
      <c r="G3923" s="17">
        <v>7896035921099</v>
      </c>
      <c r="H3923" s="17">
        <v>92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92</v>
      </c>
      <c r="O3923" s="16">
        <v>0</v>
      </c>
      <c r="P3923" s="16">
        <v>25</v>
      </c>
      <c r="Q3923" s="16">
        <v>25.46</v>
      </c>
      <c r="R3923" s="16">
        <v>0</v>
      </c>
      <c r="S3923" s="16">
        <v>19</v>
      </c>
      <c r="T3923" s="16">
        <v>27</v>
      </c>
      <c r="U3923" s="18">
        <v>101</v>
      </c>
      <c r="V3923" s="18">
        <v>46260</v>
      </c>
      <c r="W3923" s="18">
        <v>46282</v>
      </c>
      <c r="X3923" s="16">
        <v>164.38</v>
      </c>
      <c r="Y3923" s="13">
        <v>15</v>
      </c>
      <c r="Z3923" s="16" t="s">
        <v>4616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1399</v>
      </c>
      <c r="C3924" s="16" t="s">
        <v>3554</v>
      </c>
      <c r="D3924" s="17" t="s">
        <v>108</v>
      </c>
      <c r="E3924" s="17" t="s">
        <v>4854</v>
      </c>
      <c r="F3924" s="17">
        <v>1</v>
      </c>
      <c r="G3924" s="17">
        <v>7896035921112</v>
      </c>
      <c r="H3924" s="17">
        <v>69</v>
      </c>
      <c r="I3924" s="17">
        <v>3</v>
      </c>
      <c r="J3924" s="17">
        <v>0</v>
      </c>
      <c r="K3924" s="17">
        <v>0</v>
      </c>
      <c r="L3924" s="17">
        <v>0</v>
      </c>
      <c r="M3924" s="16">
        <v>0</v>
      </c>
      <c r="N3924" s="16">
        <v>66</v>
      </c>
      <c r="O3924" s="16">
        <v>4</v>
      </c>
      <c r="P3924" s="16">
        <v>20.5</v>
      </c>
      <c r="Q3924" s="16">
        <v>20.5</v>
      </c>
      <c r="R3924" s="16">
        <v>2.8000000000000001E-2</v>
      </c>
      <c r="S3924" s="16">
        <v>19</v>
      </c>
      <c r="T3924" s="16">
        <v>11</v>
      </c>
      <c r="U3924" s="18">
        <v>102</v>
      </c>
      <c r="V3924" s="18">
        <v>46260</v>
      </c>
      <c r="W3924" s="18">
        <v>46282</v>
      </c>
      <c r="X3924" s="16">
        <v>167.63</v>
      </c>
      <c r="Y3924" s="13">
        <v>15</v>
      </c>
      <c r="Z3924" s="16" t="s">
        <v>4616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96322</v>
      </c>
      <c r="C3925" s="16" t="s">
        <v>5236</v>
      </c>
      <c r="D3925" s="17" t="s">
        <v>108</v>
      </c>
      <c r="E3925" s="17" t="s">
        <v>4854</v>
      </c>
      <c r="F3925" s="17">
        <v>1</v>
      </c>
      <c r="G3925" s="17">
        <v>7898042330055</v>
      </c>
      <c r="H3925" s="17">
        <v>50</v>
      </c>
      <c r="I3925" s="17">
        <v>0</v>
      </c>
      <c r="J3925" s="17">
        <v>0</v>
      </c>
      <c r="K3925" s="17"/>
      <c r="L3925" s="17">
        <v>0</v>
      </c>
      <c r="M3925" s="16">
        <v>0</v>
      </c>
      <c r="N3925" s="16">
        <v>50</v>
      </c>
      <c r="O3925" s="16">
        <v>0</v>
      </c>
      <c r="P3925" s="16">
        <v>20</v>
      </c>
      <c r="Q3925" s="16">
        <v>20</v>
      </c>
      <c r="R3925" s="16">
        <v>0</v>
      </c>
      <c r="S3925" s="16">
        <v>28</v>
      </c>
      <c r="T3925" s="16">
        <v>18</v>
      </c>
      <c r="U3925" s="18">
        <v>102</v>
      </c>
      <c r="V3925" s="18">
        <v>46254</v>
      </c>
      <c r="W3925" s="18">
        <v>46282</v>
      </c>
      <c r="X3925" s="16">
        <v>150.01</v>
      </c>
      <c r="Y3925" s="13">
        <v>145</v>
      </c>
      <c r="Z3925" s="16" t="s">
        <v>4554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7043</v>
      </c>
      <c r="C3926" s="16" t="s">
        <v>3555</v>
      </c>
      <c r="D3926" s="17" t="s">
        <v>108</v>
      </c>
      <c r="E3926" s="17" t="s">
        <v>4854</v>
      </c>
      <c r="F3926" s="17">
        <v>1</v>
      </c>
      <c r="G3926" s="17">
        <v>7897702512411</v>
      </c>
      <c r="H3926" s="17">
        <v>350</v>
      </c>
      <c r="I3926" s="17">
        <v>1</v>
      </c>
      <c r="J3926" s="17">
        <v>0</v>
      </c>
      <c r="K3926" s="17">
        <v>0</v>
      </c>
      <c r="L3926" s="17">
        <v>0</v>
      </c>
      <c r="M3926" s="16">
        <v>0</v>
      </c>
      <c r="N3926" s="16">
        <v>349</v>
      </c>
      <c r="O3926" s="16">
        <v>44</v>
      </c>
      <c r="P3926" s="16">
        <v>20</v>
      </c>
      <c r="Q3926" s="16">
        <v>20</v>
      </c>
      <c r="R3926" s="16">
        <v>3.6700000000000003E-2</v>
      </c>
      <c r="S3926" s="16">
        <v>28</v>
      </c>
      <c r="T3926" s="16">
        <v>8</v>
      </c>
      <c r="U3926" s="18">
        <v>101</v>
      </c>
      <c r="V3926" s="18">
        <v>46268</v>
      </c>
      <c r="W3926" s="18">
        <v>46282</v>
      </c>
      <c r="X3926" s="16">
        <v>150.01</v>
      </c>
      <c r="Y3926" s="13">
        <v>985</v>
      </c>
      <c r="Z3926" s="16" t="s">
        <v>4691</v>
      </c>
      <c r="AA3926" s="15">
        <v>77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92256</v>
      </c>
      <c r="C3927" s="16" t="s">
        <v>3556</v>
      </c>
      <c r="D3927" s="17" t="s">
        <v>108</v>
      </c>
      <c r="E3927" s="17" t="s">
        <v>4854</v>
      </c>
      <c r="F3927" s="17">
        <v>1</v>
      </c>
      <c r="G3927" s="17">
        <v>7896035921457</v>
      </c>
      <c r="H3927" s="17">
        <v>59</v>
      </c>
      <c r="I3927" s="17">
        <v>4</v>
      </c>
      <c r="J3927" s="17">
        <v>0</v>
      </c>
      <c r="K3927" s="17"/>
      <c r="L3927" s="17">
        <v>0</v>
      </c>
      <c r="M3927" s="16">
        <v>0</v>
      </c>
      <c r="N3927" s="16">
        <v>55</v>
      </c>
      <c r="O3927" s="16">
        <v>23</v>
      </c>
      <c r="P3927" s="16">
        <v>20.5</v>
      </c>
      <c r="Q3927" s="16">
        <v>20.5</v>
      </c>
      <c r="R3927" s="16">
        <v>3.6700000000000003E-2</v>
      </c>
      <c r="S3927" s="16">
        <v>19</v>
      </c>
      <c r="T3927" s="16">
        <v>18</v>
      </c>
      <c r="U3927" s="18">
        <v>102</v>
      </c>
      <c r="V3927" s="18">
        <v>46260</v>
      </c>
      <c r="W3927" s="18">
        <v>46282</v>
      </c>
      <c r="X3927" s="16">
        <v>134.93</v>
      </c>
      <c r="Y3927" s="13">
        <v>15</v>
      </c>
      <c r="Z3927" s="16" t="s">
        <v>4616</v>
      </c>
      <c r="AA3927" s="15">
        <v>77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4377</v>
      </c>
      <c r="C3928" s="16" t="s">
        <v>3557</v>
      </c>
      <c r="D3928" s="17" t="s">
        <v>108</v>
      </c>
      <c r="E3928" s="17" t="s">
        <v>4854</v>
      </c>
      <c r="F3928" s="17">
        <v>1</v>
      </c>
      <c r="G3928" s="17">
        <v>7896035921211</v>
      </c>
      <c r="H3928" s="17">
        <v>69</v>
      </c>
      <c r="I3928" s="17">
        <v>1</v>
      </c>
      <c r="J3928" s="17">
        <v>0</v>
      </c>
      <c r="K3928" s="17">
        <v>0</v>
      </c>
      <c r="L3928" s="17">
        <v>0</v>
      </c>
      <c r="M3928" s="16">
        <v>0</v>
      </c>
      <c r="N3928" s="16">
        <v>68</v>
      </c>
      <c r="O3928" s="16">
        <v>2</v>
      </c>
      <c r="P3928" s="16">
        <v>20.5</v>
      </c>
      <c r="Q3928" s="16">
        <v>20.5</v>
      </c>
      <c r="R3928" s="16">
        <v>2.92E-2</v>
      </c>
      <c r="S3928" s="16">
        <v>19</v>
      </c>
      <c r="T3928" s="16">
        <v>13</v>
      </c>
      <c r="U3928" s="18">
        <v>101</v>
      </c>
      <c r="V3928" s="18">
        <v>46260</v>
      </c>
      <c r="W3928" s="18">
        <v>46282</v>
      </c>
      <c r="X3928" s="16">
        <v>167.85</v>
      </c>
      <c r="Y3928" s="13">
        <v>15</v>
      </c>
      <c r="Z3928" s="16" t="s">
        <v>4616</v>
      </c>
      <c r="AA3928" s="15">
        <v>77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135</v>
      </c>
      <c r="C3929" s="16" t="s">
        <v>3558</v>
      </c>
      <c r="D3929" s="17" t="s">
        <v>108</v>
      </c>
      <c r="E3929" s="17" t="s">
        <v>4854</v>
      </c>
      <c r="F3929" s="17">
        <v>1</v>
      </c>
      <c r="G3929" s="17">
        <v>7898042330024</v>
      </c>
      <c r="H3929" s="17">
        <v>1259</v>
      </c>
      <c r="I3929" s="17">
        <v>13</v>
      </c>
      <c r="J3929" s="17">
        <v>0</v>
      </c>
      <c r="K3929" s="17">
        <v>0</v>
      </c>
      <c r="L3929" s="17">
        <v>0</v>
      </c>
      <c r="M3929" s="16">
        <v>0</v>
      </c>
      <c r="N3929" s="16">
        <v>1246</v>
      </c>
      <c r="O3929" s="16">
        <v>9</v>
      </c>
      <c r="P3929" s="16">
        <v>20.5</v>
      </c>
      <c r="Q3929" s="16">
        <v>20.5</v>
      </c>
      <c r="R3929" s="16">
        <v>4.4499999999999998E-2</v>
      </c>
      <c r="S3929" s="16">
        <v>19</v>
      </c>
      <c r="T3929" s="16">
        <v>9</v>
      </c>
      <c r="U3929" s="16">
        <v>101</v>
      </c>
      <c r="V3929" s="18">
        <v>46254</v>
      </c>
      <c r="W3929" s="18">
        <v>46282</v>
      </c>
      <c r="X3929" s="16">
        <v>88.83</v>
      </c>
      <c r="Y3929" s="13">
        <v>145</v>
      </c>
      <c r="Z3929" s="16" t="s">
        <v>4554</v>
      </c>
      <c r="AA3929" s="15">
        <v>77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6857</v>
      </c>
      <c r="C3930" s="16" t="s">
        <v>3559</v>
      </c>
      <c r="D3930" s="17" t="s">
        <v>108</v>
      </c>
      <c r="E3930" s="17" t="s">
        <v>4854</v>
      </c>
      <c r="F3930" s="17">
        <v>1</v>
      </c>
      <c r="G3930" s="17">
        <v>7897702512428</v>
      </c>
      <c r="H3930" s="17">
        <v>442</v>
      </c>
      <c r="I3930" s="17">
        <v>18</v>
      </c>
      <c r="J3930" s="17">
        <v>0</v>
      </c>
      <c r="K3930" s="17">
        <v>0</v>
      </c>
      <c r="L3930" s="17">
        <v>0</v>
      </c>
      <c r="M3930" s="16">
        <v>0</v>
      </c>
      <c r="N3930" s="16">
        <v>424</v>
      </c>
      <c r="O3930" s="16">
        <v>5</v>
      </c>
      <c r="P3930" s="16">
        <v>20</v>
      </c>
      <c r="Q3930" s="16">
        <v>20</v>
      </c>
      <c r="R3930" s="16">
        <v>3.6700000000000003E-2</v>
      </c>
      <c r="S3930" s="16">
        <v>19</v>
      </c>
      <c r="T3930" s="16">
        <v>15</v>
      </c>
      <c r="U3930" s="18">
        <v>101</v>
      </c>
      <c r="V3930" s="18">
        <v>46268</v>
      </c>
      <c r="W3930" s="18">
        <v>46282</v>
      </c>
      <c r="X3930" s="16">
        <v>88.52</v>
      </c>
      <c r="Y3930" s="13">
        <v>985</v>
      </c>
      <c r="Z3930" s="16" t="s">
        <v>4691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15044</v>
      </c>
      <c r="C3931" s="16" t="s">
        <v>3560</v>
      </c>
      <c r="D3931" s="17" t="s">
        <v>108</v>
      </c>
      <c r="E3931" s="17" t="s">
        <v>4854</v>
      </c>
      <c r="F3931" s="17">
        <v>1</v>
      </c>
      <c r="G3931" s="17">
        <v>7898113940053</v>
      </c>
      <c r="H3931" s="17">
        <v>152</v>
      </c>
      <c r="I3931" s="17">
        <v>6</v>
      </c>
      <c r="J3931" s="17">
        <v>0</v>
      </c>
      <c r="K3931" s="17">
        <v>0</v>
      </c>
      <c r="L3931" s="17">
        <v>0</v>
      </c>
      <c r="M3931" s="16">
        <v>0</v>
      </c>
      <c r="N3931" s="16">
        <v>146</v>
      </c>
      <c r="O3931" s="16">
        <v>25</v>
      </c>
      <c r="P3931" s="16">
        <v>20</v>
      </c>
      <c r="Q3931" s="16">
        <v>20</v>
      </c>
      <c r="R3931" s="16">
        <v>3.78E-2</v>
      </c>
      <c r="S3931" s="16">
        <v>28</v>
      </c>
      <c r="T3931" s="16">
        <v>10</v>
      </c>
      <c r="U3931" s="18">
        <v>101</v>
      </c>
      <c r="V3931" s="18">
        <v>46269</v>
      </c>
      <c r="W3931" s="18">
        <v>46282</v>
      </c>
      <c r="X3931" s="16">
        <v>91.24</v>
      </c>
      <c r="Y3931" s="13">
        <v>451</v>
      </c>
      <c r="Z3931" s="16" t="s">
        <v>4724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95461</v>
      </c>
      <c r="C3932" s="16" t="s">
        <v>3561</v>
      </c>
      <c r="D3932" s="17" t="s">
        <v>108</v>
      </c>
      <c r="E3932" s="17" t="s">
        <v>4854</v>
      </c>
      <c r="F3932" s="17">
        <v>1</v>
      </c>
      <c r="G3932" s="17">
        <v>7898113940114</v>
      </c>
      <c r="H3932" s="17">
        <v>118</v>
      </c>
      <c r="I3932" s="17">
        <v>0</v>
      </c>
      <c r="J3932" s="17">
        <v>0</v>
      </c>
      <c r="K3932" s="17"/>
      <c r="L3932" s="17">
        <v>0</v>
      </c>
      <c r="M3932" s="16">
        <v>0</v>
      </c>
      <c r="N3932" s="16">
        <v>118</v>
      </c>
      <c r="O3932" s="16">
        <v>0</v>
      </c>
      <c r="P3932" s="16">
        <v>20</v>
      </c>
      <c r="Q3932" s="16">
        <v>20</v>
      </c>
      <c r="R3932" s="16">
        <v>0</v>
      </c>
      <c r="S3932" s="16">
        <v>19</v>
      </c>
      <c r="T3932" s="16">
        <v>5</v>
      </c>
      <c r="U3932" s="18">
        <v>101</v>
      </c>
      <c r="V3932" s="18">
        <v>46269</v>
      </c>
      <c r="W3932" s="18">
        <v>46282</v>
      </c>
      <c r="X3932" s="16">
        <v>134.27000000000001</v>
      </c>
      <c r="Y3932" s="13">
        <v>451</v>
      </c>
      <c r="Z3932" s="16" t="s">
        <v>4724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84109</v>
      </c>
      <c r="C3933" s="16" t="s">
        <v>3562</v>
      </c>
      <c r="D3933" s="17" t="s">
        <v>3061</v>
      </c>
      <c r="E3933" s="17" t="s">
        <v>4854</v>
      </c>
      <c r="F3933" s="17">
        <v>1</v>
      </c>
      <c r="G3933" s="17">
        <v>7898113940015</v>
      </c>
      <c r="H3933" s="17">
        <v>213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213</v>
      </c>
      <c r="O3933" s="16">
        <v>0</v>
      </c>
      <c r="P3933" s="16">
        <v>25.2</v>
      </c>
      <c r="Q3933" s="16">
        <v>25.2</v>
      </c>
      <c r="R3933" s="16">
        <v>3.4799999999999998E-2</v>
      </c>
      <c r="S3933" s="16">
        <v>28</v>
      </c>
      <c r="T3933" s="16">
        <v>36</v>
      </c>
      <c r="U3933" s="18">
        <v>102</v>
      </c>
      <c r="V3933" s="18">
        <v>46197</v>
      </c>
      <c r="W3933" s="18">
        <v>46281</v>
      </c>
      <c r="X3933" s="16">
        <v>150.01</v>
      </c>
      <c r="Y3933" s="13">
        <v>451</v>
      </c>
      <c r="Z3933" s="16" t="s">
        <v>4724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4386</v>
      </c>
      <c r="C3934" s="16" t="s">
        <v>3563</v>
      </c>
      <c r="D3934" s="17" t="s">
        <v>108</v>
      </c>
      <c r="E3934" s="17" t="s">
        <v>4854</v>
      </c>
      <c r="F3934" s="17">
        <v>1</v>
      </c>
      <c r="G3934" s="17">
        <v>7896035921297</v>
      </c>
      <c r="H3934" s="17">
        <v>368</v>
      </c>
      <c r="I3934" s="17">
        <v>9</v>
      </c>
      <c r="J3934" s="17">
        <v>0</v>
      </c>
      <c r="K3934" s="17">
        <v>0</v>
      </c>
      <c r="L3934" s="17">
        <v>0</v>
      </c>
      <c r="M3934" s="16">
        <v>0</v>
      </c>
      <c r="N3934" s="16">
        <v>359</v>
      </c>
      <c r="O3934" s="16">
        <v>10</v>
      </c>
      <c r="P3934" s="16">
        <v>20.5</v>
      </c>
      <c r="Q3934" s="16">
        <v>20.5</v>
      </c>
      <c r="R3934" s="16">
        <v>4.5900000000000003E-2</v>
      </c>
      <c r="S3934" s="16">
        <v>28</v>
      </c>
      <c r="T3934" s="16">
        <v>6</v>
      </c>
      <c r="U3934" s="18">
        <v>102</v>
      </c>
      <c r="V3934" s="18">
        <v>46258</v>
      </c>
      <c r="W3934" s="18">
        <v>46282</v>
      </c>
      <c r="X3934" s="16">
        <v>103.52</v>
      </c>
      <c r="Y3934" s="13">
        <v>15</v>
      </c>
      <c r="Z3934" s="16" t="s">
        <v>4616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95434</v>
      </c>
      <c r="C3935" s="16" t="s">
        <v>3564</v>
      </c>
      <c r="D3935" s="17" t="s">
        <v>0</v>
      </c>
      <c r="E3935" s="17" t="s">
        <v>15</v>
      </c>
      <c r="F3935" s="17">
        <v>12</v>
      </c>
      <c r="G3935" s="17">
        <v>7908512700933</v>
      </c>
      <c r="H3935" s="17">
        <v>52</v>
      </c>
      <c r="I3935" s="17">
        <v>12</v>
      </c>
      <c r="J3935" s="17">
        <v>0</v>
      </c>
      <c r="K3935" s="17"/>
      <c r="L3935" s="17">
        <v>0</v>
      </c>
      <c r="M3935" s="16">
        <v>0</v>
      </c>
      <c r="N3935" s="16">
        <v>40</v>
      </c>
      <c r="O3935" s="16">
        <v>0</v>
      </c>
      <c r="P3935" s="16">
        <v>0.15</v>
      </c>
      <c r="Q3935" s="16">
        <v>0.18</v>
      </c>
      <c r="R3935" s="16">
        <v>0</v>
      </c>
      <c r="S3935" s="16">
        <v>30</v>
      </c>
      <c r="T3935" s="16">
        <v>32</v>
      </c>
      <c r="U3935" s="18">
        <v>206</v>
      </c>
      <c r="V3935" s="18">
        <v>46204</v>
      </c>
      <c r="W3935" s="18">
        <v>46282</v>
      </c>
      <c r="X3935" s="16">
        <v>5.26</v>
      </c>
      <c r="Y3935" s="13">
        <v>43462</v>
      </c>
      <c r="Z3935" s="16" t="s">
        <v>4764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95433</v>
      </c>
      <c r="C3936" s="16" t="s">
        <v>3565</v>
      </c>
      <c r="D3936" s="17" t="s">
        <v>0</v>
      </c>
      <c r="E3936" s="17" t="s">
        <v>15</v>
      </c>
      <c r="F3936" s="17">
        <v>12</v>
      </c>
      <c r="G3936" s="17">
        <v>7908512700742</v>
      </c>
      <c r="H3936" s="17">
        <v>178</v>
      </c>
      <c r="I3936" s="17">
        <v>12</v>
      </c>
      <c r="J3936" s="17">
        <v>0</v>
      </c>
      <c r="K3936" s="17"/>
      <c r="L3936" s="17">
        <v>0</v>
      </c>
      <c r="M3936" s="16">
        <v>0</v>
      </c>
      <c r="N3936" s="16">
        <v>166</v>
      </c>
      <c r="O3936" s="16">
        <v>0</v>
      </c>
      <c r="P3936" s="16">
        <v>0.15</v>
      </c>
      <c r="Q3936" s="16">
        <v>0.17</v>
      </c>
      <c r="R3936" s="16">
        <v>0</v>
      </c>
      <c r="S3936" s="16">
        <v>30</v>
      </c>
      <c r="T3936" s="16">
        <v>32</v>
      </c>
      <c r="U3936" s="18">
        <v>207</v>
      </c>
      <c r="V3936" s="18">
        <v>46246</v>
      </c>
      <c r="W3936" s="18">
        <v>46282</v>
      </c>
      <c r="X3936" s="16">
        <v>4.57</v>
      </c>
      <c r="Y3936" s="13">
        <v>43462</v>
      </c>
      <c r="Z3936" s="16" t="s">
        <v>4764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95435</v>
      </c>
      <c r="C3937" s="16" t="s">
        <v>3566</v>
      </c>
      <c r="D3937" s="17" t="s">
        <v>0</v>
      </c>
      <c r="E3937" s="17" t="s">
        <v>15</v>
      </c>
      <c r="F3937" s="17">
        <v>12</v>
      </c>
      <c r="G3937" s="17">
        <v>7908512700841</v>
      </c>
      <c r="H3937" s="17">
        <v>130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130</v>
      </c>
      <c r="O3937" s="16">
        <v>0</v>
      </c>
      <c r="P3937" s="16">
        <v>0.15</v>
      </c>
      <c r="Q3937" s="16">
        <v>0.18</v>
      </c>
      <c r="R3937" s="16">
        <v>0</v>
      </c>
      <c r="S3937" s="16">
        <v>30</v>
      </c>
      <c r="T3937" s="16">
        <v>16</v>
      </c>
      <c r="U3937" s="18">
        <v>104</v>
      </c>
      <c r="V3937" s="18">
        <v>46204</v>
      </c>
      <c r="W3937" s="18">
        <v>46279</v>
      </c>
      <c r="X3937" s="16">
        <v>4.57</v>
      </c>
      <c r="Y3937" s="13">
        <v>43462</v>
      </c>
      <c r="Z3937" s="16" t="s">
        <v>4764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95436</v>
      </c>
      <c r="C3938" s="16" t="s">
        <v>3567</v>
      </c>
      <c r="D3938" s="17" t="s">
        <v>0</v>
      </c>
      <c r="E3938" s="17" t="s">
        <v>15</v>
      </c>
      <c r="F3938" s="17">
        <v>12</v>
      </c>
      <c r="G3938" s="17">
        <v>7908512700810</v>
      </c>
      <c r="H3938" s="17">
        <v>103</v>
      </c>
      <c r="I3938" s="17">
        <v>0</v>
      </c>
      <c r="J3938" s="17">
        <v>0</v>
      </c>
      <c r="K3938" s="17"/>
      <c r="L3938" s="17">
        <v>0</v>
      </c>
      <c r="M3938" s="16">
        <v>0</v>
      </c>
      <c r="N3938" s="16">
        <v>103</v>
      </c>
      <c r="O3938" s="16">
        <v>0</v>
      </c>
      <c r="P3938" s="16">
        <v>0.15</v>
      </c>
      <c r="Q3938" s="16">
        <v>0.18</v>
      </c>
      <c r="R3938" s="16">
        <v>0</v>
      </c>
      <c r="S3938" s="16">
        <v>30</v>
      </c>
      <c r="T3938" s="16">
        <v>16</v>
      </c>
      <c r="U3938" s="18">
        <v>103</v>
      </c>
      <c r="V3938" s="18">
        <v>46204</v>
      </c>
      <c r="W3938" s="18">
        <v>46279</v>
      </c>
      <c r="X3938" s="16">
        <v>6.59</v>
      </c>
      <c r="Y3938" s="13">
        <v>43462</v>
      </c>
      <c r="Z3938" s="16" t="s">
        <v>4764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88516</v>
      </c>
      <c r="C3939" s="16" t="s">
        <v>3568</v>
      </c>
      <c r="D3939" s="17" t="s">
        <v>60</v>
      </c>
      <c r="E3939" s="17" t="s">
        <v>4853</v>
      </c>
      <c r="F3939" s="17">
        <v>1</v>
      </c>
      <c r="G3939" s="17">
        <v>7891021000925</v>
      </c>
      <c r="H3939" s="17">
        <v>59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59</v>
      </c>
      <c r="O3939" s="16">
        <v>0</v>
      </c>
      <c r="P3939" s="16">
        <v>1.3</v>
      </c>
      <c r="Q3939" s="16">
        <v>1.3</v>
      </c>
      <c r="R3939" s="16">
        <v>3.0000000000000001E-3</v>
      </c>
      <c r="S3939" s="16">
        <v>2</v>
      </c>
      <c r="T3939" s="16">
        <v>35</v>
      </c>
      <c r="U3939" s="18">
        <v>101</v>
      </c>
      <c r="V3939" s="18">
        <v>46239</v>
      </c>
      <c r="W3939" s="18">
        <v>46280</v>
      </c>
      <c r="X3939" s="16">
        <v>139.09</v>
      </c>
      <c r="Y3939" s="13">
        <v>275</v>
      </c>
      <c r="Z3939" s="16" t="s">
        <v>4660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88517</v>
      </c>
      <c r="C3940" s="16" t="s">
        <v>3569</v>
      </c>
      <c r="D3940" s="17" t="s">
        <v>60</v>
      </c>
      <c r="E3940" s="17" t="s">
        <v>4853</v>
      </c>
      <c r="F3940" s="17">
        <v>1</v>
      </c>
      <c r="G3940" s="17">
        <v>7891021000949</v>
      </c>
      <c r="H3940" s="17">
        <v>53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53</v>
      </c>
      <c r="O3940" s="16">
        <v>0</v>
      </c>
      <c r="P3940" s="16">
        <v>1.3</v>
      </c>
      <c r="Q3940" s="16">
        <v>1.3</v>
      </c>
      <c r="R3940" s="16">
        <v>3.2000000000000002E-3</v>
      </c>
      <c r="S3940" s="16">
        <v>2</v>
      </c>
      <c r="T3940" s="16">
        <v>37</v>
      </c>
      <c r="U3940" s="18">
        <v>102</v>
      </c>
      <c r="V3940" s="18">
        <v>46239</v>
      </c>
      <c r="W3940" s="18">
        <v>46282</v>
      </c>
      <c r="X3940" s="16">
        <v>147.99</v>
      </c>
      <c r="Y3940" s="13">
        <v>275</v>
      </c>
      <c r="Z3940" s="16" t="s">
        <v>4660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85031</v>
      </c>
      <c r="C3941" s="16" t="s">
        <v>5195</v>
      </c>
      <c r="D3941" s="17" t="s">
        <v>502</v>
      </c>
      <c r="E3941" s="17" t="s">
        <v>4852</v>
      </c>
      <c r="F3941" s="17">
        <v>20</v>
      </c>
      <c r="G3941" s="17">
        <v>7896030892905</v>
      </c>
      <c r="H3941" s="17">
        <v>10</v>
      </c>
      <c r="I3941" s="17">
        <v>0</v>
      </c>
      <c r="J3941" s="17">
        <v>0</v>
      </c>
      <c r="K3941" s="17">
        <v>10</v>
      </c>
      <c r="L3941" s="17">
        <v>0</v>
      </c>
      <c r="M3941" s="16">
        <v>0</v>
      </c>
      <c r="N3941" s="16">
        <v>0</v>
      </c>
      <c r="O3941" s="16">
        <v>0</v>
      </c>
      <c r="P3941" s="16">
        <v>0.2</v>
      </c>
      <c r="Q3941" s="16">
        <v>0.2</v>
      </c>
      <c r="R3941" s="16">
        <v>4.1999999999999997E-3</v>
      </c>
      <c r="S3941" s="16">
        <v>3</v>
      </c>
      <c r="T3941" s="16">
        <v>14</v>
      </c>
      <c r="U3941" s="18">
        <v>101</v>
      </c>
      <c r="V3941" s="18">
        <v>44985</v>
      </c>
      <c r="W3941" s="18">
        <v>45314</v>
      </c>
      <c r="X3941" s="16">
        <v>8.69</v>
      </c>
      <c r="Y3941" s="13">
        <v>98</v>
      </c>
      <c r="Z3941" s="16" t="s">
        <v>4656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13289</v>
      </c>
      <c r="C3942" s="16" t="s">
        <v>3570</v>
      </c>
      <c r="D3942" s="17" t="s">
        <v>502</v>
      </c>
      <c r="E3942" s="17" t="s">
        <v>4852</v>
      </c>
      <c r="F3942" s="17">
        <v>20</v>
      </c>
      <c r="G3942" s="17">
        <v>7896030892929</v>
      </c>
      <c r="H3942" s="17">
        <v>387</v>
      </c>
      <c r="I3942" s="17">
        <v>23</v>
      </c>
      <c r="J3942" s="17">
        <v>0</v>
      </c>
      <c r="K3942" s="17">
        <v>0</v>
      </c>
      <c r="L3942" s="17">
        <v>0</v>
      </c>
      <c r="M3942" s="16">
        <v>0</v>
      </c>
      <c r="N3942" s="16">
        <v>364</v>
      </c>
      <c r="O3942" s="16">
        <v>20</v>
      </c>
      <c r="P3942" s="16">
        <v>0.2</v>
      </c>
      <c r="Q3942" s="16">
        <v>0.2</v>
      </c>
      <c r="R3942" s="16">
        <v>5.0000000000000001E-3</v>
      </c>
      <c r="S3942" s="16">
        <v>2</v>
      </c>
      <c r="T3942" s="16">
        <v>35</v>
      </c>
      <c r="U3942" s="18">
        <v>102</v>
      </c>
      <c r="V3942" s="18">
        <v>46237</v>
      </c>
      <c r="W3942" s="18">
        <v>46280</v>
      </c>
      <c r="X3942" s="16">
        <v>11.45</v>
      </c>
      <c r="Y3942" s="13">
        <v>98</v>
      </c>
      <c r="Z3942" s="16" t="s">
        <v>4656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13290</v>
      </c>
      <c r="C3943" s="16" t="s">
        <v>3571</v>
      </c>
      <c r="D3943" s="17" t="s">
        <v>502</v>
      </c>
      <c r="E3943" s="17" t="s">
        <v>4852</v>
      </c>
      <c r="F3943" s="17">
        <v>20</v>
      </c>
      <c r="G3943" s="17">
        <v>7896030892967</v>
      </c>
      <c r="H3943" s="17">
        <v>388</v>
      </c>
      <c r="I3943" s="17">
        <v>3</v>
      </c>
      <c r="J3943" s="17">
        <v>0</v>
      </c>
      <c r="K3943" s="17">
        <v>0</v>
      </c>
      <c r="L3943" s="17">
        <v>0</v>
      </c>
      <c r="M3943" s="16">
        <v>0</v>
      </c>
      <c r="N3943" s="16">
        <v>385</v>
      </c>
      <c r="O3943" s="16">
        <v>0</v>
      </c>
      <c r="P3943" s="16">
        <v>0.3</v>
      </c>
      <c r="Q3943" s="16">
        <v>0.3</v>
      </c>
      <c r="R3943" s="16">
        <v>5.7999999999999996E-3</v>
      </c>
      <c r="S3943" s="16">
        <v>2</v>
      </c>
      <c r="T3943" s="16">
        <v>41</v>
      </c>
      <c r="U3943" s="18">
        <v>101</v>
      </c>
      <c r="V3943" s="18">
        <v>46161</v>
      </c>
      <c r="W3943" s="18">
        <v>46280</v>
      </c>
      <c r="X3943" s="16">
        <v>22.94</v>
      </c>
      <c r="Y3943" s="13">
        <v>98</v>
      </c>
      <c r="Z3943" s="16" t="s">
        <v>4656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89935</v>
      </c>
      <c r="C3944" s="16" t="s">
        <v>3572</v>
      </c>
      <c r="D3944" s="17" t="s">
        <v>344</v>
      </c>
      <c r="E3944" s="17" t="s">
        <v>4852</v>
      </c>
      <c r="F3944" s="17">
        <v>12</v>
      </c>
      <c r="G3944" s="17">
        <v>7898445631131</v>
      </c>
      <c r="H3944" s="17">
        <v>148</v>
      </c>
      <c r="I3944" s="17">
        <v>18</v>
      </c>
      <c r="J3944" s="17">
        <v>0</v>
      </c>
      <c r="K3944" s="17">
        <v>0</v>
      </c>
      <c r="L3944" s="17">
        <v>0</v>
      </c>
      <c r="M3944" s="16">
        <v>0</v>
      </c>
      <c r="N3944" s="16">
        <v>130</v>
      </c>
      <c r="O3944" s="16">
        <v>0</v>
      </c>
      <c r="P3944" s="16">
        <v>0.65</v>
      </c>
      <c r="Q3944" s="16">
        <v>0.65</v>
      </c>
      <c r="R3944" s="16">
        <v>9.7999999999999997E-3</v>
      </c>
      <c r="S3944" s="16">
        <v>2</v>
      </c>
      <c r="T3944" s="16">
        <v>8</v>
      </c>
      <c r="U3944" s="18">
        <v>102</v>
      </c>
      <c r="V3944" s="18">
        <v>46176</v>
      </c>
      <c r="W3944" s="18">
        <v>46282</v>
      </c>
      <c r="X3944" s="16">
        <v>29.86</v>
      </c>
      <c r="Y3944" s="13">
        <v>2166</v>
      </c>
      <c r="Z3944" s="16" t="s">
        <v>4755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88538</v>
      </c>
      <c r="C3945" s="16" t="s">
        <v>3573</v>
      </c>
      <c r="D3945" s="17" t="s">
        <v>344</v>
      </c>
      <c r="E3945" s="17" t="s">
        <v>4852</v>
      </c>
      <c r="F3945" s="17">
        <v>20</v>
      </c>
      <c r="G3945" s="17">
        <v>7898445631032</v>
      </c>
      <c r="H3945" s="17">
        <v>915</v>
      </c>
      <c r="I3945" s="17">
        <v>40</v>
      </c>
      <c r="J3945" s="17">
        <v>0</v>
      </c>
      <c r="K3945" s="17">
        <v>0</v>
      </c>
      <c r="L3945" s="17">
        <v>0</v>
      </c>
      <c r="M3945" s="16">
        <v>0</v>
      </c>
      <c r="N3945" s="16">
        <v>875</v>
      </c>
      <c r="O3945" s="16">
        <v>40</v>
      </c>
      <c r="P3945" s="16">
        <v>0.22500000000000001</v>
      </c>
      <c r="Q3945" s="16">
        <v>0.22500000000000001</v>
      </c>
      <c r="R3945" s="16">
        <v>4.7999999999999996E-3</v>
      </c>
      <c r="S3945" s="16">
        <v>2</v>
      </c>
      <c r="T3945" s="16">
        <v>6</v>
      </c>
      <c r="U3945" s="18">
        <v>102</v>
      </c>
      <c r="V3945" s="18">
        <v>46247</v>
      </c>
      <c r="W3945" s="18">
        <v>46282</v>
      </c>
      <c r="X3945" s="16">
        <v>9.84</v>
      </c>
      <c r="Y3945" s="13">
        <v>2166</v>
      </c>
      <c r="Z3945" s="16" t="s">
        <v>4755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88537</v>
      </c>
      <c r="C3946" s="16" t="s">
        <v>3574</v>
      </c>
      <c r="D3946" s="17" t="s">
        <v>344</v>
      </c>
      <c r="E3946" s="17" t="s">
        <v>4852</v>
      </c>
      <c r="F3946" s="17">
        <v>12</v>
      </c>
      <c r="G3946" s="17">
        <v>7898445631018</v>
      </c>
      <c r="H3946" s="17">
        <v>863</v>
      </c>
      <c r="I3946" s="17">
        <v>36</v>
      </c>
      <c r="J3946" s="17">
        <v>0</v>
      </c>
      <c r="K3946" s="17">
        <v>0</v>
      </c>
      <c r="L3946" s="17">
        <v>0</v>
      </c>
      <c r="M3946" s="16">
        <v>0</v>
      </c>
      <c r="N3946" s="16">
        <v>827</v>
      </c>
      <c r="O3946" s="16">
        <v>0</v>
      </c>
      <c r="P3946" s="16">
        <v>0.39</v>
      </c>
      <c r="Q3946" s="16">
        <v>0.39</v>
      </c>
      <c r="R3946" s="16">
        <v>6.0000000000000001E-3</v>
      </c>
      <c r="S3946" s="16">
        <v>2</v>
      </c>
      <c r="T3946" s="16">
        <v>8</v>
      </c>
      <c r="U3946" s="18">
        <v>101</v>
      </c>
      <c r="V3946" s="18">
        <v>46247</v>
      </c>
      <c r="W3946" s="18">
        <v>46282</v>
      </c>
      <c r="X3946" s="16">
        <v>17.05</v>
      </c>
      <c r="Y3946" s="13">
        <v>2166</v>
      </c>
      <c r="Z3946" s="16" t="s">
        <v>4755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10772</v>
      </c>
      <c r="C3947" s="16" t="s">
        <v>3575</v>
      </c>
      <c r="D3947" s="17" t="s">
        <v>502</v>
      </c>
      <c r="E3947" s="17" t="s">
        <v>4855</v>
      </c>
      <c r="F3947" s="17">
        <v>20</v>
      </c>
      <c r="G3947" s="17">
        <v>7898901478331</v>
      </c>
      <c r="H3947" s="17">
        <v>45</v>
      </c>
      <c r="I3947" s="17">
        <v>0</v>
      </c>
      <c r="J3947" s="17">
        <v>0</v>
      </c>
      <c r="K3947" s="17">
        <v>16</v>
      </c>
      <c r="L3947" s="17">
        <v>0</v>
      </c>
      <c r="M3947" s="16">
        <v>0</v>
      </c>
      <c r="N3947" s="16">
        <v>29</v>
      </c>
      <c r="O3947" s="16">
        <v>40</v>
      </c>
      <c r="P3947" s="16">
        <v>0.95</v>
      </c>
      <c r="Q3947" s="16">
        <v>0.95</v>
      </c>
      <c r="R3947" s="16">
        <v>3.5999999999999999E-3</v>
      </c>
      <c r="S3947" s="16">
        <v>2</v>
      </c>
      <c r="T3947" s="16">
        <v>22</v>
      </c>
      <c r="U3947" s="18">
        <v>102</v>
      </c>
      <c r="V3947" s="18">
        <v>46267</v>
      </c>
      <c r="W3947" s="18">
        <v>46281</v>
      </c>
      <c r="X3947" s="16">
        <v>9.3800000000000008</v>
      </c>
      <c r="Y3947" s="13">
        <v>897</v>
      </c>
      <c r="Z3947" s="16" t="s">
        <v>4675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13430</v>
      </c>
      <c r="C3948" s="16" t="s">
        <v>3576</v>
      </c>
      <c r="D3948" s="17" t="s">
        <v>502</v>
      </c>
      <c r="E3948" s="17" t="s">
        <v>4852</v>
      </c>
      <c r="F3948" s="17">
        <v>20</v>
      </c>
      <c r="G3948" s="17">
        <v>7898901478348</v>
      </c>
      <c r="H3948" s="17">
        <v>749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749</v>
      </c>
      <c r="O3948" s="16">
        <v>0</v>
      </c>
      <c r="P3948" s="16">
        <v>0.24</v>
      </c>
      <c r="Q3948" s="16">
        <v>0.24</v>
      </c>
      <c r="R3948" s="16">
        <v>3.2000000000000002E-3</v>
      </c>
      <c r="S3948" s="16">
        <v>2</v>
      </c>
      <c r="T3948" s="16">
        <v>24</v>
      </c>
      <c r="U3948" s="18">
        <v>103</v>
      </c>
      <c r="V3948" s="18">
        <v>46267</v>
      </c>
      <c r="W3948" s="18">
        <v>46282</v>
      </c>
      <c r="X3948" s="16">
        <v>9.69</v>
      </c>
      <c r="Y3948" s="13">
        <v>897</v>
      </c>
      <c r="Z3948" s="16" t="s">
        <v>4675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86940</v>
      </c>
      <c r="C3949" s="16" t="s">
        <v>3577</v>
      </c>
      <c r="D3949" s="17" t="s">
        <v>3578</v>
      </c>
      <c r="E3949" s="17" t="s">
        <v>4852</v>
      </c>
      <c r="F3949" s="17">
        <v>1</v>
      </c>
      <c r="G3949" s="17">
        <v>7898918330738</v>
      </c>
      <c r="H3949" s="17">
        <v>293</v>
      </c>
      <c r="I3949" s="17">
        <v>6</v>
      </c>
      <c r="J3949" s="17">
        <v>0</v>
      </c>
      <c r="K3949" s="17">
        <v>8</v>
      </c>
      <c r="L3949" s="17">
        <v>0</v>
      </c>
      <c r="M3949" s="16">
        <v>0</v>
      </c>
      <c r="N3949" s="16">
        <v>279</v>
      </c>
      <c r="O3949" s="16">
        <v>1</v>
      </c>
      <c r="P3949" s="16">
        <v>1.73</v>
      </c>
      <c r="Q3949" s="16">
        <v>1.73</v>
      </c>
      <c r="R3949" s="16">
        <v>1.09E-2</v>
      </c>
      <c r="S3949" s="16">
        <v>2</v>
      </c>
      <c r="T3949" s="16">
        <v>9</v>
      </c>
      <c r="U3949" s="18">
        <v>102</v>
      </c>
      <c r="V3949" s="18">
        <v>46280</v>
      </c>
      <c r="W3949" s="18">
        <v>46282</v>
      </c>
      <c r="X3949" s="16">
        <v>42.97</v>
      </c>
      <c r="Y3949" s="13">
        <v>42599</v>
      </c>
      <c r="Z3949" s="16" t="s">
        <v>4748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86943</v>
      </c>
      <c r="C3950" s="16" t="s">
        <v>3579</v>
      </c>
      <c r="D3950" s="17" t="s">
        <v>3578</v>
      </c>
      <c r="E3950" s="17" t="s">
        <v>4852</v>
      </c>
      <c r="F3950" s="17">
        <v>1</v>
      </c>
      <c r="G3950" s="17">
        <v>7898918330745</v>
      </c>
      <c r="H3950" s="17">
        <v>127</v>
      </c>
      <c r="I3950" s="17">
        <v>1</v>
      </c>
      <c r="J3950" s="17">
        <v>0</v>
      </c>
      <c r="K3950" s="17">
        <v>0</v>
      </c>
      <c r="L3950" s="17">
        <v>0</v>
      </c>
      <c r="M3950" s="16">
        <v>0</v>
      </c>
      <c r="N3950" s="16">
        <v>126</v>
      </c>
      <c r="O3950" s="16">
        <v>1</v>
      </c>
      <c r="P3950" s="16">
        <v>1.7</v>
      </c>
      <c r="Q3950" s="16">
        <v>1.7</v>
      </c>
      <c r="R3950" s="16">
        <v>1.09E-2</v>
      </c>
      <c r="S3950" s="16">
        <v>2</v>
      </c>
      <c r="T3950" s="16">
        <v>21</v>
      </c>
      <c r="U3950" s="18">
        <v>102</v>
      </c>
      <c r="V3950" s="18">
        <v>46280</v>
      </c>
      <c r="W3950" s="18">
        <v>46282</v>
      </c>
      <c r="X3950" s="16">
        <v>58.86</v>
      </c>
      <c r="Y3950" s="13">
        <v>42599</v>
      </c>
      <c r="Z3950" s="16" t="s">
        <v>4748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86941</v>
      </c>
      <c r="C3951" s="16" t="s">
        <v>3580</v>
      </c>
      <c r="D3951" s="17" t="s">
        <v>3578</v>
      </c>
      <c r="E3951" s="17" t="s">
        <v>4852</v>
      </c>
      <c r="F3951" s="17">
        <v>1</v>
      </c>
      <c r="G3951" s="17">
        <v>7898918330752</v>
      </c>
      <c r="H3951" s="17">
        <v>164</v>
      </c>
      <c r="I3951" s="17">
        <v>0</v>
      </c>
      <c r="J3951" s="17">
        <v>0</v>
      </c>
      <c r="K3951" s="17">
        <v>0</v>
      </c>
      <c r="L3951" s="17">
        <v>0</v>
      </c>
      <c r="M3951" s="16">
        <v>0</v>
      </c>
      <c r="N3951" s="16">
        <v>164</v>
      </c>
      <c r="O3951" s="16">
        <v>2</v>
      </c>
      <c r="P3951" s="16">
        <v>1.76</v>
      </c>
      <c r="Q3951" s="16">
        <v>1.76</v>
      </c>
      <c r="R3951" s="16">
        <v>1.4800000000000001E-2</v>
      </c>
      <c r="S3951" s="16">
        <v>2</v>
      </c>
      <c r="T3951" s="16">
        <v>11</v>
      </c>
      <c r="U3951" s="18">
        <v>101</v>
      </c>
      <c r="V3951" s="18">
        <v>46280</v>
      </c>
      <c r="W3951" s="18">
        <v>46282</v>
      </c>
      <c r="X3951" s="16">
        <v>67.14</v>
      </c>
      <c r="Y3951" s="13">
        <v>42599</v>
      </c>
      <c r="Z3951" s="16" t="s">
        <v>4748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86942</v>
      </c>
      <c r="C3952" s="16" t="s">
        <v>3581</v>
      </c>
      <c r="D3952" s="17" t="s">
        <v>3582</v>
      </c>
      <c r="E3952" s="17" t="s">
        <v>4852</v>
      </c>
      <c r="F3952" s="17">
        <v>1</v>
      </c>
      <c r="G3952" s="17">
        <v>7898918330769</v>
      </c>
      <c r="H3952" s="17">
        <v>324</v>
      </c>
      <c r="I3952" s="17">
        <v>4</v>
      </c>
      <c r="J3952" s="17">
        <v>0</v>
      </c>
      <c r="K3952" s="17">
        <v>0</v>
      </c>
      <c r="L3952" s="17">
        <v>0</v>
      </c>
      <c r="M3952" s="16">
        <v>0</v>
      </c>
      <c r="N3952" s="16">
        <v>320</v>
      </c>
      <c r="O3952" s="16">
        <v>4</v>
      </c>
      <c r="P3952" s="16">
        <v>1.7</v>
      </c>
      <c r="Q3952" s="16">
        <v>1.7</v>
      </c>
      <c r="R3952" s="16">
        <v>1.11E-2</v>
      </c>
      <c r="S3952" s="16">
        <v>2</v>
      </c>
      <c r="T3952" s="16">
        <v>11</v>
      </c>
      <c r="U3952" s="18">
        <v>102</v>
      </c>
      <c r="V3952" s="18">
        <v>46280</v>
      </c>
      <c r="W3952" s="18">
        <v>46282</v>
      </c>
      <c r="X3952" s="16">
        <v>50.86</v>
      </c>
      <c r="Y3952" s="13">
        <v>42599</v>
      </c>
      <c r="Z3952" s="16" t="s">
        <v>4748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86944</v>
      </c>
      <c r="C3953" s="16" t="s">
        <v>3583</v>
      </c>
      <c r="D3953" s="17" t="s">
        <v>3582</v>
      </c>
      <c r="E3953" s="17" t="s">
        <v>4852</v>
      </c>
      <c r="F3953" s="17">
        <v>1</v>
      </c>
      <c r="G3953" s="17">
        <v>7898918330776</v>
      </c>
      <c r="H3953" s="17">
        <v>226</v>
      </c>
      <c r="I3953" s="17">
        <v>6</v>
      </c>
      <c r="J3953" s="17">
        <v>0</v>
      </c>
      <c r="K3953" s="17">
        <v>0</v>
      </c>
      <c r="L3953" s="17">
        <v>0</v>
      </c>
      <c r="M3953" s="16">
        <v>0</v>
      </c>
      <c r="N3953" s="16">
        <v>220</v>
      </c>
      <c r="O3953" s="16">
        <v>2</v>
      </c>
      <c r="P3953" s="16">
        <v>1.7</v>
      </c>
      <c r="Q3953" s="16">
        <v>1.7</v>
      </c>
      <c r="R3953" s="16">
        <v>1.11E-2</v>
      </c>
      <c r="S3953" s="16">
        <v>2</v>
      </c>
      <c r="T3953" s="16">
        <v>23</v>
      </c>
      <c r="U3953" s="18">
        <v>101</v>
      </c>
      <c r="V3953" s="18">
        <v>46280</v>
      </c>
      <c r="W3953" s="18">
        <v>46282</v>
      </c>
      <c r="X3953" s="16">
        <v>56.59</v>
      </c>
      <c r="Y3953" s="13">
        <v>42599</v>
      </c>
      <c r="Z3953" s="16" t="s">
        <v>4748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4609</v>
      </c>
      <c r="C3954" s="16" t="s">
        <v>3584</v>
      </c>
      <c r="D3954" s="17" t="s">
        <v>3578</v>
      </c>
      <c r="E3954" s="17" t="s">
        <v>4852</v>
      </c>
      <c r="F3954" s="17">
        <v>1</v>
      </c>
      <c r="G3954" s="17">
        <v>7898901478546</v>
      </c>
      <c r="H3954" s="17">
        <v>78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78</v>
      </c>
      <c r="O3954" s="16">
        <v>2</v>
      </c>
      <c r="P3954" s="16">
        <v>2.19</v>
      </c>
      <c r="Q3954" s="16">
        <v>2.19</v>
      </c>
      <c r="R3954" s="16">
        <v>1.5699999999999999E-2</v>
      </c>
      <c r="S3954" s="16">
        <v>2</v>
      </c>
      <c r="T3954" s="16">
        <v>7</v>
      </c>
      <c r="U3954" s="18">
        <v>102</v>
      </c>
      <c r="V3954" s="18">
        <v>46267</v>
      </c>
      <c r="W3954" s="18">
        <v>46282</v>
      </c>
      <c r="X3954" s="16">
        <v>87.92</v>
      </c>
      <c r="Y3954" s="13">
        <v>897</v>
      </c>
      <c r="Z3954" s="16" t="s">
        <v>4675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11656</v>
      </c>
      <c r="C3955" s="16" t="s">
        <v>3585</v>
      </c>
      <c r="D3955" s="17" t="s">
        <v>3578</v>
      </c>
      <c r="E3955" s="17" t="s">
        <v>4852</v>
      </c>
      <c r="F3955" s="17">
        <v>1</v>
      </c>
      <c r="G3955" s="17">
        <v>7898901478218</v>
      </c>
      <c r="H3955" s="17">
        <v>79</v>
      </c>
      <c r="I3955" s="17">
        <v>2</v>
      </c>
      <c r="J3955" s="17">
        <v>0</v>
      </c>
      <c r="K3955" s="17">
        <v>0</v>
      </c>
      <c r="L3955" s="17">
        <v>0</v>
      </c>
      <c r="M3955" s="16">
        <v>0</v>
      </c>
      <c r="N3955" s="16">
        <v>77</v>
      </c>
      <c r="O3955" s="16">
        <v>5</v>
      </c>
      <c r="P3955" s="16">
        <v>2.36</v>
      </c>
      <c r="Q3955" s="16">
        <v>2.36</v>
      </c>
      <c r="R3955" s="16">
        <v>1.6299999999999999E-2</v>
      </c>
      <c r="S3955" s="16">
        <v>2</v>
      </c>
      <c r="T3955" s="16">
        <v>5</v>
      </c>
      <c r="U3955" s="18">
        <v>102</v>
      </c>
      <c r="V3955" s="18">
        <v>46267</v>
      </c>
      <c r="W3955" s="18">
        <v>46282</v>
      </c>
      <c r="X3955" s="16">
        <v>110.62</v>
      </c>
      <c r="Y3955" s="13">
        <v>897</v>
      </c>
      <c r="Z3955" s="16" t="s">
        <v>4675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11657</v>
      </c>
      <c r="C3956" s="16" t="s">
        <v>3586</v>
      </c>
      <c r="D3956" s="17" t="s">
        <v>3578</v>
      </c>
      <c r="E3956" s="17" t="s">
        <v>4852</v>
      </c>
      <c r="F3956" s="17">
        <v>1</v>
      </c>
      <c r="G3956" s="17">
        <v>7898901478232</v>
      </c>
      <c r="H3956" s="17">
        <v>79</v>
      </c>
      <c r="I3956" s="17">
        <v>2</v>
      </c>
      <c r="J3956" s="17">
        <v>0</v>
      </c>
      <c r="K3956" s="17">
        <v>0</v>
      </c>
      <c r="L3956" s="17">
        <v>0</v>
      </c>
      <c r="M3956" s="16">
        <v>0</v>
      </c>
      <c r="N3956" s="16">
        <v>77</v>
      </c>
      <c r="O3956" s="16">
        <v>5</v>
      </c>
      <c r="P3956" s="16">
        <v>4.25</v>
      </c>
      <c r="Q3956" s="16">
        <v>4.25</v>
      </c>
      <c r="R3956" s="16">
        <v>1.8200000000000001E-2</v>
      </c>
      <c r="S3956" s="16">
        <v>2</v>
      </c>
      <c r="T3956" s="16">
        <v>7</v>
      </c>
      <c r="U3956" s="18">
        <v>101</v>
      </c>
      <c r="V3956" s="18">
        <v>46267</v>
      </c>
      <c r="W3956" s="18">
        <v>46282</v>
      </c>
      <c r="X3956" s="16">
        <v>158.37</v>
      </c>
      <c r="Y3956" s="13">
        <v>897</v>
      </c>
      <c r="Z3956" s="16" t="s">
        <v>4675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4612</v>
      </c>
      <c r="C3957" s="16" t="s">
        <v>3587</v>
      </c>
      <c r="D3957" s="17" t="s">
        <v>3578</v>
      </c>
      <c r="E3957" s="17" t="s">
        <v>4852</v>
      </c>
      <c r="F3957" s="17">
        <v>1</v>
      </c>
      <c r="G3957" s="17">
        <v>7898901478539</v>
      </c>
      <c r="H3957" s="17">
        <v>149</v>
      </c>
      <c r="I3957" s="17">
        <v>1</v>
      </c>
      <c r="J3957" s="17">
        <v>0</v>
      </c>
      <c r="K3957" s="17">
        <v>4</v>
      </c>
      <c r="L3957" s="17">
        <v>0</v>
      </c>
      <c r="M3957" s="16">
        <v>0</v>
      </c>
      <c r="N3957" s="16">
        <v>144</v>
      </c>
      <c r="O3957" s="16">
        <v>5</v>
      </c>
      <c r="P3957" s="16">
        <v>4.1399999999999997</v>
      </c>
      <c r="Q3957" s="16">
        <v>4.1399999999999997</v>
      </c>
      <c r="R3957" s="16">
        <v>2.1299999999999999E-2</v>
      </c>
      <c r="S3957" s="16">
        <v>2</v>
      </c>
      <c r="T3957" s="16">
        <v>9</v>
      </c>
      <c r="U3957" s="18">
        <v>101</v>
      </c>
      <c r="V3957" s="18">
        <v>46267</v>
      </c>
      <c r="W3957" s="18">
        <v>46282</v>
      </c>
      <c r="X3957" s="16">
        <v>164.4</v>
      </c>
      <c r="Y3957" s="13">
        <v>897</v>
      </c>
      <c r="Z3957" s="16" t="s">
        <v>4675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965</v>
      </c>
      <c r="C3958" s="16" t="s">
        <v>3588</v>
      </c>
      <c r="D3958" s="17" t="s">
        <v>69</v>
      </c>
      <c r="E3958" s="17" t="s">
        <v>4853</v>
      </c>
      <c r="F3958" s="17">
        <v>1</v>
      </c>
      <c r="G3958" s="17">
        <v>7894993000832</v>
      </c>
      <c r="H3958" s="17">
        <v>8</v>
      </c>
      <c r="I3958" s="17">
        <v>0</v>
      </c>
      <c r="J3958" s="17">
        <v>0</v>
      </c>
      <c r="K3958" s="17">
        <v>7</v>
      </c>
      <c r="L3958" s="17">
        <v>0</v>
      </c>
      <c r="M3958" s="16">
        <v>0</v>
      </c>
      <c r="N3958" s="16">
        <v>1</v>
      </c>
      <c r="O3958" s="16">
        <v>0</v>
      </c>
      <c r="P3958" s="16">
        <v>8.6</v>
      </c>
      <c r="Q3958" s="16">
        <v>8.6</v>
      </c>
      <c r="R3958" s="16">
        <v>9.4000000000000004E-3</v>
      </c>
      <c r="S3958" s="16">
        <v>8</v>
      </c>
      <c r="T3958" s="16">
        <v>14</v>
      </c>
      <c r="U3958" s="18">
        <v>102</v>
      </c>
      <c r="V3958" s="18">
        <v>46223</v>
      </c>
      <c r="W3958" s="18">
        <v>46259</v>
      </c>
      <c r="X3958" s="16">
        <v>85.76</v>
      </c>
      <c r="Y3958" s="13">
        <v>293</v>
      </c>
      <c r="Z3958" s="16" t="s">
        <v>4601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6923</v>
      </c>
      <c r="C3959" s="16" t="s">
        <v>3589</v>
      </c>
      <c r="D3959" s="17" t="s">
        <v>1522</v>
      </c>
      <c r="E3959" s="17" t="s">
        <v>4873</v>
      </c>
      <c r="F3959" s="17">
        <v>4</v>
      </c>
      <c r="G3959" s="17">
        <v>7894993986808</v>
      </c>
      <c r="H3959" s="17">
        <v>112</v>
      </c>
      <c r="I3959" s="17">
        <v>2</v>
      </c>
      <c r="J3959" s="17">
        <v>0</v>
      </c>
      <c r="K3959" s="17">
        <v>5</v>
      </c>
      <c r="L3959" s="17">
        <v>0</v>
      </c>
      <c r="M3959" s="16">
        <v>0</v>
      </c>
      <c r="N3959" s="16">
        <v>105</v>
      </c>
      <c r="O3959" s="16">
        <v>5</v>
      </c>
      <c r="P3959" s="16">
        <v>2.25</v>
      </c>
      <c r="Q3959" s="16">
        <v>2.25</v>
      </c>
      <c r="R3959" s="16">
        <v>6.1999999999999998E-3</v>
      </c>
      <c r="S3959" s="16">
        <v>8</v>
      </c>
      <c r="T3959" s="16">
        <v>37</v>
      </c>
      <c r="U3959" s="18">
        <v>103</v>
      </c>
      <c r="V3959" s="18">
        <v>46223</v>
      </c>
      <c r="W3959" s="18">
        <v>46282</v>
      </c>
      <c r="X3959" s="16">
        <v>30.79</v>
      </c>
      <c r="Y3959" s="13">
        <v>293</v>
      </c>
      <c r="Z3959" s="16" t="s">
        <v>4601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92194</v>
      </c>
      <c r="C3960" s="16" t="s">
        <v>3590</v>
      </c>
      <c r="D3960" s="17" t="s">
        <v>3591</v>
      </c>
      <c r="E3960" s="17" t="s">
        <v>4853</v>
      </c>
      <c r="F3960" s="17">
        <v>1</v>
      </c>
      <c r="G3960" s="17">
        <v>7896030800931</v>
      </c>
      <c r="H3960" s="17">
        <v>15</v>
      </c>
      <c r="I3960" s="17">
        <v>1</v>
      </c>
      <c r="J3960" s="17">
        <v>0</v>
      </c>
      <c r="K3960" s="17"/>
      <c r="L3960" s="17">
        <v>0</v>
      </c>
      <c r="M3960" s="16">
        <v>0</v>
      </c>
      <c r="N3960" s="16">
        <v>14</v>
      </c>
      <c r="O3960" s="16">
        <v>2</v>
      </c>
      <c r="P3960" s="16">
        <v>1.2</v>
      </c>
      <c r="Q3960" s="16">
        <v>1.2</v>
      </c>
      <c r="R3960" s="16">
        <v>0</v>
      </c>
      <c r="S3960" s="16">
        <v>2</v>
      </c>
      <c r="T3960" s="16">
        <v>24</v>
      </c>
      <c r="U3960" s="18">
        <v>101</v>
      </c>
      <c r="V3960" s="18">
        <v>46237</v>
      </c>
      <c r="W3960" s="18">
        <v>46282</v>
      </c>
      <c r="X3960" s="16">
        <v>64.62</v>
      </c>
      <c r="Y3960" s="13">
        <v>98</v>
      </c>
      <c r="Z3960" s="16" t="s">
        <v>4656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12714</v>
      </c>
      <c r="C3961" s="16" t="s">
        <v>3592</v>
      </c>
      <c r="D3961" s="17" t="s">
        <v>3593</v>
      </c>
      <c r="E3961" s="17" t="s">
        <v>4853</v>
      </c>
      <c r="F3961" s="17">
        <v>1</v>
      </c>
      <c r="G3961" s="17">
        <v>7896030800955</v>
      </c>
      <c r="H3961" s="17">
        <v>46</v>
      </c>
      <c r="I3961" s="17">
        <v>46</v>
      </c>
      <c r="J3961" s="17">
        <v>0</v>
      </c>
      <c r="K3961" s="17">
        <v>0</v>
      </c>
      <c r="L3961" s="17">
        <v>0</v>
      </c>
      <c r="M3961" s="16">
        <v>0</v>
      </c>
      <c r="N3961" s="16">
        <v>0</v>
      </c>
      <c r="O3961" s="16">
        <v>2</v>
      </c>
      <c r="P3961" s="16">
        <v>1.6</v>
      </c>
      <c r="Q3961" s="16">
        <v>1.6</v>
      </c>
      <c r="R3961" s="16">
        <v>3.1099999999999999E-2</v>
      </c>
      <c r="S3961" s="16">
        <v>2</v>
      </c>
      <c r="T3961" s="16">
        <v>15</v>
      </c>
      <c r="U3961" s="18">
        <v>102</v>
      </c>
      <c r="V3961" s="18">
        <v>46237</v>
      </c>
      <c r="W3961" s="18">
        <v>46282</v>
      </c>
      <c r="X3961" s="16">
        <v>72.05</v>
      </c>
      <c r="Y3961" s="13">
        <v>98</v>
      </c>
      <c r="Z3961" s="16" t="s">
        <v>4656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14536</v>
      </c>
      <c r="C3962" s="16" t="s">
        <v>3594</v>
      </c>
      <c r="D3962" s="17" t="s">
        <v>1522</v>
      </c>
      <c r="E3962" s="17" t="s">
        <v>4873</v>
      </c>
      <c r="F3962" s="17">
        <v>6</v>
      </c>
      <c r="G3962" s="17">
        <v>7891155013433</v>
      </c>
      <c r="H3962" s="17">
        <v>80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80</v>
      </c>
      <c r="O3962" s="16">
        <v>0</v>
      </c>
      <c r="P3962" s="16">
        <v>2.31</v>
      </c>
      <c r="Q3962" s="16">
        <v>2.31</v>
      </c>
      <c r="R3962" s="16">
        <v>3.7000000000000002E-3</v>
      </c>
      <c r="S3962" s="16">
        <v>8</v>
      </c>
      <c r="T3962" s="16">
        <v>7</v>
      </c>
      <c r="U3962" s="18">
        <v>103</v>
      </c>
      <c r="V3962" s="18">
        <v>46223</v>
      </c>
      <c r="W3962" s="18">
        <v>46280</v>
      </c>
      <c r="X3962" s="16">
        <v>27.42</v>
      </c>
      <c r="Y3962" s="13">
        <v>293</v>
      </c>
      <c r="Z3962" s="16" t="s">
        <v>4601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14540</v>
      </c>
      <c r="C3963" s="16" t="s">
        <v>3594</v>
      </c>
      <c r="D3963" s="17" t="s">
        <v>69</v>
      </c>
      <c r="E3963" s="17" t="s">
        <v>4853</v>
      </c>
      <c r="F3963" s="17">
        <v>1</v>
      </c>
      <c r="G3963" s="17">
        <v>7891155013235</v>
      </c>
      <c r="H3963" s="17">
        <v>72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72</v>
      </c>
      <c r="O3963" s="16">
        <v>1</v>
      </c>
      <c r="P3963" s="16">
        <v>9.24</v>
      </c>
      <c r="Q3963" s="16">
        <v>9.24</v>
      </c>
      <c r="R3963" s="16">
        <v>1.49E-2</v>
      </c>
      <c r="S3963" s="16">
        <v>8</v>
      </c>
      <c r="T3963" s="16">
        <v>35</v>
      </c>
      <c r="U3963" s="18">
        <v>102</v>
      </c>
      <c r="V3963" s="18">
        <v>46087</v>
      </c>
      <c r="W3963" s="18">
        <v>46281</v>
      </c>
      <c r="X3963" s="16">
        <v>88.71</v>
      </c>
      <c r="Y3963" s="13">
        <v>293</v>
      </c>
      <c r="Z3963" s="16" t="s">
        <v>4601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16231</v>
      </c>
      <c r="C3964" s="16" t="s">
        <v>3595</v>
      </c>
      <c r="D3964" s="17" t="s">
        <v>69</v>
      </c>
      <c r="E3964" s="17" t="s">
        <v>4853</v>
      </c>
      <c r="F3964" s="17">
        <v>1</v>
      </c>
      <c r="G3964" s="17">
        <v>7891155037859</v>
      </c>
      <c r="H3964" s="17">
        <v>33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33</v>
      </c>
      <c r="O3964" s="16">
        <v>0</v>
      </c>
      <c r="P3964" s="16">
        <v>8.9</v>
      </c>
      <c r="Q3964" s="16">
        <v>9</v>
      </c>
      <c r="R3964" s="16">
        <v>1.4999999999999999E-2</v>
      </c>
      <c r="S3964" s="16">
        <v>8</v>
      </c>
      <c r="T3964" s="16">
        <v>16</v>
      </c>
      <c r="U3964" s="18">
        <v>102</v>
      </c>
      <c r="V3964" s="18">
        <v>46223</v>
      </c>
      <c r="W3964" s="18">
        <v>46273</v>
      </c>
      <c r="X3964" s="16">
        <v>155.32</v>
      </c>
      <c r="Y3964" s="13">
        <v>293</v>
      </c>
      <c r="Z3964" s="16" t="s">
        <v>4601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85322</v>
      </c>
      <c r="C3965" s="16" t="s">
        <v>3596</v>
      </c>
      <c r="D3965" s="17" t="s">
        <v>60</v>
      </c>
      <c r="E3965" s="17" t="s">
        <v>15</v>
      </c>
      <c r="F3965" s="17">
        <v>1</v>
      </c>
      <c r="G3965" s="17">
        <v>7891155039105</v>
      </c>
      <c r="H3965" s="17">
        <v>92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92</v>
      </c>
      <c r="O3965" s="16">
        <v>0</v>
      </c>
      <c r="P3965" s="16">
        <v>5</v>
      </c>
      <c r="Q3965" s="16">
        <v>5</v>
      </c>
      <c r="R3965" s="16">
        <v>8.8999999999999999E-3</v>
      </c>
      <c r="S3965" s="16">
        <v>8</v>
      </c>
      <c r="T3965" s="16">
        <v>37</v>
      </c>
      <c r="U3965" s="18">
        <v>104</v>
      </c>
      <c r="V3965" s="18">
        <v>46223</v>
      </c>
      <c r="W3965" s="18">
        <v>46266</v>
      </c>
      <c r="X3965" s="16">
        <v>137.6</v>
      </c>
      <c r="Y3965" s="13">
        <v>293</v>
      </c>
      <c r="Z3965" s="16" t="s">
        <v>4601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16230</v>
      </c>
      <c r="C3966" s="16" t="s">
        <v>3597</v>
      </c>
      <c r="D3966" s="17" t="s">
        <v>69</v>
      </c>
      <c r="E3966" s="17" t="s">
        <v>4853</v>
      </c>
      <c r="F3966" s="17">
        <v>24</v>
      </c>
      <c r="G3966" s="17">
        <v>7891155037842</v>
      </c>
      <c r="H3966" s="17">
        <v>6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6</v>
      </c>
      <c r="O3966" s="16">
        <v>0</v>
      </c>
      <c r="P3966" s="16">
        <v>9</v>
      </c>
      <c r="Q3966" s="16">
        <v>9.1</v>
      </c>
      <c r="R3966" s="16">
        <v>1.4200000000000001E-2</v>
      </c>
      <c r="S3966" s="16">
        <v>8</v>
      </c>
      <c r="T3966" s="16">
        <v>18</v>
      </c>
      <c r="U3966" s="18">
        <v>104</v>
      </c>
      <c r="V3966" s="18">
        <v>46087</v>
      </c>
      <c r="W3966" s="18">
        <v>46261</v>
      </c>
      <c r="X3966" s="16">
        <v>158.12</v>
      </c>
      <c r="Y3966" s="13">
        <v>293</v>
      </c>
      <c r="Z3966" s="16" t="s">
        <v>4601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85726</v>
      </c>
      <c r="C3967" s="16" t="s">
        <v>3598</v>
      </c>
      <c r="D3967" s="17" t="s">
        <v>60</v>
      </c>
      <c r="E3967" s="17" t="s">
        <v>15</v>
      </c>
      <c r="F3967" s="17">
        <v>1</v>
      </c>
      <c r="G3967" s="17">
        <v>7891155037996</v>
      </c>
      <c r="H3967" s="17">
        <v>37</v>
      </c>
      <c r="I3967" s="17">
        <v>5</v>
      </c>
      <c r="J3967" s="17">
        <v>0</v>
      </c>
      <c r="K3967" s="17">
        <v>0</v>
      </c>
      <c r="L3967" s="17">
        <v>0</v>
      </c>
      <c r="M3967" s="16">
        <v>0</v>
      </c>
      <c r="N3967" s="16">
        <v>32</v>
      </c>
      <c r="O3967" s="16">
        <v>0</v>
      </c>
      <c r="P3967" s="16">
        <v>6</v>
      </c>
      <c r="Q3967" s="16">
        <v>6</v>
      </c>
      <c r="R3967" s="16">
        <v>9.4000000000000004E-3</v>
      </c>
      <c r="S3967" s="16">
        <v>8</v>
      </c>
      <c r="T3967" s="16">
        <v>20</v>
      </c>
      <c r="U3967" s="18">
        <v>104</v>
      </c>
      <c r="V3967" s="18">
        <v>46223</v>
      </c>
      <c r="W3967" s="18">
        <v>46248</v>
      </c>
      <c r="X3967" s="16">
        <v>109.01</v>
      </c>
      <c r="Y3967" s="13">
        <v>293</v>
      </c>
      <c r="Z3967" s="16" t="s">
        <v>4601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16226</v>
      </c>
      <c r="C3968" s="16" t="s">
        <v>3599</v>
      </c>
      <c r="D3968" s="17" t="s">
        <v>69</v>
      </c>
      <c r="E3968" s="17" t="s">
        <v>4853</v>
      </c>
      <c r="F3968" s="17">
        <v>24</v>
      </c>
      <c r="G3968" s="17">
        <v>7891155037873</v>
      </c>
      <c r="H3968" s="17">
        <v>5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</v>
      </c>
      <c r="O3968" s="16">
        <v>0</v>
      </c>
      <c r="P3968" s="16">
        <v>9.48</v>
      </c>
      <c r="Q3968" s="16">
        <v>10.5</v>
      </c>
      <c r="R3968" s="16">
        <v>1.6799999999999999E-2</v>
      </c>
      <c r="S3968" s="16">
        <v>8</v>
      </c>
      <c r="T3968" s="16">
        <v>7</v>
      </c>
      <c r="U3968" s="18">
        <v>102</v>
      </c>
      <c r="V3968" s="18">
        <v>46223</v>
      </c>
      <c r="W3968" s="18">
        <v>46275</v>
      </c>
      <c r="X3968" s="16">
        <v>114.59</v>
      </c>
      <c r="Y3968" s="13">
        <v>293</v>
      </c>
      <c r="Z3968" s="16" t="s">
        <v>4601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16228</v>
      </c>
      <c r="C3969" s="16" t="s">
        <v>3600</v>
      </c>
      <c r="D3969" s="17" t="s">
        <v>69</v>
      </c>
      <c r="E3969" s="17" t="s">
        <v>4853</v>
      </c>
      <c r="F3969" s="17">
        <v>24</v>
      </c>
      <c r="G3969" s="17">
        <v>7891155037866</v>
      </c>
      <c r="H3969" s="17">
        <v>1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1</v>
      </c>
      <c r="O3969" s="16">
        <v>0</v>
      </c>
      <c r="P3969" s="16">
        <v>5.9</v>
      </c>
      <c r="Q3969" s="16">
        <v>6</v>
      </c>
      <c r="R3969" s="16">
        <v>8.8000000000000005E-3</v>
      </c>
      <c r="S3969" s="16">
        <v>8</v>
      </c>
      <c r="T3969" s="16">
        <v>10</v>
      </c>
      <c r="U3969" s="18">
        <v>104</v>
      </c>
      <c r="V3969" s="18">
        <v>46087</v>
      </c>
      <c r="W3969" s="18">
        <v>46240</v>
      </c>
      <c r="X3969" s="16">
        <v>107.91</v>
      </c>
      <c r="Y3969" s="13">
        <v>293</v>
      </c>
      <c r="Z3969" s="16" t="s">
        <v>4601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8074</v>
      </c>
      <c r="C3970" s="16" t="s">
        <v>3601</v>
      </c>
      <c r="D3970" s="17" t="s">
        <v>16</v>
      </c>
      <c r="E3970" s="17" t="s">
        <v>4852</v>
      </c>
      <c r="F3970" s="17">
        <v>20</v>
      </c>
      <c r="G3970" s="17">
        <v>7891738028915</v>
      </c>
      <c r="H3970" s="17">
        <v>151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151</v>
      </c>
      <c r="O3970" s="16">
        <v>200</v>
      </c>
      <c r="P3970" s="16">
        <v>1</v>
      </c>
      <c r="Q3970" s="16">
        <v>1.05</v>
      </c>
      <c r="R3970" s="16">
        <v>5.9999999999999995E-4</v>
      </c>
      <c r="S3970" s="16">
        <v>59</v>
      </c>
      <c r="T3970" s="16">
        <v>5</v>
      </c>
      <c r="U3970" s="18">
        <v>102</v>
      </c>
      <c r="V3970" s="18">
        <v>46142</v>
      </c>
      <c r="W3970" s="18">
        <v>46276</v>
      </c>
      <c r="X3970" s="16">
        <v>16.559999999999999</v>
      </c>
      <c r="Y3970" s="13">
        <v>1319</v>
      </c>
      <c r="Z3970" s="16" t="s">
        <v>4700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8075</v>
      </c>
      <c r="C3971" s="16" t="s">
        <v>3602</v>
      </c>
      <c r="D3971" s="17" t="s">
        <v>16</v>
      </c>
      <c r="E3971" s="17" t="s">
        <v>4852</v>
      </c>
      <c r="F3971" s="17">
        <v>20</v>
      </c>
      <c r="G3971" s="17">
        <v>7891738018787</v>
      </c>
      <c r="H3971" s="17">
        <v>310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310</v>
      </c>
      <c r="O3971" s="16">
        <v>0</v>
      </c>
      <c r="P3971" s="16">
        <v>1</v>
      </c>
      <c r="Q3971" s="16">
        <v>1.05</v>
      </c>
      <c r="R3971" s="16">
        <v>8.9999999999999998E-4</v>
      </c>
      <c r="S3971" s="16">
        <v>59</v>
      </c>
      <c r="T3971" s="16">
        <v>7</v>
      </c>
      <c r="U3971" s="18">
        <v>101</v>
      </c>
      <c r="V3971" s="18">
        <v>46192</v>
      </c>
      <c r="W3971" s="18">
        <v>46281</v>
      </c>
      <c r="X3971" s="16">
        <v>14.77</v>
      </c>
      <c r="Y3971" s="13">
        <v>1319</v>
      </c>
      <c r="Z3971" s="16" t="s">
        <v>4700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8076</v>
      </c>
      <c r="C3972" s="16" t="s">
        <v>3603</v>
      </c>
      <c r="D3972" s="17" t="s">
        <v>16</v>
      </c>
      <c r="E3972" s="17" t="s">
        <v>4852</v>
      </c>
      <c r="F3972" s="17">
        <v>20</v>
      </c>
      <c r="G3972" s="17">
        <v>7891738018794</v>
      </c>
      <c r="H3972" s="17">
        <v>461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461</v>
      </c>
      <c r="O3972" s="16">
        <v>0</v>
      </c>
      <c r="P3972" s="16">
        <v>1</v>
      </c>
      <c r="Q3972" s="16">
        <v>1.05</v>
      </c>
      <c r="R3972" s="16">
        <v>5.9999999999999995E-4</v>
      </c>
      <c r="S3972" s="16">
        <v>59</v>
      </c>
      <c r="T3972" s="16">
        <v>7</v>
      </c>
      <c r="U3972" s="18">
        <v>102</v>
      </c>
      <c r="V3972" s="18">
        <v>46142</v>
      </c>
      <c r="W3972" s="18">
        <v>46279</v>
      </c>
      <c r="X3972" s="16">
        <v>14.11</v>
      </c>
      <c r="Y3972" s="13">
        <v>1319</v>
      </c>
      <c r="Z3972" s="16" t="s">
        <v>4700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8077</v>
      </c>
      <c r="C3973" s="16" t="s">
        <v>3604</v>
      </c>
      <c r="D3973" s="17" t="s">
        <v>16</v>
      </c>
      <c r="E3973" s="17" t="s">
        <v>4852</v>
      </c>
      <c r="F3973" s="17">
        <v>20</v>
      </c>
      <c r="G3973" s="17">
        <v>7891738018855</v>
      </c>
      <c r="H3973" s="17">
        <v>409</v>
      </c>
      <c r="I3973" s="17">
        <v>0</v>
      </c>
      <c r="J3973" s="17">
        <v>0</v>
      </c>
      <c r="K3973" s="17">
        <v>9</v>
      </c>
      <c r="L3973" s="17">
        <v>0</v>
      </c>
      <c r="M3973" s="16">
        <v>0</v>
      </c>
      <c r="N3973" s="16">
        <v>400</v>
      </c>
      <c r="O3973" s="16">
        <v>240</v>
      </c>
      <c r="P3973" s="16">
        <v>1</v>
      </c>
      <c r="Q3973" s="16">
        <v>1.05</v>
      </c>
      <c r="R3973" s="16">
        <v>5.9999999999999995E-4</v>
      </c>
      <c r="S3973" s="16">
        <v>59</v>
      </c>
      <c r="T3973" s="16">
        <v>9</v>
      </c>
      <c r="U3973" s="18">
        <v>101</v>
      </c>
      <c r="V3973" s="18">
        <v>46232</v>
      </c>
      <c r="W3973" s="18">
        <v>46280</v>
      </c>
      <c r="X3973" s="16">
        <v>13.57</v>
      </c>
      <c r="Y3973" s="13">
        <v>1319</v>
      </c>
      <c r="Z3973" s="16" t="s">
        <v>4700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16210</v>
      </c>
      <c r="C3974" s="16" t="s">
        <v>3605</v>
      </c>
      <c r="D3974" s="17" t="s">
        <v>16</v>
      </c>
      <c r="E3974" s="17" t="s">
        <v>4852</v>
      </c>
      <c r="F3974" s="17">
        <v>20</v>
      </c>
      <c r="G3974" s="17">
        <v>7891738018862</v>
      </c>
      <c r="H3974" s="17">
        <v>127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127</v>
      </c>
      <c r="O3974" s="16">
        <v>0</v>
      </c>
      <c r="P3974" s="16">
        <v>1</v>
      </c>
      <c r="Q3974" s="16">
        <v>1.05</v>
      </c>
      <c r="R3974" s="16">
        <v>5.9999999999999995E-4</v>
      </c>
      <c r="S3974" s="16">
        <v>59</v>
      </c>
      <c r="T3974" s="16">
        <v>9</v>
      </c>
      <c r="U3974" s="18">
        <v>102</v>
      </c>
      <c r="V3974" s="18">
        <v>45826</v>
      </c>
      <c r="W3974" s="18">
        <v>46282</v>
      </c>
      <c r="X3974" s="16">
        <v>11.41</v>
      </c>
      <c r="Y3974" s="13">
        <v>1319</v>
      </c>
      <c r="Z3974" s="16" t="s">
        <v>4700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8078</v>
      </c>
      <c r="C3975" s="16" t="s">
        <v>3606</v>
      </c>
      <c r="D3975" s="17" t="s">
        <v>16</v>
      </c>
      <c r="E3975" s="17" t="s">
        <v>4852</v>
      </c>
      <c r="F3975" s="17">
        <v>20</v>
      </c>
      <c r="G3975" s="17">
        <v>7891738018930</v>
      </c>
      <c r="H3975" s="17">
        <v>281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281</v>
      </c>
      <c r="O3975" s="16">
        <v>440</v>
      </c>
      <c r="P3975" s="16">
        <v>1</v>
      </c>
      <c r="Q3975" s="16">
        <v>1.05</v>
      </c>
      <c r="R3975" s="16">
        <v>5.9999999999999995E-4</v>
      </c>
      <c r="S3975" s="16">
        <v>59</v>
      </c>
      <c r="T3975" s="16">
        <v>11</v>
      </c>
      <c r="U3975" s="18">
        <v>101</v>
      </c>
      <c r="V3975" s="18">
        <v>46192</v>
      </c>
      <c r="W3975" s="18">
        <v>46281</v>
      </c>
      <c r="X3975" s="16">
        <v>11.82</v>
      </c>
      <c r="Y3975" s="13">
        <v>1319</v>
      </c>
      <c r="Z3975" s="16" t="s">
        <v>4700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12763</v>
      </c>
      <c r="C3976" s="16" t="s">
        <v>3607</v>
      </c>
      <c r="D3976" s="17" t="s">
        <v>16</v>
      </c>
      <c r="E3976" s="17" t="s">
        <v>4852</v>
      </c>
      <c r="F3976" s="17">
        <v>20</v>
      </c>
      <c r="G3976" s="17">
        <v>7891738018947</v>
      </c>
      <c r="H3976" s="17">
        <v>54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54</v>
      </c>
      <c r="O3976" s="16">
        <v>140</v>
      </c>
      <c r="P3976" s="16">
        <v>1</v>
      </c>
      <c r="Q3976" s="16">
        <v>1.05</v>
      </c>
      <c r="R3976" s="16">
        <v>5.9999999999999995E-4</v>
      </c>
      <c r="S3976" s="16">
        <v>59</v>
      </c>
      <c r="T3976" s="16">
        <v>11</v>
      </c>
      <c r="U3976" s="18">
        <v>102</v>
      </c>
      <c r="V3976" s="18">
        <v>46140</v>
      </c>
      <c r="W3976" s="18">
        <v>46281</v>
      </c>
      <c r="X3976" s="16">
        <v>11.32</v>
      </c>
      <c r="Y3976" s="13">
        <v>1319</v>
      </c>
      <c r="Z3976" s="16" t="s">
        <v>4700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8079</v>
      </c>
      <c r="C3977" s="16" t="s">
        <v>3608</v>
      </c>
      <c r="D3977" s="17" t="s">
        <v>16</v>
      </c>
      <c r="E3977" s="17" t="s">
        <v>4852</v>
      </c>
      <c r="F3977" s="17">
        <v>20</v>
      </c>
      <c r="G3977" s="17">
        <v>7891738018954</v>
      </c>
      <c r="H3977" s="17">
        <v>529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529</v>
      </c>
      <c r="O3977" s="16">
        <v>40</v>
      </c>
      <c r="P3977" s="16">
        <v>1</v>
      </c>
      <c r="Q3977" s="16">
        <v>1.05</v>
      </c>
      <c r="R3977" s="16">
        <v>5.9999999999999995E-4</v>
      </c>
      <c r="S3977" s="16">
        <v>59</v>
      </c>
      <c r="T3977" s="16">
        <v>13</v>
      </c>
      <c r="U3977" s="18">
        <v>101</v>
      </c>
      <c r="V3977" s="18">
        <v>46205</v>
      </c>
      <c r="W3977" s="18">
        <v>46279</v>
      </c>
      <c r="X3977" s="16">
        <v>11.82</v>
      </c>
      <c r="Y3977" s="13">
        <v>1319</v>
      </c>
      <c r="Z3977" s="16" t="s">
        <v>4700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8080</v>
      </c>
      <c r="C3978" s="16" t="s">
        <v>3609</v>
      </c>
      <c r="D3978" s="17" t="s">
        <v>16</v>
      </c>
      <c r="E3978" s="17" t="s">
        <v>4852</v>
      </c>
      <c r="F3978" s="17">
        <v>20</v>
      </c>
      <c r="G3978" s="17">
        <v>7891738018985</v>
      </c>
      <c r="H3978" s="17">
        <v>462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462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13</v>
      </c>
      <c r="U3978" s="18">
        <v>102</v>
      </c>
      <c r="V3978" s="18">
        <v>46192</v>
      </c>
      <c r="W3978" s="18">
        <v>46279</v>
      </c>
      <c r="X3978" s="16">
        <v>11.82</v>
      </c>
      <c r="Y3978" s="13">
        <v>1319</v>
      </c>
      <c r="Z3978" s="16" t="s">
        <v>4700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8081</v>
      </c>
      <c r="C3979" s="16" t="s">
        <v>3610</v>
      </c>
      <c r="D3979" s="17" t="s">
        <v>16</v>
      </c>
      <c r="E3979" s="17" t="s">
        <v>4852</v>
      </c>
      <c r="F3979" s="17">
        <v>20</v>
      </c>
      <c r="G3979" s="17">
        <v>7891738018992</v>
      </c>
      <c r="H3979" s="17">
        <v>1026</v>
      </c>
      <c r="I3979" s="17">
        <v>0</v>
      </c>
      <c r="J3979" s="17">
        <v>0</v>
      </c>
      <c r="K3979" s="17">
        <v>0</v>
      </c>
      <c r="L3979" s="17">
        <v>0</v>
      </c>
      <c r="M3979" s="16">
        <v>0</v>
      </c>
      <c r="N3979" s="16">
        <v>1026</v>
      </c>
      <c r="O3979" s="16">
        <v>400</v>
      </c>
      <c r="P3979" s="16">
        <v>1</v>
      </c>
      <c r="Q3979" s="16">
        <v>1.1000000000000001</v>
      </c>
      <c r="R3979" s="16">
        <v>5.9999999999999995E-4</v>
      </c>
      <c r="S3979" s="16">
        <v>59</v>
      </c>
      <c r="T3979" s="16">
        <v>15</v>
      </c>
      <c r="U3979" s="18">
        <v>101</v>
      </c>
      <c r="V3979" s="18">
        <v>46232</v>
      </c>
      <c r="W3979" s="18">
        <v>46276</v>
      </c>
      <c r="X3979" s="16">
        <v>11.72</v>
      </c>
      <c r="Y3979" s="13">
        <v>1319</v>
      </c>
      <c r="Z3979" s="16" t="s">
        <v>4700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8082</v>
      </c>
      <c r="C3980" s="16" t="s">
        <v>3611</v>
      </c>
      <c r="D3980" s="17" t="s">
        <v>16</v>
      </c>
      <c r="E3980" s="17" t="s">
        <v>4852</v>
      </c>
      <c r="F3980" s="17">
        <v>20</v>
      </c>
      <c r="G3980" s="17">
        <v>7891738019005</v>
      </c>
      <c r="H3980" s="17">
        <v>1239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1239</v>
      </c>
      <c r="O3980" s="16">
        <v>0</v>
      </c>
      <c r="P3980" s="16">
        <v>1</v>
      </c>
      <c r="Q3980" s="16">
        <v>1.1000000000000001</v>
      </c>
      <c r="R3980" s="16">
        <v>5.9999999999999995E-4</v>
      </c>
      <c r="S3980" s="16">
        <v>59</v>
      </c>
      <c r="T3980" s="16">
        <v>15</v>
      </c>
      <c r="U3980" s="18">
        <v>102</v>
      </c>
      <c r="V3980" s="18">
        <v>46232</v>
      </c>
      <c r="W3980" s="18">
        <v>46282</v>
      </c>
      <c r="X3980" s="16">
        <v>11.79</v>
      </c>
      <c r="Y3980" s="13">
        <v>1319</v>
      </c>
      <c r="Z3980" s="16" t="s">
        <v>4700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8083</v>
      </c>
      <c r="C3981" s="16" t="s">
        <v>3612</v>
      </c>
      <c r="D3981" s="17" t="s">
        <v>16</v>
      </c>
      <c r="E3981" s="17" t="s">
        <v>4852</v>
      </c>
      <c r="F3981" s="17">
        <v>20</v>
      </c>
      <c r="G3981" s="17">
        <v>7891738019050</v>
      </c>
      <c r="H3981" s="17">
        <v>73</v>
      </c>
      <c r="I3981" s="17">
        <v>0</v>
      </c>
      <c r="J3981" s="17">
        <v>0</v>
      </c>
      <c r="K3981" s="17">
        <v>0</v>
      </c>
      <c r="L3981" s="17">
        <v>0</v>
      </c>
      <c r="M3981" s="16">
        <v>0</v>
      </c>
      <c r="N3981" s="16">
        <v>73</v>
      </c>
      <c r="O3981" s="16">
        <v>0</v>
      </c>
      <c r="P3981" s="16">
        <v>1</v>
      </c>
      <c r="Q3981" s="16">
        <v>1.1000000000000001</v>
      </c>
      <c r="R3981" s="16">
        <v>5.9999999999999995E-4</v>
      </c>
      <c r="S3981" s="16">
        <v>59</v>
      </c>
      <c r="T3981" s="16">
        <v>17</v>
      </c>
      <c r="U3981" s="18">
        <v>101</v>
      </c>
      <c r="V3981" s="18">
        <v>46192</v>
      </c>
      <c r="W3981" s="18">
        <v>46275</v>
      </c>
      <c r="X3981" s="16">
        <v>11.81</v>
      </c>
      <c r="Y3981" s="13">
        <v>1319</v>
      </c>
      <c r="Z3981" s="16" t="s">
        <v>4700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16211</v>
      </c>
      <c r="C3982" s="16" t="s">
        <v>5240</v>
      </c>
      <c r="D3982" s="17" t="s">
        <v>16</v>
      </c>
      <c r="E3982" s="17" t="s">
        <v>4852</v>
      </c>
      <c r="F3982" s="17">
        <v>20</v>
      </c>
      <c r="G3982" s="17">
        <v>7891738019074</v>
      </c>
      <c r="H3982" s="17">
        <v>271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271</v>
      </c>
      <c r="O3982" s="16">
        <v>0</v>
      </c>
      <c r="P3982" s="16">
        <v>1</v>
      </c>
      <c r="Q3982" s="16">
        <v>1.1000000000000001</v>
      </c>
      <c r="R3982" s="16">
        <v>5.9999999999999995E-4</v>
      </c>
      <c r="S3982" s="16">
        <v>59</v>
      </c>
      <c r="T3982" s="16">
        <v>17</v>
      </c>
      <c r="U3982" s="18">
        <v>102</v>
      </c>
      <c r="V3982" s="18">
        <v>46232</v>
      </c>
      <c r="W3982" s="18">
        <v>46275</v>
      </c>
      <c r="X3982" s="16">
        <v>11.82</v>
      </c>
      <c r="Y3982" s="13">
        <v>1319</v>
      </c>
      <c r="Z3982" s="16" t="s">
        <v>4700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8084</v>
      </c>
      <c r="C3983" s="16" t="s">
        <v>3613</v>
      </c>
      <c r="D3983" s="17" t="s">
        <v>16</v>
      </c>
      <c r="E3983" s="17" t="s">
        <v>4852</v>
      </c>
      <c r="F3983" s="17">
        <v>20</v>
      </c>
      <c r="G3983" s="17">
        <v>7891738019081</v>
      </c>
      <c r="H3983" s="17">
        <v>611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611</v>
      </c>
      <c r="O3983" s="16">
        <v>820</v>
      </c>
      <c r="P3983" s="16">
        <v>1</v>
      </c>
      <c r="Q3983" s="16">
        <v>1.1000000000000001</v>
      </c>
      <c r="R3983" s="16">
        <v>4.0000000000000002E-4</v>
      </c>
      <c r="S3983" s="16">
        <v>59</v>
      </c>
      <c r="T3983" s="16">
        <v>19</v>
      </c>
      <c r="U3983" s="18">
        <v>101</v>
      </c>
      <c r="V3983" s="18">
        <v>46267</v>
      </c>
      <c r="W3983" s="18">
        <v>46282</v>
      </c>
      <c r="X3983" s="16">
        <v>11.8</v>
      </c>
      <c r="Y3983" s="13">
        <v>1319</v>
      </c>
      <c r="Z3983" s="16" t="s">
        <v>4700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8085</v>
      </c>
      <c r="C3984" s="16" t="s">
        <v>3614</v>
      </c>
      <c r="D3984" s="17" t="s">
        <v>16</v>
      </c>
      <c r="E3984" s="17" t="s">
        <v>4852</v>
      </c>
      <c r="F3984" s="17">
        <v>20</v>
      </c>
      <c r="G3984" s="17">
        <v>7891738019135</v>
      </c>
      <c r="H3984" s="17">
        <v>594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594</v>
      </c>
      <c r="O3984" s="16">
        <v>40</v>
      </c>
      <c r="P3984" s="16">
        <v>1</v>
      </c>
      <c r="Q3984" s="16">
        <v>1.1000000000000001</v>
      </c>
      <c r="R3984" s="16">
        <v>5.9999999999999995E-4</v>
      </c>
      <c r="S3984" s="16">
        <v>59</v>
      </c>
      <c r="T3984" s="16">
        <v>19</v>
      </c>
      <c r="U3984" s="18">
        <v>102</v>
      </c>
      <c r="V3984" s="18">
        <v>46241</v>
      </c>
      <c r="W3984" s="18">
        <v>46281</v>
      </c>
      <c r="X3984" s="16">
        <v>11.82</v>
      </c>
      <c r="Y3984" s="13">
        <v>1319</v>
      </c>
      <c r="Z3984" s="16" t="s">
        <v>4700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8086</v>
      </c>
      <c r="C3985" s="16" t="s">
        <v>3615</v>
      </c>
      <c r="D3985" s="17" t="s">
        <v>16</v>
      </c>
      <c r="E3985" s="17" t="s">
        <v>4852</v>
      </c>
      <c r="F3985" s="17">
        <v>20</v>
      </c>
      <c r="G3985" s="17">
        <v>7891738019210</v>
      </c>
      <c r="H3985" s="17">
        <v>826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826</v>
      </c>
      <c r="O3985" s="16">
        <v>0</v>
      </c>
      <c r="P3985" s="16">
        <v>1</v>
      </c>
      <c r="Q3985" s="16">
        <v>1.1000000000000001</v>
      </c>
      <c r="R3985" s="16">
        <v>5.9999999999999995E-4</v>
      </c>
      <c r="S3985" s="16">
        <v>59</v>
      </c>
      <c r="T3985" s="16">
        <v>21</v>
      </c>
      <c r="U3985" s="18">
        <v>101</v>
      </c>
      <c r="V3985" s="18">
        <v>46241</v>
      </c>
      <c r="W3985" s="18">
        <v>46275</v>
      </c>
      <c r="X3985" s="16">
        <v>11.81</v>
      </c>
      <c r="Y3985" s="13">
        <v>1319</v>
      </c>
      <c r="Z3985" s="16" t="s">
        <v>4700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8087</v>
      </c>
      <c r="C3986" s="16" t="s">
        <v>3616</v>
      </c>
      <c r="D3986" s="17" t="s">
        <v>16</v>
      </c>
      <c r="E3986" s="17" t="s">
        <v>4852</v>
      </c>
      <c r="F3986" s="17">
        <v>20</v>
      </c>
      <c r="G3986" s="17">
        <v>7891738019234</v>
      </c>
      <c r="H3986" s="17">
        <v>862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862</v>
      </c>
      <c r="O3986" s="16">
        <v>0</v>
      </c>
      <c r="P3986" s="16">
        <v>1</v>
      </c>
      <c r="Q3986" s="16">
        <v>1.1000000000000001</v>
      </c>
      <c r="R3986" s="16">
        <v>5.9999999999999995E-4</v>
      </c>
      <c r="S3986" s="16">
        <v>59</v>
      </c>
      <c r="T3986" s="16">
        <v>21</v>
      </c>
      <c r="U3986" s="18">
        <v>102</v>
      </c>
      <c r="V3986" s="18">
        <v>46241</v>
      </c>
      <c r="W3986" s="18">
        <v>46275</v>
      </c>
      <c r="X3986" s="16">
        <v>11.68</v>
      </c>
      <c r="Y3986" s="13">
        <v>1319</v>
      </c>
      <c r="Z3986" s="16" t="s">
        <v>4700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8088</v>
      </c>
      <c r="C3987" s="16" t="s">
        <v>3617</v>
      </c>
      <c r="D3987" s="17" t="s">
        <v>16</v>
      </c>
      <c r="E3987" s="17" t="s">
        <v>4852</v>
      </c>
      <c r="F3987" s="17">
        <v>20</v>
      </c>
      <c r="G3987" s="17">
        <v>7891738019296</v>
      </c>
      <c r="H3987" s="17">
        <v>8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8</v>
      </c>
      <c r="O3987" s="16">
        <v>240</v>
      </c>
      <c r="P3987" s="16">
        <v>1</v>
      </c>
      <c r="Q3987" s="16">
        <v>1.1000000000000001</v>
      </c>
      <c r="R3987" s="16">
        <v>5.9999999999999995E-4</v>
      </c>
      <c r="S3987" s="16">
        <v>59</v>
      </c>
      <c r="T3987" s="16">
        <v>23</v>
      </c>
      <c r="U3987" s="18">
        <v>101</v>
      </c>
      <c r="V3987" s="18">
        <v>46192</v>
      </c>
      <c r="W3987" s="18">
        <v>46276</v>
      </c>
      <c r="X3987" s="16">
        <v>17.7</v>
      </c>
      <c r="Y3987" s="13">
        <v>1319</v>
      </c>
      <c r="Z3987" s="16" t="s">
        <v>4700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4072</v>
      </c>
      <c r="C3988" s="16" t="s">
        <v>3618</v>
      </c>
      <c r="D3988" s="17" t="s">
        <v>279</v>
      </c>
      <c r="E3988" s="17" t="s">
        <v>4853</v>
      </c>
      <c r="F3988" s="17">
        <v>1</v>
      </c>
      <c r="G3988" s="17">
        <v>7896051099918</v>
      </c>
      <c r="H3988" s="17">
        <v>703</v>
      </c>
      <c r="I3988" s="17">
        <v>4</v>
      </c>
      <c r="J3988" s="17">
        <v>0</v>
      </c>
      <c r="K3988" s="17">
        <v>0</v>
      </c>
      <c r="L3988" s="17">
        <v>0</v>
      </c>
      <c r="M3988" s="16">
        <v>0</v>
      </c>
      <c r="N3988" s="16">
        <v>699</v>
      </c>
      <c r="O3988" s="16">
        <v>2</v>
      </c>
      <c r="P3988" s="16">
        <v>3.43</v>
      </c>
      <c r="Q3988" s="16">
        <v>3.43</v>
      </c>
      <c r="R3988" s="16">
        <v>1.2200000000000001E-2</v>
      </c>
      <c r="S3988" s="16">
        <v>31</v>
      </c>
      <c r="T3988" s="16">
        <v>14</v>
      </c>
      <c r="U3988" s="18">
        <v>101</v>
      </c>
      <c r="V3988" s="18">
        <v>46189</v>
      </c>
      <c r="W3988" s="18">
        <v>46282</v>
      </c>
      <c r="X3988" s="16">
        <v>90.01</v>
      </c>
      <c r="Y3988" s="13">
        <v>2</v>
      </c>
      <c r="Z3988" s="16" t="s">
        <v>4623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7161</v>
      </c>
      <c r="C3989" s="16" t="s">
        <v>3619</v>
      </c>
      <c r="D3989" s="17" t="s">
        <v>279</v>
      </c>
      <c r="E3989" s="17" t="s">
        <v>4853</v>
      </c>
      <c r="F3989" s="17">
        <v>1</v>
      </c>
      <c r="G3989" s="17">
        <v>7896648753209</v>
      </c>
      <c r="H3989" s="17">
        <v>437</v>
      </c>
      <c r="I3989" s="17">
        <v>1</v>
      </c>
      <c r="J3989" s="17">
        <v>0</v>
      </c>
      <c r="K3989" s="17">
        <v>0</v>
      </c>
      <c r="L3989" s="17">
        <v>0</v>
      </c>
      <c r="M3989" s="16">
        <v>0</v>
      </c>
      <c r="N3989" s="16">
        <v>436</v>
      </c>
      <c r="O3989" s="16">
        <v>2</v>
      </c>
      <c r="P3989" s="16">
        <v>0.5</v>
      </c>
      <c r="Q3989" s="16">
        <v>0.5</v>
      </c>
      <c r="R3989" s="16">
        <v>1.2200000000000001E-2</v>
      </c>
      <c r="S3989" s="16">
        <v>31</v>
      </c>
      <c r="T3989" s="16">
        <v>12</v>
      </c>
      <c r="U3989" s="18">
        <v>102</v>
      </c>
      <c r="V3989" s="18">
        <v>46218</v>
      </c>
      <c r="W3989" s="18">
        <v>46282</v>
      </c>
      <c r="X3989" s="16">
        <v>77.7</v>
      </c>
      <c r="Y3989" s="13">
        <v>976</v>
      </c>
      <c r="Z3989" s="16" t="s">
        <v>4695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16266</v>
      </c>
      <c r="C3990" s="16" t="s">
        <v>3620</v>
      </c>
      <c r="D3990" s="17" t="s">
        <v>279</v>
      </c>
      <c r="E3990" s="17" t="s">
        <v>4853</v>
      </c>
      <c r="F3990" s="17">
        <v>1</v>
      </c>
      <c r="G3990" s="17">
        <v>7896648753216</v>
      </c>
      <c r="H3990" s="17">
        <v>214</v>
      </c>
      <c r="I3990" s="17">
        <v>2</v>
      </c>
      <c r="J3990" s="17">
        <v>0</v>
      </c>
      <c r="K3990" s="17">
        <v>0</v>
      </c>
      <c r="L3990" s="17">
        <v>0</v>
      </c>
      <c r="M3990" s="16">
        <v>0</v>
      </c>
      <c r="N3990" s="16">
        <v>212</v>
      </c>
      <c r="O3990" s="16">
        <v>3</v>
      </c>
      <c r="P3990" s="16">
        <v>1</v>
      </c>
      <c r="Q3990" s="16">
        <v>1.2</v>
      </c>
      <c r="R3990" s="16">
        <v>1.2200000000000001E-2</v>
      </c>
      <c r="S3990" s="16">
        <v>3</v>
      </c>
      <c r="T3990" s="16">
        <v>27</v>
      </c>
      <c r="U3990" s="18">
        <v>105</v>
      </c>
      <c r="V3990" s="18">
        <v>46218</v>
      </c>
      <c r="W3990" s="18">
        <v>46282</v>
      </c>
      <c r="X3990" s="16">
        <v>95.08</v>
      </c>
      <c r="Y3990" s="13">
        <v>976</v>
      </c>
      <c r="Z3990" s="16" t="s">
        <v>4695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84871</v>
      </c>
      <c r="C3991" s="16" t="s">
        <v>3621</v>
      </c>
      <c r="D3991" s="17" t="s">
        <v>56</v>
      </c>
      <c r="E3991" s="17" t="s">
        <v>4852</v>
      </c>
      <c r="F3991" s="17">
        <v>4</v>
      </c>
      <c r="G3991" s="17">
        <v>7898079006763</v>
      </c>
      <c r="H3991" s="17">
        <v>81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81</v>
      </c>
      <c r="O3991" s="16">
        <v>2</v>
      </c>
      <c r="P3991" s="16">
        <v>0.36</v>
      </c>
      <c r="Q3991" s="16">
        <v>0.36</v>
      </c>
      <c r="R3991" s="16">
        <v>8.0000000000000004E-4</v>
      </c>
      <c r="S3991" s="16">
        <v>10</v>
      </c>
      <c r="T3991" s="16">
        <v>15</v>
      </c>
      <c r="U3991" s="18">
        <v>203</v>
      </c>
      <c r="V3991" s="18">
        <v>46273</v>
      </c>
      <c r="W3991" s="18">
        <v>46282</v>
      </c>
      <c r="X3991" s="16">
        <v>50.18</v>
      </c>
      <c r="Y3991" s="13">
        <v>518</v>
      </c>
      <c r="Z3991" s="16" t="s">
        <v>4575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96382</v>
      </c>
      <c r="C3992" s="16" t="s">
        <v>5479</v>
      </c>
      <c r="D3992" s="17" t="s">
        <v>56</v>
      </c>
      <c r="E3992" s="17" t="s">
        <v>4852</v>
      </c>
      <c r="F3992" s="17">
        <v>4</v>
      </c>
      <c r="G3992" s="17">
        <v>7898079000884</v>
      </c>
      <c r="H3992" s="17">
        <v>77</v>
      </c>
      <c r="I3992" s="17">
        <v>1</v>
      </c>
      <c r="J3992" s="17">
        <v>0</v>
      </c>
      <c r="K3992" s="17"/>
      <c r="L3992" s="17">
        <v>0</v>
      </c>
      <c r="M3992" s="16">
        <v>0</v>
      </c>
      <c r="N3992" s="16">
        <v>76</v>
      </c>
      <c r="O3992" s="16">
        <v>0</v>
      </c>
      <c r="P3992" s="16">
        <v>0.36</v>
      </c>
      <c r="Q3992" s="16">
        <v>0.36</v>
      </c>
      <c r="R3992" s="16">
        <v>0</v>
      </c>
      <c r="S3992" s="16">
        <v>10</v>
      </c>
      <c r="T3992" s="16"/>
      <c r="U3992" s="18"/>
      <c r="V3992" s="18">
        <v>46273</v>
      </c>
      <c r="W3992" s="18">
        <v>46282</v>
      </c>
      <c r="X3992" s="16">
        <v>46.55</v>
      </c>
      <c r="Y3992" s="13">
        <v>518</v>
      </c>
      <c r="Z3992" s="16" t="s">
        <v>4575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13637</v>
      </c>
      <c r="C3993" s="16" t="s">
        <v>3622</v>
      </c>
      <c r="D3993" s="17" t="s">
        <v>56</v>
      </c>
      <c r="E3993" s="17" t="s">
        <v>4852</v>
      </c>
      <c r="F3993" s="17">
        <v>4</v>
      </c>
      <c r="G3993" s="17">
        <v>7898079007142</v>
      </c>
      <c r="H3993" s="17">
        <v>103</v>
      </c>
      <c r="I3993" s="17">
        <v>1</v>
      </c>
      <c r="J3993" s="17">
        <v>0</v>
      </c>
      <c r="K3993" s="17">
        <v>0</v>
      </c>
      <c r="L3993" s="17">
        <v>0</v>
      </c>
      <c r="M3993" s="16">
        <v>0</v>
      </c>
      <c r="N3993" s="16">
        <v>102</v>
      </c>
      <c r="O3993" s="16">
        <v>2</v>
      </c>
      <c r="P3993" s="16">
        <v>0.36</v>
      </c>
      <c r="Q3993" s="16">
        <v>0.36</v>
      </c>
      <c r="R3993" s="16">
        <v>8.0000000000000004E-4</v>
      </c>
      <c r="S3993" s="16">
        <v>10</v>
      </c>
      <c r="T3993" s="16">
        <v>13</v>
      </c>
      <c r="U3993" s="18">
        <v>202</v>
      </c>
      <c r="V3993" s="18">
        <v>46273</v>
      </c>
      <c r="W3993" s="18">
        <v>46282</v>
      </c>
      <c r="X3993" s="16">
        <v>48.01</v>
      </c>
      <c r="Y3993" s="13">
        <v>518</v>
      </c>
      <c r="Z3993" s="16" t="s">
        <v>4575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13634</v>
      </c>
      <c r="C3994" s="16" t="s">
        <v>3623</v>
      </c>
      <c r="D3994" s="17" t="s">
        <v>56</v>
      </c>
      <c r="E3994" s="17" t="s">
        <v>4852</v>
      </c>
      <c r="F3994" s="17">
        <v>4</v>
      </c>
      <c r="G3994" s="17">
        <v>7898079006756</v>
      </c>
      <c r="H3994" s="17">
        <v>178</v>
      </c>
      <c r="I3994" s="17">
        <v>1</v>
      </c>
      <c r="J3994" s="17">
        <v>0</v>
      </c>
      <c r="K3994" s="17">
        <v>0</v>
      </c>
      <c r="L3994" s="17">
        <v>0</v>
      </c>
      <c r="M3994" s="16">
        <v>0</v>
      </c>
      <c r="N3994" s="16">
        <v>177</v>
      </c>
      <c r="O3994" s="16">
        <v>2</v>
      </c>
      <c r="P3994" s="16">
        <v>0.36</v>
      </c>
      <c r="Q3994" s="16">
        <v>0.36</v>
      </c>
      <c r="R3994" s="16">
        <v>8.0000000000000004E-4</v>
      </c>
      <c r="S3994" s="16">
        <v>10</v>
      </c>
      <c r="T3994" s="16">
        <v>13</v>
      </c>
      <c r="U3994" s="18">
        <v>205</v>
      </c>
      <c r="V3994" s="18">
        <v>46273</v>
      </c>
      <c r="W3994" s="18">
        <v>46282</v>
      </c>
      <c r="X3994" s="16">
        <v>49.34</v>
      </c>
      <c r="Y3994" s="13">
        <v>518</v>
      </c>
      <c r="Z3994" s="16" t="s">
        <v>4575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6538</v>
      </c>
      <c r="C3995" s="16" t="s">
        <v>3624</v>
      </c>
      <c r="D3995" s="17" t="s">
        <v>56</v>
      </c>
      <c r="E3995" s="17" t="s">
        <v>4852</v>
      </c>
      <c r="F3995" s="17">
        <v>4</v>
      </c>
      <c r="G3995" s="17">
        <v>7898079007173</v>
      </c>
      <c r="H3995" s="17">
        <v>85</v>
      </c>
      <c r="I3995" s="17">
        <v>1</v>
      </c>
      <c r="J3995" s="17">
        <v>0</v>
      </c>
      <c r="K3995" s="17">
        <v>0</v>
      </c>
      <c r="L3995" s="17">
        <v>0</v>
      </c>
      <c r="M3995" s="16">
        <v>0</v>
      </c>
      <c r="N3995" s="16">
        <v>84</v>
      </c>
      <c r="O3995" s="16">
        <v>2</v>
      </c>
      <c r="P3995" s="16">
        <v>0.36</v>
      </c>
      <c r="Q3995" s="16">
        <v>0.36</v>
      </c>
      <c r="R3995" s="16">
        <v>8.0000000000000004E-4</v>
      </c>
      <c r="S3995" s="16">
        <v>10</v>
      </c>
      <c r="T3995" s="16">
        <v>15</v>
      </c>
      <c r="U3995" s="18">
        <v>204</v>
      </c>
      <c r="V3995" s="18">
        <v>46273</v>
      </c>
      <c r="W3995" s="18">
        <v>46282</v>
      </c>
      <c r="X3995" s="16">
        <v>50.87</v>
      </c>
      <c r="Y3995" s="13">
        <v>518</v>
      </c>
      <c r="Z3995" s="16" t="s">
        <v>4575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13635</v>
      </c>
      <c r="C3996" s="16" t="s">
        <v>3625</v>
      </c>
      <c r="D3996" s="17" t="s">
        <v>56</v>
      </c>
      <c r="E3996" s="17" t="s">
        <v>4852</v>
      </c>
      <c r="F3996" s="17">
        <v>4</v>
      </c>
      <c r="G3996" s="17">
        <v>7898079006749</v>
      </c>
      <c r="H3996" s="17">
        <v>273</v>
      </c>
      <c r="I3996" s="17">
        <v>2</v>
      </c>
      <c r="J3996" s="17">
        <v>0</v>
      </c>
      <c r="K3996" s="17">
        <v>0</v>
      </c>
      <c r="L3996" s="17">
        <v>0</v>
      </c>
      <c r="M3996" s="16">
        <v>0</v>
      </c>
      <c r="N3996" s="16">
        <v>271</v>
      </c>
      <c r="O3996" s="16">
        <v>0</v>
      </c>
      <c r="P3996" s="16">
        <v>0.36</v>
      </c>
      <c r="Q3996" s="16">
        <v>0.36</v>
      </c>
      <c r="R3996" s="16">
        <v>8.0000000000000004E-4</v>
      </c>
      <c r="S3996" s="16">
        <v>10</v>
      </c>
      <c r="T3996" s="16">
        <v>15</v>
      </c>
      <c r="U3996" s="18">
        <v>202</v>
      </c>
      <c r="V3996" s="18">
        <v>46273</v>
      </c>
      <c r="W3996" s="18">
        <v>46282</v>
      </c>
      <c r="X3996" s="16">
        <v>62.12</v>
      </c>
      <c r="Y3996" s="13">
        <v>518</v>
      </c>
      <c r="Z3996" s="16" t="s">
        <v>4575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96379</v>
      </c>
      <c r="C3997" s="16" t="s">
        <v>5478</v>
      </c>
      <c r="D3997" s="17" t="s">
        <v>100</v>
      </c>
      <c r="E3997" s="17" t="s">
        <v>4852</v>
      </c>
      <c r="F3997" s="17">
        <v>4</v>
      </c>
      <c r="G3997" s="17">
        <v>7898079001010</v>
      </c>
      <c r="H3997" s="17">
        <v>78</v>
      </c>
      <c r="I3997" s="17">
        <v>2</v>
      </c>
      <c r="J3997" s="17">
        <v>0</v>
      </c>
      <c r="K3997" s="17"/>
      <c r="L3997" s="17">
        <v>0</v>
      </c>
      <c r="M3997" s="16">
        <v>0</v>
      </c>
      <c r="N3997" s="16">
        <v>76</v>
      </c>
      <c r="O3997" s="16">
        <v>0</v>
      </c>
      <c r="P3997" s="16">
        <v>0.25</v>
      </c>
      <c r="Q3997" s="16">
        <v>0.25</v>
      </c>
      <c r="R3997" s="16">
        <v>0</v>
      </c>
      <c r="S3997" s="16">
        <v>10</v>
      </c>
      <c r="T3997" s="16"/>
      <c r="U3997" s="18"/>
      <c r="V3997" s="18">
        <v>46273</v>
      </c>
      <c r="W3997" s="18">
        <v>46282</v>
      </c>
      <c r="X3997" s="16">
        <v>54.67</v>
      </c>
      <c r="Y3997" s="13">
        <v>518</v>
      </c>
      <c r="Z3997" s="16" t="s">
        <v>4575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13639</v>
      </c>
      <c r="C3998" s="16" t="s">
        <v>3626</v>
      </c>
      <c r="D3998" s="17" t="s">
        <v>56</v>
      </c>
      <c r="E3998" s="17" t="s">
        <v>4852</v>
      </c>
      <c r="F3998" s="17">
        <v>4</v>
      </c>
      <c r="G3998" s="17">
        <v>7898079007159</v>
      </c>
      <c r="H3998" s="17">
        <v>111</v>
      </c>
      <c r="I3998" s="17">
        <v>2</v>
      </c>
      <c r="J3998" s="17">
        <v>0</v>
      </c>
      <c r="K3998" s="17">
        <v>0</v>
      </c>
      <c r="L3998" s="17">
        <v>0</v>
      </c>
      <c r="M3998" s="16">
        <v>0</v>
      </c>
      <c r="N3998" s="16">
        <v>109</v>
      </c>
      <c r="O3998" s="16">
        <v>0</v>
      </c>
      <c r="P3998" s="16">
        <v>0.36</v>
      </c>
      <c r="Q3998" s="16">
        <v>0.36</v>
      </c>
      <c r="R3998" s="16">
        <v>8.0000000000000004E-4</v>
      </c>
      <c r="S3998" s="16">
        <v>10</v>
      </c>
      <c r="T3998" s="16">
        <v>13</v>
      </c>
      <c r="U3998" s="18">
        <v>201</v>
      </c>
      <c r="V3998" s="18">
        <v>46273</v>
      </c>
      <c r="W3998" s="18">
        <v>46282</v>
      </c>
      <c r="X3998" s="16">
        <v>52.06</v>
      </c>
      <c r="Y3998" s="13">
        <v>518</v>
      </c>
      <c r="Z3998" s="16" t="s">
        <v>4575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13636</v>
      </c>
      <c r="C3999" s="16" t="s">
        <v>3627</v>
      </c>
      <c r="D3999" s="17" t="s">
        <v>56</v>
      </c>
      <c r="E3999" s="17" t="s">
        <v>4852</v>
      </c>
      <c r="F3999" s="17">
        <v>4</v>
      </c>
      <c r="G3999" s="17">
        <v>7898079006794</v>
      </c>
      <c r="H3999" s="17">
        <v>132</v>
      </c>
      <c r="I3999" s="17">
        <v>1</v>
      </c>
      <c r="J3999" s="17">
        <v>0</v>
      </c>
      <c r="K3999" s="17">
        <v>0</v>
      </c>
      <c r="L3999" s="17">
        <v>0</v>
      </c>
      <c r="M3999" s="16">
        <v>0</v>
      </c>
      <c r="N3999" s="16">
        <v>131</v>
      </c>
      <c r="O3999" s="16">
        <v>0</v>
      </c>
      <c r="P3999" s="16">
        <v>0.36</v>
      </c>
      <c r="Q3999" s="16">
        <v>0.36</v>
      </c>
      <c r="R3999" s="16">
        <v>8.0000000000000004E-4</v>
      </c>
      <c r="S3999" s="16">
        <v>10</v>
      </c>
      <c r="T3999" s="16">
        <v>17</v>
      </c>
      <c r="U3999" s="18">
        <v>205</v>
      </c>
      <c r="V3999" s="18">
        <v>46273</v>
      </c>
      <c r="W3999" s="18">
        <v>46282</v>
      </c>
      <c r="X3999" s="16">
        <v>52.55</v>
      </c>
      <c r="Y3999" s="13">
        <v>518</v>
      </c>
      <c r="Z3999" s="16" t="s">
        <v>4575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86448</v>
      </c>
      <c r="C4000" s="16" t="s">
        <v>3628</v>
      </c>
      <c r="D4000" s="17" t="s">
        <v>56</v>
      </c>
      <c r="E4000" s="17" t="s">
        <v>4852</v>
      </c>
      <c r="F4000" s="17">
        <v>4</v>
      </c>
      <c r="G4000" s="17">
        <v>7898079007197</v>
      </c>
      <c r="H4000" s="17">
        <v>49</v>
      </c>
      <c r="I4000" s="17">
        <v>1</v>
      </c>
      <c r="J4000" s="17">
        <v>0</v>
      </c>
      <c r="K4000" s="17">
        <v>0</v>
      </c>
      <c r="L4000" s="17">
        <v>0</v>
      </c>
      <c r="M4000" s="16">
        <v>0</v>
      </c>
      <c r="N4000" s="16">
        <v>48</v>
      </c>
      <c r="O4000" s="16">
        <v>0</v>
      </c>
      <c r="P4000" s="16">
        <v>0.1</v>
      </c>
      <c r="Q4000" s="16">
        <v>0.1</v>
      </c>
      <c r="R4000" s="16">
        <v>8.0000000000000004E-4</v>
      </c>
      <c r="S4000" s="16">
        <v>10</v>
      </c>
      <c r="T4000" s="16">
        <v>13</v>
      </c>
      <c r="U4000" s="18">
        <v>204</v>
      </c>
      <c r="V4000" s="18">
        <v>46273</v>
      </c>
      <c r="W4000" s="18">
        <v>46282</v>
      </c>
      <c r="X4000" s="16">
        <v>82.93</v>
      </c>
      <c r="Y4000" s="13">
        <v>518</v>
      </c>
      <c r="Z4000" s="16" t="s">
        <v>4575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16631</v>
      </c>
      <c r="C4001" s="16" t="s">
        <v>3629</v>
      </c>
      <c r="D4001" s="17" t="s">
        <v>3630</v>
      </c>
      <c r="E4001" s="17" t="s">
        <v>4852</v>
      </c>
      <c r="F4001" s="17">
        <v>12</v>
      </c>
      <c r="G4001" s="17">
        <v>7898079000419</v>
      </c>
      <c r="H4001" s="17">
        <v>165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165</v>
      </c>
      <c r="O4001" s="16">
        <v>0</v>
      </c>
      <c r="P4001" s="16">
        <v>0.1</v>
      </c>
      <c r="Q4001" s="16">
        <v>0.1</v>
      </c>
      <c r="R4001" s="16">
        <v>8.0000000000000004E-4</v>
      </c>
      <c r="S4001" s="16">
        <v>10</v>
      </c>
      <c r="T4001" s="16">
        <v>15</v>
      </c>
      <c r="U4001" s="18">
        <v>205</v>
      </c>
      <c r="V4001" s="18">
        <v>46273</v>
      </c>
      <c r="W4001" s="18">
        <v>46282</v>
      </c>
      <c r="X4001" s="16">
        <v>13.61</v>
      </c>
      <c r="Y4001" s="13">
        <v>518</v>
      </c>
      <c r="Z4001" s="16" t="s">
        <v>4575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90953</v>
      </c>
      <c r="C4002" s="16" t="s">
        <v>3631</v>
      </c>
      <c r="D4002" s="17" t="s">
        <v>100</v>
      </c>
      <c r="E4002" s="17" t="s">
        <v>4852</v>
      </c>
      <c r="F4002" s="17">
        <v>4</v>
      </c>
      <c r="G4002" s="17">
        <v>7898079006770</v>
      </c>
      <c r="H4002" s="17">
        <v>59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59</v>
      </c>
      <c r="O4002" s="16">
        <v>0</v>
      </c>
      <c r="P4002" s="16">
        <v>0.25</v>
      </c>
      <c r="Q4002" s="16">
        <v>0.25</v>
      </c>
      <c r="R4002" s="16">
        <v>5.9999999999999995E-4</v>
      </c>
      <c r="S4002" s="16">
        <v>9</v>
      </c>
      <c r="T4002" s="16">
        <v>11</v>
      </c>
      <c r="U4002" s="18">
        <v>201</v>
      </c>
      <c r="V4002" s="18">
        <v>46273</v>
      </c>
      <c r="W4002" s="18">
        <v>46282</v>
      </c>
      <c r="X4002" s="16">
        <v>52.12</v>
      </c>
      <c r="Y4002" s="13">
        <v>518</v>
      </c>
      <c r="Z4002" s="16" t="s">
        <v>4575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96380</v>
      </c>
      <c r="C4003" s="16" t="s">
        <v>5481</v>
      </c>
      <c r="D4003" s="17" t="s">
        <v>100</v>
      </c>
      <c r="E4003" s="17" t="s">
        <v>4852</v>
      </c>
      <c r="F4003" s="17">
        <v>4</v>
      </c>
      <c r="G4003" s="17">
        <v>7898079000938</v>
      </c>
      <c r="H4003" s="17">
        <v>38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38</v>
      </c>
      <c r="O4003" s="16">
        <v>0</v>
      </c>
      <c r="P4003" s="16">
        <v>0.25</v>
      </c>
      <c r="Q4003" s="16">
        <v>0.25</v>
      </c>
      <c r="R4003" s="16">
        <v>0</v>
      </c>
      <c r="S4003" s="16">
        <v>10</v>
      </c>
      <c r="T4003" s="16"/>
      <c r="U4003" s="18"/>
      <c r="V4003" s="18">
        <v>46273</v>
      </c>
      <c r="W4003" s="18">
        <v>46282</v>
      </c>
      <c r="X4003" s="16">
        <v>54.67</v>
      </c>
      <c r="Y4003" s="13">
        <v>518</v>
      </c>
      <c r="Z4003" s="16" t="s">
        <v>4575</v>
      </c>
      <c r="AA4003" s="15">
        <v>77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91172</v>
      </c>
      <c r="C4004" s="16" t="s">
        <v>5484</v>
      </c>
      <c r="D4004" s="17" t="s">
        <v>56</v>
      </c>
      <c r="E4004" s="17" t="s">
        <v>4852</v>
      </c>
      <c r="F4004" s="17">
        <v>4</v>
      </c>
      <c r="G4004" s="17">
        <v>7898079006787</v>
      </c>
      <c r="H4004" s="17">
        <v>10</v>
      </c>
      <c r="I4004" s="17">
        <v>1</v>
      </c>
      <c r="J4004" s="17">
        <v>0</v>
      </c>
      <c r="K4004" s="17">
        <v>0</v>
      </c>
      <c r="L4004" s="17">
        <v>0</v>
      </c>
      <c r="M4004" s="16">
        <v>0</v>
      </c>
      <c r="N4004" s="16">
        <v>9</v>
      </c>
      <c r="O4004" s="16">
        <v>0</v>
      </c>
      <c r="P4004" s="16">
        <v>0.1</v>
      </c>
      <c r="Q4004" s="16">
        <v>0.1</v>
      </c>
      <c r="R4004" s="16">
        <v>8.0000000000000004E-4</v>
      </c>
      <c r="S4004" s="16">
        <v>10</v>
      </c>
      <c r="T4004" s="16">
        <v>17</v>
      </c>
      <c r="U4004" s="18">
        <v>204</v>
      </c>
      <c r="V4004" s="18">
        <v>46273</v>
      </c>
      <c r="W4004" s="18">
        <v>46282</v>
      </c>
      <c r="X4004" s="16">
        <v>159.19999999999999</v>
      </c>
      <c r="Y4004" s="13">
        <v>518</v>
      </c>
      <c r="Z4004" s="16" t="s">
        <v>4575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11715</v>
      </c>
      <c r="C4005" s="16" t="s">
        <v>3632</v>
      </c>
      <c r="D4005" s="17" t="s">
        <v>56</v>
      </c>
      <c r="E4005" s="17" t="s">
        <v>4852</v>
      </c>
      <c r="F4005" s="17">
        <v>4</v>
      </c>
      <c r="G4005" s="17">
        <v>7898079006725</v>
      </c>
      <c r="H4005" s="17">
        <v>120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118</v>
      </c>
      <c r="O4005" s="16">
        <v>0</v>
      </c>
      <c r="P4005" s="16">
        <v>0.11</v>
      </c>
      <c r="Q4005" s="16">
        <v>0.11</v>
      </c>
      <c r="R4005" s="16">
        <v>8.0000000000000004E-4</v>
      </c>
      <c r="S4005" s="16">
        <v>10</v>
      </c>
      <c r="T4005" s="16">
        <v>13</v>
      </c>
      <c r="U4005" s="18">
        <v>203</v>
      </c>
      <c r="V4005" s="18">
        <v>46273</v>
      </c>
      <c r="W4005" s="18">
        <v>46282</v>
      </c>
      <c r="X4005" s="16">
        <v>95.38</v>
      </c>
      <c r="Y4005" s="13">
        <v>518</v>
      </c>
      <c r="Z4005" s="16" t="s">
        <v>4575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90952</v>
      </c>
      <c r="C4006" s="16" t="s">
        <v>3633</v>
      </c>
      <c r="D4006" s="17" t="s">
        <v>100</v>
      </c>
      <c r="E4006" s="17" t="s">
        <v>4852</v>
      </c>
      <c r="F4006" s="17">
        <v>4</v>
      </c>
      <c r="G4006" s="17">
        <v>7898079006404</v>
      </c>
      <c r="H4006" s="17">
        <v>105</v>
      </c>
      <c r="I4006" s="17">
        <v>0</v>
      </c>
      <c r="J4006" s="17">
        <v>0</v>
      </c>
      <c r="K4006" s="17">
        <v>0</v>
      </c>
      <c r="L4006" s="17">
        <v>0</v>
      </c>
      <c r="M4006" s="16">
        <v>0</v>
      </c>
      <c r="N4006" s="16">
        <v>105</v>
      </c>
      <c r="O4006" s="16">
        <v>0</v>
      </c>
      <c r="P4006" s="16">
        <v>0.22</v>
      </c>
      <c r="Q4006" s="16">
        <v>0.22</v>
      </c>
      <c r="R4006" s="16">
        <v>5.9999999999999995E-4</v>
      </c>
      <c r="S4006" s="16">
        <v>9</v>
      </c>
      <c r="T4006" s="16">
        <v>6</v>
      </c>
      <c r="U4006" s="18">
        <v>202</v>
      </c>
      <c r="V4006" s="18">
        <v>46273</v>
      </c>
      <c r="W4006" s="18">
        <v>46280</v>
      </c>
      <c r="X4006" s="16">
        <v>82.48</v>
      </c>
      <c r="Y4006" s="13">
        <v>518</v>
      </c>
      <c r="Z4006" s="16" t="s">
        <v>4575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96381</v>
      </c>
      <c r="C4007" s="16" t="s">
        <v>5480</v>
      </c>
      <c r="D4007" s="17" t="s">
        <v>56</v>
      </c>
      <c r="E4007" s="17" t="s">
        <v>4852</v>
      </c>
      <c r="F4007" s="17">
        <v>4</v>
      </c>
      <c r="G4007" s="17">
        <v>7898079003137</v>
      </c>
      <c r="H4007" s="17">
        <v>40</v>
      </c>
      <c r="I4007" s="17">
        <v>0</v>
      </c>
      <c r="J4007" s="17">
        <v>0</v>
      </c>
      <c r="K4007" s="17"/>
      <c r="L4007" s="17"/>
      <c r="M4007" s="16">
        <v>0</v>
      </c>
      <c r="N4007" s="16">
        <v>40</v>
      </c>
      <c r="O4007" s="16">
        <v>0</v>
      </c>
      <c r="P4007" s="16">
        <v>0.36</v>
      </c>
      <c r="Q4007" s="16">
        <v>0.36</v>
      </c>
      <c r="R4007" s="16">
        <v>0</v>
      </c>
      <c r="S4007" s="16">
        <v>10</v>
      </c>
      <c r="T4007" s="16">
        <v>17</v>
      </c>
      <c r="U4007" s="18">
        <v>206</v>
      </c>
      <c r="V4007" s="18">
        <v>46273</v>
      </c>
      <c r="W4007" s="18"/>
      <c r="X4007" s="16">
        <v>103</v>
      </c>
      <c r="Y4007" s="13">
        <v>518</v>
      </c>
      <c r="Z4007" s="16" t="s">
        <v>4575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89702</v>
      </c>
      <c r="C4008" s="16" t="s">
        <v>3634</v>
      </c>
      <c r="D4008" s="17" t="s">
        <v>56</v>
      </c>
      <c r="E4008" s="17" t="s">
        <v>4852</v>
      </c>
      <c r="F4008" s="17">
        <v>4</v>
      </c>
      <c r="G4008" s="17">
        <v>7898079007302</v>
      </c>
      <c r="H4008" s="17">
        <v>118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117</v>
      </c>
      <c r="O4008" s="16">
        <v>0</v>
      </c>
      <c r="P4008" s="16">
        <v>0.1</v>
      </c>
      <c r="Q4008" s="16">
        <v>0.1</v>
      </c>
      <c r="R4008" s="16">
        <v>8.0000000000000004E-4</v>
      </c>
      <c r="S4008" s="16">
        <v>10</v>
      </c>
      <c r="T4008" s="16">
        <v>15</v>
      </c>
      <c r="U4008" s="18">
        <v>206</v>
      </c>
      <c r="V4008" s="18">
        <v>46273</v>
      </c>
      <c r="W4008" s="18">
        <v>46282</v>
      </c>
      <c r="X4008" s="16">
        <v>92.13</v>
      </c>
      <c r="Y4008" s="13">
        <v>518</v>
      </c>
      <c r="Z4008" s="16" t="s">
        <v>4575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377</v>
      </c>
      <c r="C4009" s="16" t="s">
        <v>3635</v>
      </c>
      <c r="D4009" s="17" t="s">
        <v>56</v>
      </c>
      <c r="E4009" s="17" t="s">
        <v>4852</v>
      </c>
      <c r="F4009" s="17">
        <v>4</v>
      </c>
      <c r="G4009" s="17">
        <v>7898079006701</v>
      </c>
      <c r="H4009" s="17">
        <v>736</v>
      </c>
      <c r="I4009" s="17">
        <v>3</v>
      </c>
      <c r="J4009" s="17">
        <v>0</v>
      </c>
      <c r="K4009" s="17">
        <v>0</v>
      </c>
      <c r="L4009" s="17">
        <v>0</v>
      </c>
      <c r="M4009" s="16">
        <v>0</v>
      </c>
      <c r="N4009" s="16">
        <v>733</v>
      </c>
      <c r="O4009" s="16">
        <v>0</v>
      </c>
      <c r="P4009" s="16">
        <v>0.4</v>
      </c>
      <c r="Q4009" s="16">
        <v>0.4</v>
      </c>
      <c r="R4009" s="16">
        <v>8.0000000000000004E-4</v>
      </c>
      <c r="S4009" s="16">
        <v>10</v>
      </c>
      <c r="T4009" s="16">
        <v>11</v>
      </c>
      <c r="U4009" s="18">
        <v>205</v>
      </c>
      <c r="V4009" s="18">
        <v>46273</v>
      </c>
      <c r="W4009" s="18">
        <v>46282</v>
      </c>
      <c r="X4009" s="16">
        <v>47.28</v>
      </c>
      <c r="Y4009" s="13">
        <v>518</v>
      </c>
      <c r="Z4009" s="16" t="s">
        <v>4575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90869</v>
      </c>
      <c r="C4010" s="16" t="s">
        <v>3636</v>
      </c>
      <c r="D4010" s="17" t="s">
        <v>100</v>
      </c>
      <c r="E4010" s="17" t="s">
        <v>4852</v>
      </c>
      <c r="F4010" s="17">
        <v>4</v>
      </c>
      <c r="G4010" s="17">
        <v>7898079002956</v>
      </c>
      <c r="H4010" s="17">
        <v>236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236</v>
      </c>
      <c r="O4010" s="16">
        <v>0</v>
      </c>
      <c r="P4010" s="16">
        <v>0.25</v>
      </c>
      <c r="Q4010" s="16">
        <v>0.25</v>
      </c>
      <c r="R4010" s="16">
        <v>5.9999999999999995E-4</v>
      </c>
      <c r="S4010" s="16">
        <v>10</v>
      </c>
      <c r="T4010" s="16">
        <v>15</v>
      </c>
      <c r="U4010" s="18">
        <v>201</v>
      </c>
      <c r="V4010" s="18">
        <v>46273</v>
      </c>
      <c r="W4010" s="18">
        <v>46282</v>
      </c>
      <c r="X4010" s="16">
        <v>42.35</v>
      </c>
      <c r="Y4010" s="13">
        <v>518</v>
      </c>
      <c r="Z4010" s="16" t="s">
        <v>4575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92631</v>
      </c>
      <c r="C4011" s="16" t="s">
        <v>5482</v>
      </c>
      <c r="D4011" s="17" t="s">
        <v>100</v>
      </c>
      <c r="E4011" s="17" t="s">
        <v>4852</v>
      </c>
      <c r="F4011" s="17">
        <v>4</v>
      </c>
      <c r="G4011" s="17">
        <v>7898079002963</v>
      </c>
      <c r="H4011" s="17">
        <v>36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36</v>
      </c>
      <c r="O4011" s="16">
        <v>0</v>
      </c>
      <c r="P4011" s="16">
        <v>0.25</v>
      </c>
      <c r="Q4011" s="16">
        <v>0.25</v>
      </c>
      <c r="R4011" s="16">
        <v>5.9999999999999995E-4</v>
      </c>
      <c r="S4011" s="16">
        <v>9</v>
      </c>
      <c r="T4011" s="16">
        <v>6</v>
      </c>
      <c r="U4011" s="18">
        <v>301</v>
      </c>
      <c r="V4011" s="18">
        <v>46273</v>
      </c>
      <c r="W4011" s="18">
        <v>46282</v>
      </c>
      <c r="X4011" s="16">
        <v>64.180000000000007</v>
      </c>
      <c r="Y4011" s="13">
        <v>518</v>
      </c>
      <c r="Z4011" s="16" t="s">
        <v>4575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9183</v>
      </c>
      <c r="C4012" s="16" t="s">
        <v>3637</v>
      </c>
      <c r="D4012" s="17" t="s">
        <v>0</v>
      </c>
      <c r="E4012" s="17" t="s">
        <v>15</v>
      </c>
      <c r="F4012" s="17">
        <v>12</v>
      </c>
      <c r="G4012" s="17">
        <v>7896014071005</v>
      </c>
      <c r="H4012" s="17">
        <v>51</v>
      </c>
      <c r="I4012" s="17">
        <v>2</v>
      </c>
      <c r="J4012" s="17">
        <v>0</v>
      </c>
      <c r="K4012" s="17">
        <v>0</v>
      </c>
      <c r="L4012" s="17">
        <v>0</v>
      </c>
      <c r="M4012" s="16">
        <v>0</v>
      </c>
      <c r="N4012" s="16">
        <v>49</v>
      </c>
      <c r="O4012" s="16">
        <v>0</v>
      </c>
      <c r="P4012" s="16">
        <v>0.16</v>
      </c>
      <c r="Q4012" s="16">
        <v>0.16</v>
      </c>
      <c r="R4012" s="16">
        <v>2.9999999999999997E-4</v>
      </c>
      <c r="S4012" s="16">
        <v>77</v>
      </c>
      <c r="T4012" s="16">
        <v>29</v>
      </c>
      <c r="U4012" s="18">
        <v>302</v>
      </c>
      <c r="V4012" s="18">
        <v>46210</v>
      </c>
      <c r="W4012" s="18">
        <v>46279</v>
      </c>
      <c r="X4012" s="16">
        <v>18.87</v>
      </c>
      <c r="Y4012" s="13">
        <v>103</v>
      </c>
      <c r="Z4012" s="16" t="s">
        <v>4584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9182</v>
      </c>
      <c r="C4013" s="16" t="s">
        <v>5196</v>
      </c>
      <c r="D4013" s="17" t="s">
        <v>0</v>
      </c>
      <c r="E4013" s="17" t="s">
        <v>15</v>
      </c>
      <c r="F4013" s="17">
        <v>12</v>
      </c>
      <c r="G4013" s="17">
        <v>7896014071708</v>
      </c>
      <c r="H4013" s="17">
        <v>1</v>
      </c>
      <c r="I4013" s="17">
        <v>0</v>
      </c>
      <c r="J4013" s="17">
        <v>0</v>
      </c>
      <c r="K4013" s="17">
        <v>0</v>
      </c>
      <c r="L4013" s="17">
        <v>0</v>
      </c>
      <c r="M4013" s="16">
        <v>0</v>
      </c>
      <c r="N4013" s="16">
        <v>1</v>
      </c>
      <c r="O4013" s="16">
        <v>0</v>
      </c>
      <c r="P4013" s="16">
        <v>0.16</v>
      </c>
      <c r="Q4013" s="16">
        <v>0.16</v>
      </c>
      <c r="R4013" s="16">
        <v>2.9999999999999997E-4</v>
      </c>
      <c r="S4013" s="16">
        <v>77</v>
      </c>
      <c r="T4013" s="16">
        <v>28</v>
      </c>
      <c r="U4013" s="18">
        <v>206</v>
      </c>
      <c r="V4013" s="18">
        <v>44721</v>
      </c>
      <c r="W4013" s="18">
        <v>44949</v>
      </c>
      <c r="X4013" s="16">
        <v>26</v>
      </c>
      <c r="Y4013" s="13">
        <v>103</v>
      </c>
      <c r="Z4013" s="16" t="s">
        <v>4584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9184</v>
      </c>
      <c r="C4014" s="16" t="s">
        <v>3638</v>
      </c>
      <c r="D4014" s="17" t="s">
        <v>0</v>
      </c>
      <c r="E4014" s="17" t="s">
        <v>15</v>
      </c>
      <c r="F4014" s="17">
        <v>12</v>
      </c>
      <c r="G4014" s="17">
        <v>7896014071807</v>
      </c>
      <c r="H4014" s="17">
        <v>108</v>
      </c>
      <c r="I4014" s="17">
        <v>2</v>
      </c>
      <c r="J4014" s="17">
        <v>0</v>
      </c>
      <c r="K4014" s="17">
        <v>0</v>
      </c>
      <c r="L4014" s="17">
        <v>0</v>
      </c>
      <c r="M4014" s="16">
        <v>0</v>
      </c>
      <c r="N4014" s="16">
        <v>106</v>
      </c>
      <c r="O4014" s="16">
        <v>0</v>
      </c>
      <c r="P4014" s="16">
        <v>0.16</v>
      </c>
      <c r="Q4014" s="16">
        <v>0.16</v>
      </c>
      <c r="R4014" s="16">
        <v>2.9999999999999997E-4</v>
      </c>
      <c r="S4014" s="16">
        <v>77</v>
      </c>
      <c r="T4014" s="16">
        <v>29</v>
      </c>
      <c r="U4014" s="18">
        <v>303</v>
      </c>
      <c r="V4014" s="18">
        <v>46210</v>
      </c>
      <c r="W4014" s="18">
        <v>46280</v>
      </c>
      <c r="X4014" s="16">
        <v>28.36</v>
      </c>
      <c r="Y4014" s="13">
        <v>103</v>
      </c>
      <c r="Z4014" s="16" t="s">
        <v>4584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7458</v>
      </c>
      <c r="C4015" s="16" t="s">
        <v>3639</v>
      </c>
      <c r="D4015" s="17" t="s">
        <v>0</v>
      </c>
      <c r="E4015" s="17" t="s">
        <v>15</v>
      </c>
      <c r="F4015" s="17">
        <v>12</v>
      </c>
      <c r="G4015" s="17">
        <v>7896902213081</v>
      </c>
      <c r="H4015" s="17">
        <v>510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510</v>
      </c>
      <c r="O4015" s="16">
        <v>0</v>
      </c>
      <c r="P4015" s="16">
        <v>0.11</v>
      </c>
      <c r="Q4015" s="16">
        <v>0.13</v>
      </c>
      <c r="R4015" s="16">
        <v>2.9999999999999997E-4</v>
      </c>
      <c r="S4015" s="16">
        <v>77</v>
      </c>
      <c r="T4015" s="16">
        <v>27</v>
      </c>
      <c r="U4015" s="18">
        <v>204</v>
      </c>
      <c r="V4015" s="18">
        <v>46094</v>
      </c>
      <c r="W4015" s="18">
        <v>46281</v>
      </c>
      <c r="X4015" s="16">
        <v>17.2</v>
      </c>
      <c r="Y4015" s="13">
        <v>458</v>
      </c>
      <c r="Z4015" s="16" t="s">
        <v>4676</v>
      </c>
      <c r="AA4015" s="15">
        <v>77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95052</v>
      </c>
      <c r="C4016" s="16" t="s">
        <v>3640</v>
      </c>
      <c r="D4016" s="17" t="s">
        <v>0</v>
      </c>
      <c r="E4016" s="17" t="s">
        <v>15</v>
      </c>
      <c r="F4016" s="17">
        <v>12</v>
      </c>
      <c r="G4016" s="17">
        <v>7896902287655</v>
      </c>
      <c r="H4016" s="17">
        <v>113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113</v>
      </c>
      <c r="O4016" s="16">
        <v>1</v>
      </c>
      <c r="P4016" s="16">
        <v>0.11</v>
      </c>
      <c r="Q4016" s="16">
        <v>0.13</v>
      </c>
      <c r="R4016" s="16">
        <v>0</v>
      </c>
      <c r="S4016" s="16">
        <v>77</v>
      </c>
      <c r="T4016" s="16">
        <v>18</v>
      </c>
      <c r="U4016" s="18">
        <v>203</v>
      </c>
      <c r="V4016" s="18">
        <v>46094</v>
      </c>
      <c r="W4016" s="18">
        <v>46281</v>
      </c>
      <c r="X4016" s="16">
        <v>35</v>
      </c>
      <c r="Y4016" s="13">
        <v>458</v>
      </c>
      <c r="Z4016" s="16" t="s">
        <v>4676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86151</v>
      </c>
      <c r="C4017" s="16" t="s">
        <v>3641</v>
      </c>
      <c r="D4017" s="17" t="s">
        <v>0</v>
      </c>
      <c r="E4017" s="17" t="s">
        <v>15</v>
      </c>
      <c r="F4017" s="17">
        <v>12</v>
      </c>
      <c r="G4017" s="17">
        <v>7896902209053</v>
      </c>
      <c r="H4017" s="17">
        <v>146</v>
      </c>
      <c r="I4017" s="17">
        <v>0</v>
      </c>
      <c r="J4017" s="17">
        <v>0</v>
      </c>
      <c r="K4017" s="17">
        <v>0</v>
      </c>
      <c r="L4017" s="17">
        <v>0</v>
      </c>
      <c r="M4017" s="16">
        <v>0</v>
      </c>
      <c r="N4017" s="16">
        <v>146</v>
      </c>
      <c r="O4017" s="16">
        <v>0</v>
      </c>
      <c r="P4017" s="16">
        <v>0.13</v>
      </c>
      <c r="Q4017" s="16">
        <v>0.13</v>
      </c>
      <c r="R4017" s="16">
        <v>2.9999999999999997E-4</v>
      </c>
      <c r="S4017" s="16">
        <v>77</v>
      </c>
      <c r="T4017" s="16">
        <v>27</v>
      </c>
      <c r="U4017" s="18">
        <v>205</v>
      </c>
      <c r="V4017" s="18">
        <v>46094</v>
      </c>
      <c r="W4017" s="18">
        <v>46281</v>
      </c>
      <c r="X4017" s="16">
        <v>29.37</v>
      </c>
      <c r="Y4017" s="13">
        <v>458</v>
      </c>
      <c r="Z4017" s="16" t="s">
        <v>4676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85176</v>
      </c>
      <c r="C4018" s="16" t="s">
        <v>3642</v>
      </c>
      <c r="D4018" s="17" t="s">
        <v>0</v>
      </c>
      <c r="E4018" s="17" t="s">
        <v>15</v>
      </c>
      <c r="F4018" s="17">
        <v>12</v>
      </c>
      <c r="G4018" s="17">
        <v>7896902213098</v>
      </c>
      <c r="H4018" s="17">
        <v>43</v>
      </c>
      <c r="I4018" s="17">
        <v>0</v>
      </c>
      <c r="J4018" s="17">
        <v>0</v>
      </c>
      <c r="K4018" s="17">
        <v>0</v>
      </c>
      <c r="L4018" s="17">
        <v>0</v>
      </c>
      <c r="M4018" s="16">
        <v>0</v>
      </c>
      <c r="N4018" s="16">
        <v>43</v>
      </c>
      <c r="O4018" s="16">
        <v>0</v>
      </c>
      <c r="P4018" s="16">
        <v>0.13</v>
      </c>
      <c r="Q4018" s="16">
        <v>0.13</v>
      </c>
      <c r="R4018" s="16">
        <v>2.9999999999999997E-4</v>
      </c>
      <c r="S4018" s="16">
        <v>77</v>
      </c>
      <c r="T4018" s="16">
        <v>27</v>
      </c>
      <c r="U4018" s="18">
        <v>206</v>
      </c>
      <c r="V4018" s="18">
        <v>46246</v>
      </c>
      <c r="W4018" s="18">
        <v>46282</v>
      </c>
      <c r="X4018" s="16">
        <v>28.81</v>
      </c>
      <c r="Y4018" s="13">
        <v>458</v>
      </c>
      <c r="Z4018" s="16" t="s">
        <v>4676</v>
      </c>
      <c r="AA4018" s="15">
        <v>77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12652</v>
      </c>
      <c r="C4019" s="16" t="s">
        <v>3643</v>
      </c>
      <c r="D4019" s="17" t="s">
        <v>3644</v>
      </c>
      <c r="E4019" s="17" t="s">
        <v>4854</v>
      </c>
      <c r="F4019" s="17">
        <v>1</v>
      </c>
      <c r="G4019" s="17">
        <v>7892300001688</v>
      </c>
      <c r="H4019" s="17">
        <v>11</v>
      </c>
      <c r="I4019" s="17">
        <v>1</v>
      </c>
      <c r="J4019" s="17">
        <v>0</v>
      </c>
      <c r="K4019" s="17">
        <v>0</v>
      </c>
      <c r="L4019" s="17">
        <v>0</v>
      </c>
      <c r="M4019" s="16">
        <v>0</v>
      </c>
      <c r="N4019" s="16">
        <v>10</v>
      </c>
      <c r="O4019" s="16">
        <v>11</v>
      </c>
      <c r="P4019" s="16">
        <v>8</v>
      </c>
      <c r="Q4019" s="16">
        <v>8</v>
      </c>
      <c r="R4019" s="16">
        <v>2.6499999999999999E-2</v>
      </c>
      <c r="S4019" s="16">
        <v>28</v>
      </c>
      <c r="T4019" s="16">
        <v>26</v>
      </c>
      <c r="U4019" s="18">
        <v>102</v>
      </c>
      <c r="V4019" s="18">
        <v>46258</v>
      </c>
      <c r="W4019" s="18">
        <v>46282</v>
      </c>
      <c r="X4019" s="16">
        <v>113.57</v>
      </c>
      <c r="Y4019" s="13">
        <v>52</v>
      </c>
      <c r="Z4019" s="16" t="s">
        <v>4552</v>
      </c>
      <c r="AA4019" s="15">
        <v>77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12651</v>
      </c>
      <c r="C4020" s="16" t="s">
        <v>3645</v>
      </c>
      <c r="D4020" s="17" t="s">
        <v>3644</v>
      </c>
      <c r="E4020" s="17" t="s">
        <v>4854</v>
      </c>
      <c r="F4020" s="17">
        <v>1</v>
      </c>
      <c r="G4020" s="17">
        <v>7892300001671</v>
      </c>
      <c r="H4020" s="17">
        <v>20</v>
      </c>
      <c r="I4020" s="17">
        <v>1</v>
      </c>
      <c r="J4020" s="17">
        <v>0</v>
      </c>
      <c r="K4020" s="17">
        <v>0</v>
      </c>
      <c r="L4020" s="17">
        <v>0</v>
      </c>
      <c r="M4020" s="16">
        <v>0</v>
      </c>
      <c r="N4020" s="16">
        <v>19</v>
      </c>
      <c r="O4020" s="16">
        <v>15</v>
      </c>
      <c r="P4020" s="16">
        <v>8</v>
      </c>
      <c r="Q4020" s="16">
        <v>8</v>
      </c>
      <c r="R4020" s="16">
        <v>2.6499999999999999E-2</v>
      </c>
      <c r="S4020" s="16">
        <v>28</v>
      </c>
      <c r="T4020" s="16">
        <v>20</v>
      </c>
      <c r="U4020" s="18">
        <v>102</v>
      </c>
      <c r="V4020" s="18">
        <v>46258</v>
      </c>
      <c r="W4020" s="18">
        <v>46282</v>
      </c>
      <c r="X4020" s="16">
        <v>110.66</v>
      </c>
      <c r="Y4020" s="13">
        <v>52</v>
      </c>
      <c r="Z4020" s="16" t="s">
        <v>4552</v>
      </c>
      <c r="AA4020" s="15">
        <v>77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4074</v>
      </c>
      <c r="C4021" s="16" t="s">
        <v>3646</v>
      </c>
      <c r="D4021" s="17" t="s">
        <v>0</v>
      </c>
      <c r="E4021" s="17" t="s">
        <v>15</v>
      </c>
      <c r="F4021" s="17">
        <v>12</v>
      </c>
      <c r="G4021" s="17">
        <v>7891988002598</v>
      </c>
      <c r="H4021" s="17">
        <v>1236</v>
      </c>
      <c r="I4021" s="17">
        <v>24</v>
      </c>
      <c r="J4021" s="17">
        <v>0</v>
      </c>
      <c r="K4021" s="17">
        <v>0</v>
      </c>
      <c r="L4021" s="17">
        <v>0</v>
      </c>
      <c r="M4021" s="16">
        <v>0</v>
      </c>
      <c r="N4021" s="16">
        <v>1212</v>
      </c>
      <c r="O4021" s="16">
        <v>0</v>
      </c>
      <c r="P4021" s="16">
        <v>0.3</v>
      </c>
      <c r="Q4021" s="16">
        <v>0.3</v>
      </c>
      <c r="R4021" s="16">
        <v>4.0000000000000001E-3</v>
      </c>
      <c r="S4021" s="16">
        <v>8</v>
      </c>
      <c r="T4021" s="16">
        <v>0</v>
      </c>
      <c r="U4021" s="18"/>
      <c r="V4021" s="18">
        <v>46204</v>
      </c>
      <c r="W4021" s="18">
        <v>46282</v>
      </c>
      <c r="X4021" s="16">
        <v>10.66</v>
      </c>
      <c r="Y4021" s="13">
        <v>199</v>
      </c>
      <c r="Z4021" s="16" t="s">
        <v>4587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657</v>
      </c>
      <c r="C4022" s="16" t="s">
        <v>3647</v>
      </c>
      <c r="D4022" s="17" t="s">
        <v>0</v>
      </c>
      <c r="E4022" s="17" t="s">
        <v>15</v>
      </c>
      <c r="F4022" s="17">
        <v>12</v>
      </c>
      <c r="G4022" s="17">
        <v>7891988002635</v>
      </c>
      <c r="H4022" s="17">
        <v>620</v>
      </c>
      <c r="I4022" s="17">
        <v>18</v>
      </c>
      <c r="J4022" s="17">
        <v>0</v>
      </c>
      <c r="K4022" s="17">
        <v>0</v>
      </c>
      <c r="L4022" s="17">
        <v>0</v>
      </c>
      <c r="M4022" s="16">
        <v>0</v>
      </c>
      <c r="N4022" s="16">
        <v>602</v>
      </c>
      <c r="O4022" s="16">
        <v>12</v>
      </c>
      <c r="P4022" s="16">
        <v>0.3</v>
      </c>
      <c r="Q4022" s="16">
        <v>0.3</v>
      </c>
      <c r="R4022" s="16">
        <v>2E-3</v>
      </c>
      <c r="S4022" s="16">
        <v>8</v>
      </c>
      <c r="T4022" s="16">
        <v>0</v>
      </c>
      <c r="U4022" s="18"/>
      <c r="V4022" s="18">
        <v>46204</v>
      </c>
      <c r="W4022" s="18">
        <v>46282</v>
      </c>
      <c r="X4022" s="16">
        <v>7.89</v>
      </c>
      <c r="Y4022" s="13">
        <v>199</v>
      </c>
      <c r="Z4022" s="16" t="s">
        <v>4587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11436</v>
      </c>
      <c r="C4023" s="16" t="s">
        <v>3648</v>
      </c>
      <c r="D4023" s="17" t="s">
        <v>0</v>
      </c>
      <c r="E4023" s="17" t="s">
        <v>15</v>
      </c>
      <c r="F4023" s="17">
        <v>12</v>
      </c>
      <c r="G4023" s="17">
        <v>7891988037996</v>
      </c>
      <c r="H4023" s="17">
        <v>1351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1351</v>
      </c>
      <c r="O4023" s="16">
        <v>0</v>
      </c>
      <c r="P4023" s="16">
        <v>0.06</v>
      </c>
      <c r="Q4023" s="16">
        <v>0.06</v>
      </c>
      <c r="R4023" s="16">
        <v>2E-3</v>
      </c>
      <c r="S4023" s="16">
        <v>8</v>
      </c>
      <c r="T4023" s="16">
        <v>0</v>
      </c>
      <c r="U4023" s="18"/>
      <c r="V4023" s="18">
        <v>46241</v>
      </c>
      <c r="W4023" s="18">
        <v>46282</v>
      </c>
      <c r="X4023" s="16">
        <v>8.4</v>
      </c>
      <c r="Y4023" s="13">
        <v>199</v>
      </c>
      <c r="Z4023" s="16" t="s">
        <v>4587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11434</v>
      </c>
      <c r="C4024" s="16" t="s">
        <v>3649</v>
      </c>
      <c r="D4024" s="17" t="s">
        <v>0</v>
      </c>
      <c r="E4024" s="17" t="s">
        <v>15</v>
      </c>
      <c r="F4024" s="17">
        <v>12</v>
      </c>
      <c r="G4024" s="17">
        <v>7891988037989</v>
      </c>
      <c r="H4024" s="17">
        <v>1290</v>
      </c>
      <c r="I4024" s="17">
        <v>36</v>
      </c>
      <c r="J4024" s="17">
        <v>0</v>
      </c>
      <c r="K4024" s="17">
        <v>0</v>
      </c>
      <c r="L4024" s="17">
        <v>0</v>
      </c>
      <c r="M4024" s="16">
        <v>0</v>
      </c>
      <c r="N4024" s="16">
        <v>1254</v>
      </c>
      <c r="O4024" s="16">
        <v>12</v>
      </c>
      <c r="P4024" s="16">
        <v>0.06</v>
      </c>
      <c r="Q4024" s="16">
        <v>0.06</v>
      </c>
      <c r="R4024" s="16">
        <v>2E-3</v>
      </c>
      <c r="S4024" s="16">
        <v>8</v>
      </c>
      <c r="T4024" s="16">
        <v>0</v>
      </c>
      <c r="U4024" s="18">
        <v>0</v>
      </c>
      <c r="V4024" s="18">
        <v>46241</v>
      </c>
      <c r="W4024" s="18">
        <v>46282</v>
      </c>
      <c r="X4024" s="16">
        <v>8.4499999999999993</v>
      </c>
      <c r="Y4024" s="13">
        <v>199</v>
      </c>
      <c r="Z4024" s="16" t="s">
        <v>4587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95978</v>
      </c>
      <c r="C4025" s="16" t="s">
        <v>3650</v>
      </c>
      <c r="D4025" s="17" t="s">
        <v>0</v>
      </c>
      <c r="E4025" s="17" t="s">
        <v>15</v>
      </c>
      <c r="F4025" s="17">
        <v>10</v>
      </c>
      <c r="G4025" s="17">
        <v>7896261405998</v>
      </c>
      <c r="H4025" s="17">
        <v>105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105</v>
      </c>
      <c r="O4025" s="16">
        <v>0</v>
      </c>
      <c r="P4025" s="16">
        <v>0.8</v>
      </c>
      <c r="Q4025" s="16">
        <v>0.85899999999999999</v>
      </c>
      <c r="R4025" s="16">
        <v>0</v>
      </c>
      <c r="S4025" s="16">
        <v>36</v>
      </c>
      <c r="T4025" s="16">
        <v>28</v>
      </c>
      <c r="U4025" s="18">
        <v>201</v>
      </c>
      <c r="V4025" s="18">
        <v>46276</v>
      </c>
      <c r="W4025" s="18">
        <v>46239</v>
      </c>
      <c r="X4025" s="16">
        <v>33.57</v>
      </c>
      <c r="Y4025" s="13">
        <v>526</v>
      </c>
      <c r="Z4025" s="16" t="s">
        <v>4740</v>
      </c>
      <c r="AA4025" s="15">
        <v>77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95977</v>
      </c>
      <c r="C4026" s="16" t="s">
        <v>3651</v>
      </c>
      <c r="D4026" s="17" t="s">
        <v>0</v>
      </c>
      <c r="E4026" s="17" t="s">
        <v>15</v>
      </c>
      <c r="F4026" s="17">
        <v>10</v>
      </c>
      <c r="G4026" s="17">
        <v>7896261405912</v>
      </c>
      <c r="H4026" s="17">
        <v>169</v>
      </c>
      <c r="I4026" s="17">
        <v>0</v>
      </c>
      <c r="J4026" s="17">
        <v>0</v>
      </c>
      <c r="K4026" s="17"/>
      <c r="L4026" s="17">
        <v>0</v>
      </c>
      <c r="M4026" s="16">
        <v>0</v>
      </c>
      <c r="N4026" s="16">
        <v>169</v>
      </c>
      <c r="O4026" s="16">
        <v>0</v>
      </c>
      <c r="P4026" s="16">
        <v>0.8</v>
      </c>
      <c r="Q4026" s="16">
        <v>0.85899999999999999</v>
      </c>
      <c r="R4026" s="16">
        <v>0</v>
      </c>
      <c r="S4026" s="16">
        <v>36</v>
      </c>
      <c r="T4026" s="16">
        <v>28</v>
      </c>
      <c r="U4026" s="18">
        <v>202</v>
      </c>
      <c r="V4026" s="18">
        <v>46142</v>
      </c>
      <c r="W4026" s="18">
        <v>46254</v>
      </c>
      <c r="X4026" s="16">
        <v>26.03</v>
      </c>
      <c r="Y4026" s="13">
        <v>526</v>
      </c>
      <c r="Z4026" s="16" t="s">
        <v>4740</v>
      </c>
      <c r="AA4026" s="15">
        <v>77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95801</v>
      </c>
      <c r="C4027" s="16" t="s">
        <v>3652</v>
      </c>
      <c r="D4027" s="17" t="s">
        <v>0</v>
      </c>
      <c r="E4027" s="17" t="s">
        <v>15</v>
      </c>
      <c r="F4027" s="17">
        <v>6</v>
      </c>
      <c r="G4027" s="17">
        <v>7897744505426</v>
      </c>
      <c r="H4027" s="17">
        <v>299</v>
      </c>
      <c r="I4027" s="17">
        <v>0</v>
      </c>
      <c r="J4027" s="17">
        <v>0</v>
      </c>
      <c r="K4027" s="17"/>
      <c r="L4027" s="17">
        <v>0</v>
      </c>
      <c r="M4027" s="16">
        <v>0</v>
      </c>
      <c r="N4027" s="16">
        <v>299</v>
      </c>
      <c r="O4027" s="16">
        <v>0</v>
      </c>
      <c r="P4027" s="16">
        <v>0.26</v>
      </c>
      <c r="Q4027" s="16">
        <v>0.28999999999999998</v>
      </c>
      <c r="R4027" s="16">
        <v>0</v>
      </c>
      <c r="S4027" s="16">
        <v>77</v>
      </c>
      <c r="T4027" s="16">
        <v>28</v>
      </c>
      <c r="U4027" s="16">
        <v>102</v>
      </c>
      <c r="V4027" s="18">
        <v>46184</v>
      </c>
      <c r="W4027" s="18">
        <v>46281</v>
      </c>
      <c r="X4027" s="16">
        <v>24.3</v>
      </c>
      <c r="Y4027" s="13">
        <v>44322</v>
      </c>
      <c r="Z4027" s="16" t="s">
        <v>4794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95049</v>
      </c>
      <c r="C4028" s="16" t="s">
        <v>3653</v>
      </c>
      <c r="D4028" s="17" t="s">
        <v>0</v>
      </c>
      <c r="E4028" s="17" t="s">
        <v>15</v>
      </c>
      <c r="F4028" s="17">
        <v>6</v>
      </c>
      <c r="G4028" s="17">
        <v>7897744504818</v>
      </c>
      <c r="H4028" s="17">
        <v>136</v>
      </c>
      <c r="I4028" s="17">
        <v>48</v>
      </c>
      <c r="J4028" s="17">
        <v>0</v>
      </c>
      <c r="K4028" s="17">
        <v>0</v>
      </c>
      <c r="L4028" s="17">
        <v>0</v>
      </c>
      <c r="M4028" s="16">
        <v>0</v>
      </c>
      <c r="N4028" s="16">
        <v>88</v>
      </c>
      <c r="O4028" s="16">
        <v>0</v>
      </c>
      <c r="P4028" s="16">
        <v>0.26</v>
      </c>
      <c r="Q4028" s="16">
        <v>0.28000000000000003</v>
      </c>
      <c r="R4028" s="16">
        <v>0</v>
      </c>
      <c r="S4028" s="16">
        <v>61</v>
      </c>
      <c r="T4028" s="16">
        <v>22</v>
      </c>
      <c r="U4028" s="18">
        <v>201</v>
      </c>
      <c r="V4028" s="18">
        <v>46184</v>
      </c>
      <c r="W4028" s="18">
        <v>46282</v>
      </c>
      <c r="X4028" s="16">
        <v>24.29</v>
      </c>
      <c r="Y4028" s="13">
        <v>44322</v>
      </c>
      <c r="Z4028" s="16" t="s">
        <v>4794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95048</v>
      </c>
      <c r="C4029" s="16" t="s">
        <v>3654</v>
      </c>
      <c r="D4029" s="17" t="s">
        <v>0</v>
      </c>
      <c r="E4029" s="17" t="s">
        <v>15</v>
      </c>
      <c r="F4029" s="17">
        <v>6</v>
      </c>
      <c r="G4029" s="17">
        <v>7897744504825</v>
      </c>
      <c r="H4029" s="17">
        <v>385</v>
      </c>
      <c r="I4029" s="17">
        <v>6</v>
      </c>
      <c r="J4029" s="17">
        <v>0</v>
      </c>
      <c r="K4029" s="17">
        <v>22</v>
      </c>
      <c r="L4029" s="17">
        <v>0</v>
      </c>
      <c r="M4029" s="16">
        <v>0</v>
      </c>
      <c r="N4029" s="16">
        <v>357</v>
      </c>
      <c r="O4029" s="16">
        <v>0</v>
      </c>
      <c r="P4029" s="16">
        <v>0.26</v>
      </c>
      <c r="Q4029" s="16">
        <v>0.28000000000000003</v>
      </c>
      <c r="R4029" s="16">
        <v>0</v>
      </c>
      <c r="S4029" s="16">
        <v>61</v>
      </c>
      <c r="T4029" s="16">
        <v>22</v>
      </c>
      <c r="U4029" s="18">
        <v>202</v>
      </c>
      <c r="V4029" s="18">
        <v>46184</v>
      </c>
      <c r="W4029" s="18">
        <v>46281</v>
      </c>
      <c r="X4029" s="16">
        <v>24.26</v>
      </c>
      <c r="Y4029" s="13">
        <v>44322</v>
      </c>
      <c r="Z4029" s="16" t="s">
        <v>4794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96047</v>
      </c>
      <c r="C4030" s="16" t="s">
        <v>3655</v>
      </c>
      <c r="D4030" s="17" t="s">
        <v>0</v>
      </c>
      <c r="E4030" s="17" t="s">
        <v>15</v>
      </c>
      <c r="F4030" s="17">
        <v>6</v>
      </c>
      <c r="G4030" s="17">
        <v>7896017202376</v>
      </c>
      <c r="H4030" s="17">
        <v>202</v>
      </c>
      <c r="I4030" s="17">
        <v>0</v>
      </c>
      <c r="J4030" s="17">
        <v>0</v>
      </c>
      <c r="K4030" s="17"/>
      <c r="L4030" s="17">
        <v>0</v>
      </c>
      <c r="M4030" s="16">
        <v>0</v>
      </c>
      <c r="N4030" s="16">
        <v>202</v>
      </c>
      <c r="O4030" s="16">
        <v>0</v>
      </c>
      <c r="P4030" s="16">
        <v>0.1</v>
      </c>
      <c r="Q4030" s="16">
        <v>0.12</v>
      </c>
      <c r="R4030" s="16">
        <v>0</v>
      </c>
      <c r="S4030" s="16">
        <v>61</v>
      </c>
      <c r="T4030" s="16">
        <v>22</v>
      </c>
      <c r="U4030" s="18">
        <v>203</v>
      </c>
      <c r="V4030" s="18">
        <v>46184</v>
      </c>
      <c r="W4030" s="18">
        <v>46276</v>
      </c>
      <c r="X4030" s="16">
        <v>24.3</v>
      </c>
      <c r="Y4030" s="13">
        <v>44322</v>
      </c>
      <c r="Z4030" s="16" t="s">
        <v>4794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95148</v>
      </c>
      <c r="C4031" s="16" t="s">
        <v>3656</v>
      </c>
      <c r="D4031" s="17" t="s">
        <v>130</v>
      </c>
      <c r="E4031" s="17" t="s">
        <v>15</v>
      </c>
      <c r="F4031" s="17">
        <v>1</v>
      </c>
      <c r="G4031" s="17">
        <v>7897744505945</v>
      </c>
      <c r="H4031" s="17">
        <v>10</v>
      </c>
      <c r="I4031" s="17">
        <v>0</v>
      </c>
      <c r="J4031" s="17">
        <v>0</v>
      </c>
      <c r="K4031" s="17">
        <v>10</v>
      </c>
      <c r="L4031" s="17">
        <v>0</v>
      </c>
      <c r="M4031" s="16">
        <v>0</v>
      </c>
      <c r="N4031" s="16">
        <v>0</v>
      </c>
      <c r="O4031" s="16">
        <v>0</v>
      </c>
      <c r="P4031" s="16">
        <v>2.4</v>
      </c>
      <c r="Q4031" s="16">
        <v>2.76</v>
      </c>
      <c r="R4031" s="16">
        <v>0</v>
      </c>
      <c r="S4031" s="16">
        <v>77</v>
      </c>
      <c r="T4031" s="16">
        <v>10</v>
      </c>
      <c r="U4031" s="18">
        <v>202</v>
      </c>
      <c r="V4031" s="18">
        <v>46077</v>
      </c>
      <c r="W4031" s="18">
        <v>46246</v>
      </c>
      <c r="X4031" s="16">
        <v>78.989999999999995</v>
      </c>
      <c r="Y4031" s="13">
        <v>44322</v>
      </c>
      <c r="Z4031" s="16" t="s">
        <v>4794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95800</v>
      </c>
      <c r="C4032" s="16" t="s">
        <v>3657</v>
      </c>
      <c r="D4032" s="17" t="s">
        <v>130</v>
      </c>
      <c r="E4032" s="17" t="s">
        <v>15</v>
      </c>
      <c r="F4032" s="17">
        <v>1</v>
      </c>
      <c r="G4032" s="17">
        <v>7897744505938</v>
      </c>
      <c r="H4032" s="17">
        <v>16</v>
      </c>
      <c r="I4032" s="17">
        <v>1</v>
      </c>
      <c r="J4032" s="17">
        <v>0</v>
      </c>
      <c r="K4032" s="17"/>
      <c r="L4032" s="17">
        <v>0</v>
      </c>
      <c r="M4032" s="16">
        <v>0</v>
      </c>
      <c r="N4032" s="16">
        <v>15</v>
      </c>
      <c r="O4032" s="16">
        <v>0</v>
      </c>
      <c r="P4032" s="16">
        <v>2.88</v>
      </c>
      <c r="Q4032" s="16">
        <v>2.4</v>
      </c>
      <c r="R4032" s="16">
        <v>0</v>
      </c>
      <c r="S4032" s="16">
        <v>77</v>
      </c>
      <c r="T4032" s="16">
        <v>26</v>
      </c>
      <c r="U4032" s="18">
        <v>201</v>
      </c>
      <c r="V4032" s="18">
        <v>46077</v>
      </c>
      <c r="W4032" s="18">
        <v>46280</v>
      </c>
      <c r="X4032" s="16">
        <v>78.989999999999995</v>
      </c>
      <c r="Y4032" s="13">
        <v>44322</v>
      </c>
      <c r="Z4032" s="16" t="s">
        <v>4794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95799</v>
      </c>
      <c r="C4033" s="16" t="s">
        <v>3658</v>
      </c>
      <c r="D4033" s="17" t="s">
        <v>130</v>
      </c>
      <c r="E4033" s="17" t="s">
        <v>15</v>
      </c>
      <c r="F4033" s="17">
        <v>1</v>
      </c>
      <c r="G4033" s="17">
        <v>7897744505952</v>
      </c>
      <c r="H4033" s="17">
        <v>36</v>
      </c>
      <c r="I4033" s="17">
        <v>1</v>
      </c>
      <c r="J4033" s="17">
        <v>0</v>
      </c>
      <c r="K4033" s="17"/>
      <c r="L4033" s="17">
        <v>0</v>
      </c>
      <c r="M4033" s="16">
        <v>0</v>
      </c>
      <c r="N4033" s="16">
        <v>35</v>
      </c>
      <c r="O4033" s="16">
        <v>0</v>
      </c>
      <c r="P4033" s="16">
        <v>2.88</v>
      </c>
      <c r="Q4033" s="16">
        <v>2.4</v>
      </c>
      <c r="R4033" s="16">
        <v>0</v>
      </c>
      <c r="S4033" s="16">
        <v>77</v>
      </c>
      <c r="T4033" s="16">
        <v>24</v>
      </c>
      <c r="U4033" s="18">
        <v>301</v>
      </c>
      <c r="V4033" s="18">
        <v>46077</v>
      </c>
      <c r="W4033" s="18">
        <v>46282</v>
      </c>
      <c r="X4033" s="16">
        <v>78.989999999999995</v>
      </c>
      <c r="Y4033" s="13">
        <v>44322</v>
      </c>
      <c r="Z4033" s="16" t="s">
        <v>4794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95798</v>
      </c>
      <c r="C4034" s="16" t="s">
        <v>3659</v>
      </c>
      <c r="D4034" s="17" t="s">
        <v>130</v>
      </c>
      <c r="E4034" s="17" t="s">
        <v>15</v>
      </c>
      <c r="F4034" s="17">
        <v>1</v>
      </c>
      <c r="G4034" s="17">
        <v>7897744505914</v>
      </c>
      <c r="H4034" s="17">
        <v>1</v>
      </c>
      <c r="I4034" s="17">
        <v>1</v>
      </c>
      <c r="J4034" s="17">
        <v>0</v>
      </c>
      <c r="K4034" s="17"/>
      <c r="L4034" s="17">
        <v>0</v>
      </c>
      <c r="M4034" s="16">
        <v>0</v>
      </c>
      <c r="N4034" s="16">
        <v>0</v>
      </c>
      <c r="O4034" s="16">
        <v>0</v>
      </c>
      <c r="P4034" s="16">
        <v>2.88</v>
      </c>
      <c r="Q4034" s="16">
        <v>2.4</v>
      </c>
      <c r="R4034" s="16">
        <v>0</v>
      </c>
      <c r="S4034" s="16">
        <v>77</v>
      </c>
      <c r="T4034" s="16">
        <v>8</v>
      </c>
      <c r="U4034" s="18">
        <v>301</v>
      </c>
      <c r="V4034" s="18">
        <v>46077</v>
      </c>
      <c r="W4034" s="18">
        <v>46279</v>
      </c>
      <c r="X4034" s="16">
        <v>78.989999999999995</v>
      </c>
      <c r="Y4034" s="13">
        <v>44322</v>
      </c>
      <c r="Z4034" s="16" t="s">
        <v>4794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89015</v>
      </c>
      <c r="C4035" s="16" t="s">
        <v>4936</v>
      </c>
      <c r="D4035" s="17" t="s">
        <v>60</v>
      </c>
      <c r="E4035" s="17" t="s">
        <v>15</v>
      </c>
      <c r="F4035" s="17">
        <v>1</v>
      </c>
      <c r="G4035" s="17">
        <v>7894650014448</v>
      </c>
      <c r="H4035" s="17">
        <v>1</v>
      </c>
      <c r="I4035" s="17">
        <v>0</v>
      </c>
      <c r="J4035" s="17">
        <v>0</v>
      </c>
      <c r="K4035" s="17">
        <v>0</v>
      </c>
      <c r="L4035" s="17">
        <v>0</v>
      </c>
      <c r="M4035" s="16">
        <v>0</v>
      </c>
      <c r="N4035" s="16">
        <v>1</v>
      </c>
      <c r="O4035" s="16">
        <v>0</v>
      </c>
      <c r="P4035" s="16">
        <v>5.0960000000000001</v>
      </c>
      <c r="Q4035" s="16">
        <v>5.0960000000000001</v>
      </c>
      <c r="R4035" s="16">
        <v>1.0800000000000001E-2</v>
      </c>
      <c r="S4035" s="16">
        <v>77</v>
      </c>
      <c r="T4035" s="16">
        <v>19</v>
      </c>
      <c r="U4035" s="18">
        <v>101</v>
      </c>
      <c r="V4035" s="18">
        <v>46209</v>
      </c>
      <c r="W4035" s="18">
        <v>46274</v>
      </c>
      <c r="X4035" s="16">
        <v>137.28</v>
      </c>
      <c r="Y4035" s="13">
        <v>35</v>
      </c>
      <c r="Z4035" s="16" t="s">
        <v>4608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94574</v>
      </c>
      <c r="C4036" s="16" t="s">
        <v>3660</v>
      </c>
      <c r="D4036" s="17" t="s">
        <v>60</v>
      </c>
      <c r="E4036" s="17" t="s">
        <v>15</v>
      </c>
      <c r="F4036" s="17">
        <v>1</v>
      </c>
      <c r="G4036" s="17">
        <v>7898374662411</v>
      </c>
      <c r="H4036" s="17">
        <v>35</v>
      </c>
      <c r="I4036" s="17">
        <v>2</v>
      </c>
      <c r="J4036" s="17">
        <v>0</v>
      </c>
      <c r="K4036" s="17"/>
      <c r="L4036" s="17">
        <v>0</v>
      </c>
      <c r="M4036" s="16">
        <v>0</v>
      </c>
      <c r="N4036" s="16">
        <v>33</v>
      </c>
      <c r="O4036" s="16">
        <v>0</v>
      </c>
      <c r="P4036" s="16">
        <v>4.2240000000000002</v>
      </c>
      <c r="Q4036" s="16">
        <v>6</v>
      </c>
      <c r="R4036" s="16">
        <v>0</v>
      </c>
      <c r="S4036" s="16">
        <v>77</v>
      </c>
      <c r="T4036" s="16">
        <v>21</v>
      </c>
      <c r="U4036" s="18">
        <v>104</v>
      </c>
      <c r="V4036" s="18">
        <v>46269</v>
      </c>
      <c r="W4036" s="18">
        <v>46282</v>
      </c>
      <c r="X4036" s="16">
        <v>98.24</v>
      </c>
      <c r="Y4036" s="13">
        <v>42731</v>
      </c>
      <c r="Z4036" s="16" t="s">
        <v>4750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93004</v>
      </c>
      <c r="C4037" s="16" t="s">
        <v>3661</v>
      </c>
      <c r="D4037" s="17" t="s">
        <v>60</v>
      </c>
      <c r="E4037" s="17" t="s">
        <v>15</v>
      </c>
      <c r="F4037" s="17">
        <v>1</v>
      </c>
      <c r="G4037" s="17">
        <v>7898374662428</v>
      </c>
      <c r="H4037" s="17">
        <v>127</v>
      </c>
      <c r="I4037" s="17">
        <v>5</v>
      </c>
      <c r="J4037" s="17">
        <v>0</v>
      </c>
      <c r="K4037" s="17">
        <v>0</v>
      </c>
      <c r="L4037" s="17">
        <v>0</v>
      </c>
      <c r="M4037" s="16">
        <v>0</v>
      </c>
      <c r="N4037" s="16">
        <v>122</v>
      </c>
      <c r="O4037" s="16">
        <v>0</v>
      </c>
      <c r="P4037" s="16">
        <v>4.8</v>
      </c>
      <c r="Q4037" s="16">
        <v>4.8</v>
      </c>
      <c r="R4037" s="16">
        <v>9.7999999999999997E-3</v>
      </c>
      <c r="S4037" s="16">
        <v>77</v>
      </c>
      <c r="T4037" s="16">
        <v>23</v>
      </c>
      <c r="U4037" s="18">
        <v>103</v>
      </c>
      <c r="V4037" s="18">
        <v>46269</v>
      </c>
      <c r="W4037" s="18">
        <v>46282</v>
      </c>
      <c r="X4037" s="16">
        <v>98.26</v>
      </c>
      <c r="Y4037" s="13">
        <v>42731</v>
      </c>
      <c r="Z4037" s="16" t="s">
        <v>4750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94576</v>
      </c>
      <c r="C4038" s="16" t="s">
        <v>3662</v>
      </c>
      <c r="D4038" s="17" t="s">
        <v>60</v>
      </c>
      <c r="E4038" s="17" t="s">
        <v>15</v>
      </c>
      <c r="F4038" s="17">
        <v>1</v>
      </c>
      <c r="G4038" s="17">
        <v>7898374664286</v>
      </c>
      <c r="H4038" s="17">
        <v>104</v>
      </c>
      <c r="I4038" s="17">
        <v>3</v>
      </c>
      <c r="J4038" s="17">
        <v>0</v>
      </c>
      <c r="K4038" s="17"/>
      <c r="L4038" s="17">
        <v>0</v>
      </c>
      <c r="M4038" s="16">
        <v>0</v>
      </c>
      <c r="N4038" s="16">
        <v>101</v>
      </c>
      <c r="O4038" s="16">
        <v>0</v>
      </c>
      <c r="P4038" s="16">
        <v>4.2240000000000002</v>
      </c>
      <c r="Q4038" s="16">
        <v>6</v>
      </c>
      <c r="R4038" s="16">
        <v>0</v>
      </c>
      <c r="S4038" s="16">
        <v>77</v>
      </c>
      <c r="T4038" s="16">
        <v>23</v>
      </c>
      <c r="U4038" s="18">
        <v>101</v>
      </c>
      <c r="V4038" s="18">
        <v>46269</v>
      </c>
      <c r="W4038" s="18">
        <v>46282</v>
      </c>
      <c r="X4038" s="16">
        <v>98.25</v>
      </c>
      <c r="Y4038" s="13">
        <v>42731</v>
      </c>
      <c r="Z4038" s="16" t="s">
        <v>4750</v>
      </c>
      <c r="AA4038" s="15">
        <v>76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94575</v>
      </c>
      <c r="C4039" s="16" t="s">
        <v>5460</v>
      </c>
      <c r="D4039" s="17" t="s">
        <v>60</v>
      </c>
      <c r="E4039" s="17" t="s">
        <v>15</v>
      </c>
      <c r="F4039" s="17">
        <v>1</v>
      </c>
      <c r="G4039" s="17">
        <v>7898374663302</v>
      </c>
      <c r="H4039" s="17">
        <v>117</v>
      </c>
      <c r="I4039" s="17">
        <v>2</v>
      </c>
      <c r="J4039" s="17">
        <v>0</v>
      </c>
      <c r="K4039" s="17"/>
      <c r="L4039" s="17">
        <v>0</v>
      </c>
      <c r="M4039" s="16">
        <v>0</v>
      </c>
      <c r="N4039" s="16">
        <v>115</v>
      </c>
      <c r="O4039" s="16">
        <v>0</v>
      </c>
      <c r="P4039" s="16">
        <v>4.2240000000000002</v>
      </c>
      <c r="Q4039" s="16">
        <v>6</v>
      </c>
      <c r="R4039" s="16">
        <v>0</v>
      </c>
      <c r="S4039" s="16">
        <v>77</v>
      </c>
      <c r="T4039" s="16">
        <v>25</v>
      </c>
      <c r="U4039" s="18">
        <v>101</v>
      </c>
      <c r="V4039" s="18">
        <v>46269</v>
      </c>
      <c r="W4039" s="18">
        <v>46282</v>
      </c>
      <c r="X4039" s="16">
        <v>98.26</v>
      </c>
      <c r="Y4039" s="13">
        <v>42731</v>
      </c>
      <c r="Z4039" s="16" t="s">
        <v>4750</v>
      </c>
      <c r="AA4039" s="15">
        <v>76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92972</v>
      </c>
      <c r="C4040" s="16" t="s">
        <v>3663</v>
      </c>
      <c r="D4040" s="17" t="s">
        <v>0</v>
      </c>
      <c r="E4040" s="17" t="s">
        <v>15</v>
      </c>
      <c r="F4040" s="17">
        <v>12</v>
      </c>
      <c r="G4040" s="17">
        <v>7891035539602</v>
      </c>
      <c r="H4040" s="17">
        <v>10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10</v>
      </c>
      <c r="O4040" s="16">
        <v>0</v>
      </c>
      <c r="P4040" s="16">
        <v>4.2000000000000003E-2</v>
      </c>
      <c r="Q4040" s="16">
        <v>4.2000000000000003E-2</v>
      </c>
      <c r="R4040" s="16">
        <v>0</v>
      </c>
      <c r="S4040" s="16">
        <v>77</v>
      </c>
      <c r="T4040" s="16">
        <v>29</v>
      </c>
      <c r="U4040" s="18">
        <v>307</v>
      </c>
      <c r="V4040" s="18">
        <v>45821</v>
      </c>
      <c r="W4040" s="18">
        <v>46268</v>
      </c>
      <c r="X4040" s="16">
        <v>16.739999999999998</v>
      </c>
      <c r="Y4040" s="13">
        <v>331</v>
      </c>
      <c r="Z4040" s="16" t="s">
        <v>4579</v>
      </c>
      <c r="AA4040" s="15">
        <v>76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92973</v>
      </c>
      <c r="C4041" s="16" t="s">
        <v>3664</v>
      </c>
      <c r="D4041" s="17" t="s">
        <v>0</v>
      </c>
      <c r="E4041" s="17" t="s">
        <v>15</v>
      </c>
      <c r="F4041" s="17">
        <v>4</v>
      </c>
      <c r="G4041" s="17">
        <v>7891035919787</v>
      </c>
      <c r="H4041" s="17">
        <v>4</v>
      </c>
      <c r="I4041" s="17">
        <v>0</v>
      </c>
      <c r="J4041" s="17">
        <v>0</v>
      </c>
      <c r="K4041" s="17">
        <v>4</v>
      </c>
      <c r="L4041" s="17">
        <v>0</v>
      </c>
      <c r="M4041" s="16">
        <v>0</v>
      </c>
      <c r="N4041" s="16">
        <v>0</v>
      </c>
      <c r="O4041" s="16">
        <v>0</v>
      </c>
      <c r="P4041" s="16">
        <v>0.12</v>
      </c>
      <c r="Q4041" s="16">
        <v>0.12</v>
      </c>
      <c r="R4041" s="16">
        <v>0</v>
      </c>
      <c r="S4041" s="16">
        <v>77</v>
      </c>
      <c r="T4041" s="16"/>
      <c r="U4041" s="18">
        <v>301</v>
      </c>
      <c r="V4041" s="18">
        <v>45776</v>
      </c>
      <c r="W4041" s="18">
        <v>46038</v>
      </c>
      <c r="X4041" s="16">
        <v>46.21</v>
      </c>
      <c r="Y4041" s="13">
        <v>331</v>
      </c>
      <c r="Z4041" s="16" t="s">
        <v>4579</v>
      </c>
      <c r="AA4041" s="15">
        <v>76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2472</v>
      </c>
      <c r="C4042" s="16" t="s">
        <v>5433</v>
      </c>
      <c r="D4042" s="17" t="s">
        <v>60</v>
      </c>
      <c r="E4042" s="17" t="s">
        <v>4853</v>
      </c>
      <c r="F4042" s="17">
        <v>1</v>
      </c>
      <c r="G4042" s="17">
        <v>7891035325625</v>
      </c>
      <c r="H4042" s="17">
        <v>2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2</v>
      </c>
      <c r="O4042" s="16">
        <v>0</v>
      </c>
      <c r="P4042" s="16">
        <v>4.8600000000000003</v>
      </c>
      <c r="Q4042" s="16">
        <v>4.8600000000000003</v>
      </c>
      <c r="R4042" s="16">
        <v>0.121</v>
      </c>
      <c r="S4042" s="16">
        <v>77</v>
      </c>
      <c r="T4042" s="16">
        <v>23</v>
      </c>
      <c r="U4042" s="18">
        <v>104</v>
      </c>
      <c r="V4042" s="18">
        <v>46267</v>
      </c>
      <c r="W4042" s="18">
        <v>46280</v>
      </c>
      <c r="X4042" s="16">
        <v>133.13999999999999</v>
      </c>
      <c r="Y4042" s="13">
        <v>331</v>
      </c>
      <c r="Z4042" s="16" t="s">
        <v>4579</v>
      </c>
      <c r="AA4042" s="15">
        <v>76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95044</v>
      </c>
      <c r="C4043" s="16" t="s">
        <v>3665</v>
      </c>
      <c r="D4043" s="17" t="s">
        <v>0</v>
      </c>
      <c r="E4043" s="17" t="s">
        <v>15</v>
      </c>
      <c r="F4043" s="17">
        <v>12</v>
      </c>
      <c r="G4043" s="17">
        <v>7897744504764</v>
      </c>
      <c r="H4043" s="17">
        <v>11</v>
      </c>
      <c r="I4043" s="17">
        <v>2</v>
      </c>
      <c r="J4043" s="17">
        <v>0</v>
      </c>
      <c r="K4043" s="17"/>
      <c r="L4043" s="17">
        <v>0</v>
      </c>
      <c r="M4043" s="16">
        <v>0</v>
      </c>
      <c r="N4043" s="16">
        <v>9</v>
      </c>
      <c r="O4043" s="16">
        <v>0</v>
      </c>
      <c r="P4043" s="16">
        <v>0.1</v>
      </c>
      <c r="Q4043" s="16">
        <v>0.11</v>
      </c>
      <c r="R4043" s="16">
        <v>0</v>
      </c>
      <c r="S4043" s="16">
        <v>77</v>
      </c>
      <c r="T4043" s="16">
        <v>14</v>
      </c>
      <c r="U4043" s="18">
        <v>201</v>
      </c>
      <c r="V4043" s="18">
        <v>46184</v>
      </c>
      <c r="W4043" s="18">
        <v>46282</v>
      </c>
      <c r="X4043" s="16">
        <v>12.28</v>
      </c>
      <c r="Y4043" s="13">
        <v>44322</v>
      </c>
      <c r="Z4043" s="16" t="s">
        <v>4794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95047</v>
      </c>
      <c r="C4044" s="16" t="s">
        <v>3666</v>
      </c>
      <c r="D4044" s="17" t="s">
        <v>0</v>
      </c>
      <c r="E4044" s="17" t="s">
        <v>15</v>
      </c>
      <c r="F4044" s="17">
        <v>12</v>
      </c>
      <c r="G4044" s="17">
        <v>7897744505617</v>
      </c>
      <c r="H4044" s="17">
        <v>29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29</v>
      </c>
      <c r="O4044" s="16">
        <v>0</v>
      </c>
      <c r="P4044" s="16">
        <v>0.1</v>
      </c>
      <c r="Q4044" s="16">
        <v>0.11</v>
      </c>
      <c r="R4044" s="16">
        <v>0</v>
      </c>
      <c r="S4044" s="16">
        <v>77</v>
      </c>
      <c r="T4044" s="16">
        <v>14</v>
      </c>
      <c r="U4044" s="18">
        <v>202</v>
      </c>
      <c r="V4044" s="18">
        <v>46184</v>
      </c>
      <c r="W4044" s="18">
        <v>46282</v>
      </c>
      <c r="X4044" s="16">
        <v>12.3</v>
      </c>
      <c r="Y4044" s="13">
        <v>44322</v>
      </c>
      <c r="Z4044" s="16" t="s">
        <v>4794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95043</v>
      </c>
      <c r="C4045" s="16" t="s">
        <v>3667</v>
      </c>
      <c r="D4045" s="17" t="s">
        <v>0</v>
      </c>
      <c r="E4045" s="17" t="s">
        <v>15</v>
      </c>
      <c r="F4045" s="17">
        <v>12</v>
      </c>
      <c r="G4045" s="17">
        <v>7897744502586</v>
      </c>
      <c r="H4045" s="17">
        <v>14</v>
      </c>
      <c r="I4045" s="17">
        <v>0</v>
      </c>
      <c r="J4045" s="17">
        <v>0</v>
      </c>
      <c r="K4045" s="17">
        <v>6</v>
      </c>
      <c r="L4045" s="17">
        <v>0</v>
      </c>
      <c r="M4045" s="16">
        <v>0</v>
      </c>
      <c r="N4045" s="16">
        <v>8</v>
      </c>
      <c r="O4045" s="16">
        <v>0</v>
      </c>
      <c r="P4045" s="16">
        <v>0.1</v>
      </c>
      <c r="Q4045" s="16">
        <v>0.11</v>
      </c>
      <c r="R4045" s="16">
        <v>0</v>
      </c>
      <c r="S4045" s="16">
        <v>77</v>
      </c>
      <c r="T4045" s="16">
        <v>12</v>
      </c>
      <c r="U4045" s="18">
        <v>201</v>
      </c>
      <c r="V4045" s="18">
        <v>46184</v>
      </c>
      <c r="W4045" s="18">
        <v>46273</v>
      </c>
      <c r="X4045" s="16">
        <v>12.3</v>
      </c>
      <c r="Y4045" s="13">
        <v>44322</v>
      </c>
      <c r="Z4045" s="16" t="s">
        <v>4794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96046</v>
      </c>
      <c r="C4046" s="16" t="s">
        <v>3668</v>
      </c>
      <c r="D4046" s="17" t="s">
        <v>0</v>
      </c>
      <c r="E4046" s="17" t="s">
        <v>15</v>
      </c>
      <c r="F4046" s="17">
        <v>12</v>
      </c>
      <c r="G4046" s="17">
        <v>7896017202352</v>
      </c>
      <c r="H4046" s="17">
        <v>8</v>
      </c>
      <c r="I4046" s="17">
        <v>0</v>
      </c>
      <c r="J4046" s="17">
        <v>0</v>
      </c>
      <c r="K4046" s="17"/>
      <c r="L4046" s="17">
        <v>0</v>
      </c>
      <c r="M4046" s="16">
        <v>0</v>
      </c>
      <c r="N4046" s="16">
        <v>8</v>
      </c>
      <c r="O4046" s="16">
        <v>0</v>
      </c>
      <c r="P4046" s="16">
        <v>0.1</v>
      </c>
      <c r="Q4046" s="16">
        <v>0.12</v>
      </c>
      <c r="R4046" s="16">
        <v>0</v>
      </c>
      <c r="S4046" s="16">
        <v>77</v>
      </c>
      <c r="T4046" s="16">
        <v>8</v>
      </c>
      <c r="U4046" s="18">
        <v>201</v>
      </c>
      <c r="V4046" s="18">
        <v>46184</v>
      </c>
      <c r="W4046" s="18">
        <v>46268</v>
      </c>
      <c r="X4046" s="16">
        <v>12.3</v>
      </c>
      <c r="Y4046" s="13">
        <v>44322</v>
      </c>
      <c r="Z4046" s="16" t="s">
        <v>4794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95413</v>
      </c>
      <c r="C4047" s="16" t="s">
        <v>3669</v>
      </c>
      <c r="D4047" s="17" t="s">
        <v>0</v>
      </c>
      <c r="E4047" s="17" t="s">
        <v>15</v>
      </c>
      <c r="F4047" s="17">
        <v>12</v>
      </c>
      <c r="G4047" s="17">
        <v>7897534874824</v>
      </c>
      <c r="H4047" s="17">
        <v>23</v>
      </c>
      <c r="I4047" s="17">
        <v>6</v>
      </c>
      <c r="J4047" s="17">
        <v>0</v>
      </c>
      <c r="K4047" s="17"/>
      <c r="L4047" s="17">
        <v>0</v>
      </c>
      <c r="M4047" s="16">
        <v>0</v>
      </c>
      <c r="N4047" s="16">
        <v>17</v>
      </c>
      <c r="O4047" s="16">
        <v>0</v>
      </c>
      <c r="P4047" s="16">
        <v>0.1</v>
      </c>
      <c r="Q4047" s="16">
        <v>0.11</v>
      </c>
      <c r="R4047" s="16">
        <v>0</v>
      </c>
      <c r="S4047" s="16">
        <v>61</v>
      </c>
      <c r="T4047" s="16">
        <v>20</v>
      </c>
      <c r="U4047" s="18">
        <v>202</v>
      </c>
      <c r="V4047" s="18">
        <v>46274</v>
      </c>
      <c r="W4047" s="18">
        <v>46280</v>
      </c>
      <c r="X4047" s="16">
        <v>12.05</v>
      </c>
      <c r="Y4047" s="13">
        <v>21</v>
      </c>
      <c r="Z4047" s="16" t="s">
        <v>4607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95411</v>
      </c>
      <c r="C4048" s="16" t="s">
        <v>3670</v>
      </c>
      <c r="D4048" s="17" t="s">
        <v>0</v>
      </c>
      <c r="E4048" s="17" t="s">
        <v>15</v>
      </c>
      <c r="F4048" s="17">
        <v>12</v>
      </c>
      <c r="G4048" s="17">
        <v>7897534874817</v>
      </c>
      <c r="H4048" s="17">
        <v>19</v>
      </c>
      <c r="I4048" s="17">
        <v>6</v>
      </c>
      <c r="J4048" s="17">
        <v>0</v>
      </c>
      <c r="K4048" s="17"/>
      <c r="L4048" s="17">
        <v>0</v>
      </c>
      <c r="M4048" s="16">
        <v>0</v>
      </c>
      <c r="N4048" s="16">
        <v>13</v>
      </c>
      <c r="O4048" s="16">
        <v>0</v>
      </c>
      <c r="P4048" s="16">
        <v>0.1</v>
      </c>
      <c r="Q4048" s="16">
        <v>0.11</v>
      </c>
      <c r="R4048" s="16">
        <v>0</v>
      </c>
      <c r="S4048" s="16">
        <v>61</v>
      </c>
      <c r="T4048" s="16">
        <v>20</v>
      </c>
      <c r="U4048" s="18">
        <v>203</v>
      </c>
      <c r="V4048" s="18">
        <v>46274</v>
      </c>
      <c r="W4048" s="18">
        <v>46281</v>
      </c>
      <c r="X4048" s="16">
        <v>11.78</v>
      </c>
      <c r="Y4048" s="13">
        <v>21</v>
      </c>
      <c r="Z4048" s="16" t="s">
        <v>4607</v>
      </c>
      <c r="AA4048" s="15">
        <v>77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95412</v>
      </c>
      <c r="C4049" s="16" t="s">
        <v>3671</v>
      </c>
      <c r="D4049" s="17" t="s">
        <v>0</v>
      </c>
      <c r="E4049" s="17" t="s">
        <v>15</v>
      </c>
      <c r="F4049" s="17">
        <v>12</v>
      </c>
      <c r="G4049" s="17">
        <v>7897534874800</v>
      </c>
      <c r="H4049" s="17">
        <v>12</v>
      </c>
      <c r="I4049" s="17">
        <v>6</v>
      </c>
      <c r="J4049" s="17">
        <v>0</v>
      </c>
      <c r="K4049" s="17"/>
      <c r="L4049" s="17">
        <v>0</v>
      </c>
      <c r="M4049" s="16">
        <v>0</v>
      </c>
      <c r="N4049" s="16">
        <v>6</v>
      </c>
      <c r="O4049" s="16">
        <v>0</v>
      </c>
      <c r="P4049" s="16">
        <v>0.1</v>
      </c>
      <c r="Q4049" s="16">
        <v>0.11</v>
      </c>
      <c r="R4049" s="16">
        <v>0</v>
      </c>
      <c r="S4049" s="16">
        <v>61</v>
      </c>
      <c r="T4049" s="16">
        <v>20</v>
      </c>
      <c r="U4049" s="18">
        <v>201</v>
      </c>
      <c r="V4049" s="18">
        <v>46274</v>
      </c>
      <c r="W4049" s="18">
        <v>46281</v>
      </c>
      <c r="X4049" s="16">
        <v>11.54</v>
      </c>
      <c r="Y4049" s="13">
        <v>21</v>
      </c>
      <c r="Z4049" s="16" t="s">
        <v>4607</v>
      </c>
      <c r="AA4049" s="15">
        <v>77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11212</v>
      </c>
      <c r="C4050" s="16" t="s">
        <v>3672</v>
      </c>
      <c r="D4050" s="17" t="s">
        <v>60</v>
      </c>
      <c r="E4050" s="17" t="s">
        <v>4853</v>
      </c>
      <c r="F4050" s="17">
        <v>1</v>
      </c>
      <c r="G4050" s="17">
        <v>7896602901240</v>
      </c>
      <c r="H4050" s="17">
        <v>74</v>
      </c>
      <c r="I4050" s="17">
        <v>1</v>
      </c>
      <c r="J4050" s="17">
        <v>0</v>
      </c>
      <c r="K4050" s="17">
        <v>0</v>
      </c>
      <c r="L4050" s="17">
        <v>0</v>
      </c>
      <c r="M4050" s="16">
        <v>0</v>
      </c>
      <c r="N4050" s="16">
        <v>73</v>
      </c>
      <c r="O4050" s="16">
        <v>0</v>
      </c>
      <c r="P4050" s="16">
        <v>5</v>
      </c>
      <c r="Q4050" s="16">
        <v>5</v>
      </c>
      <c r="R4050" s="16">
        <v>2.5700000000000001E-2</v>
      </c>
      <c r="S4050" s="16">
        <v>29</v>
      </c>
      <c r="T4050" s="16">
        <v>29</v>
      </c>
      <c r="U4050" s="18">
        <v>101</v>
      </c>
      <c r="V4050" s="18">
        <v>46245</v>
      </c>
      <c r="W4050" s="18">
        <v>46281</v>
      </c>
      <c r="X4050" s="16">
        <v>84</v>
      </c>
      <c r="Y4050" s="13">
        <v>573</v>
      </c>
      <c r="Z4050" s="16" t="s">
        <v>4651</v>
      </c>
      <c r="AA4050" s="15">
        <v>77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11213</v>
      </c>
      <c r="C4051" s="16" t="s">
        <v>3673</v>
      </c>
      <c r="D4051" s="17" t="s">
        <v>60</v>
      </c>
      <c r="E4051" s="17" t="s">
        <v>4853</v>
      </c>
      <c r="F4051" s="17">
        <v>1</v>
      </c>
      <c r="G4051" s="17">
        <v>7896602909895</v>
      </c>
      <c r="H4051" s="17">
        <v>81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81</v>
      </c>
      <c r="O4051" s="16">
        <v>0</v>
      </c>
      <c r="P4051" s="16">
        <v>5</v>
      </c>
      <c r="Q4051" s="16">
        <v>5</v>
      </c>
      <c r="R4051" s="16">
        <v>2.5700000000000001E-2</v>
      </c>
      <c r="S4051" s="16">
        <v>29</v>
      </c>
      <c r="T4051" s="16">
        <v>29</v>
      </c>
      <c r="U4051" s="18">
        <v>102</v>
      </c>
      <c r="V4051" s="18">
        <v>46245</v>
      </c>
      <c r="W4051" s="18">
        <v>46282</v>
      </c>
      <c r="X4051" s="16">
        <v>85</v>
      </c>
      <c r="Y4051" s="13">
        <v>573</v>
      </c>
      <c r="Z4051" s="16" t="s">
        <v>4651</v>
      </c>
      <c r="AA4051" s="15">
        <v>77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94065</v>
      </c>
      <c r="C4052" s="16" t="s">
        <v>3674</v>
      </c>
      <c r="D4052" s="17" t="s">
        <v>0</v>
      </c>
      <c r="E4052" s="17" t="s">
        <v>15</v>
      </c>
      <c r="F4052" s="17">
        <v>24</v>
      </c>
      <c r="G4052" s="17">
        <v>7897907608742</v>
      </c>
      <c r="H4052" s="17">
        <v>392</v>
      </c>
      <c r="I4052" s="17">
        <v>0</v>
      </c>
      <c r="J4052" s="17">
        <v>0</v>
      </c>
      <c r="K4052" s="17"/>
      <c r="L4052" s="17">
        <v>0</v>
      </c>
      <c r="M4052" s="16">
        <v>0</v>
      </c>
      <c r="N4052" s="16">
        <v>392</v>
      </c>
      <c r="O4052" s="16">
        <v>0</v>
      </c>
      <c r="P4052" s="16">
        <v>0.35</v>
      </c>
      <c r="Q4052" s="16">
        <v>0.28000000000000003</v>
      </c>
      <c r="R4052" s="16">
        <v>0</v>
      </c>
      <c r="S4052" s="16">
        <v>28</v>
      </c>
      <c r="T4052" s="16">
        <v>0</v>
      </c>
      <c r="U4052" s="18">
        <v>0</v>
      </c>
      <c r="V4052" s="18">
        <v>46191</v>
      </c>
      <c r="W4052" s="18">
        <v>46282</v>
      </c>
      <c r="X4052" s="16">
        <v>4.8600000000000003</v>
      </c>
      <c r="Y4052" s="13">
        <v>42869</v>
      </c>
      <c r="Z4052" s="16" t="s">
        <v>4752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94077</v>
      </c>
      <c r="C4053" s="16" t="s">
        <v>3675</v>
      </c>
      <c r="D4053" s="17" t="s">
        <v>0</v>
      </c>
      <c r="E4053" s="17" t="s">
        <v>15</v>
      </c>
      <c r="F4053" s="17">
        <v>24</v>
      </c>
      <c r="G4053" s="17">
        <v>7897907608735</v>
      </c>
      <c r="H4053" s="17">
        <v>561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561</v>
      </c>
      <c r="O4053" s="16">
        <v>0</v>
      </c>
      <c r="P4053" s="16">
        <v>0.35</v>
      </c>
      <c r="Q4053" s="16">
        <v>0.28000000000000003</v>
      </c>
      <c r="R4053" s="16">
        <v>0</v>
      </c>
      <c r="S4053" s="16">
        <v>24</v>
      </c>
      <c r="T4053" s="16">
        <v>32</v>
      </c>
      <c r="U4053" s="18">
        <v>102</v>
      </c>
      <c r="V4053" s="18">
        <v>46191</v>
      </c>
      <c r="W4053" s="18">
        <v>46282</v>
      </c>
      <c r="X4053" s="16">
        <v>4.8600000000000003</v>
      </c>
      <c r="Y4053" s="13">
        <v>42869</v>
      </c>
      <c r="Z4053" s="16" t="s">
        <v>4752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94066</v>
      </c>
      <c r="C4054" s="16" t="s">
        <v>3676</v>
      </c>
      <c r="D4054" s="17" t="s">
        <v>0</v>
      </c>
      <c r="E4054" s="17" t="s">
        <v>15</v>
      </c>
      <c r="F4054" s="17">
        <v>24</v>
      </c>
      <c r="G4054" s="17">
        <v>7897907608759</v>
      </c>
      <c r="H4054" s="17">
        <v>668</v>
      </c>
      <c r="I4054" s="17">
        <v>0</v>
      </c>
      <c r="J4054" s="17">
        <v>0</v>
      </c>
      <c r="K4054" s="17">
        <v>12</v>
      </c>
      <c r="L4054" s="17">
        <v>0</v>
      </c>
      <c r="M4054" s="16">
        <v>0</v>
      </c>
      <c r="N4054" s="16">
        <v>656</v>
      </c>
      <c r="O4054" s="16">
        <v>0</v>
      </c>
      <c r="P4054" s="16">
        <v>0.35</v>
      </c>
      <c r="Q4054" s="16">
        <v>0.28000000000000003</v>
      </c>
      <c r="R4054" s="16">
        <v>0</v>
      </c>
      <c r="S4054" s="16">
        <v>24</v>
      </c>
      <c r="T4054" s="16">
        <v>32</v>
      </c>
      <c r="U4054" s="18">
        <v>103</v>
      </c>
      <c r="V4054" s="18">
        <v>46191</v>
      </c>
      <c r="W4054" s="18">
        <v>46282</v>
      </c>
      <c r="X4054" s="16">
        <v>4.87</v>
      </c>
      <c r="Y4054" s="13">
        <v>42869</v>
      </c>
      <c r="Z4054" s="16" t="s">
        <v>4752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95791</v>
      </c>
      <c r="C4055" s="16" t="s">
        <v>3677</v>
      </c>
      <c r="D4055" s="17" t="s">
        <v>0</v>
      </c>
      <c r="E4055" s="17" t="s">
        <v>15</v>
      </c>
      <c r="F4055" s="17">
        <v>24</v>
      </c>
      <c r="G4055" s="17">
        <v>7897907608766</v>
      </c>
      <c r="H4055" s="17">
        <v>682</v>
      </c>
      <c r="I4055" s="17">
        <v>0</v>
      </c>
      <c r="J4055" s="17">
        <v>0</v>
      </c>
      <c r="K4055" s="17"/>
      <c r="L4055" s="17">
        <v>0</v>
      </c>
      <c r="M4055" s="16">
        <v>0</v>
      </c>
      <c r="N4055" s="16">
        <v>682</v>
      </c>
      <c r="O4055" s="16">
        <v>0</v>
      </c>
      <c r="P4055" s="16">
        <v>0.28000000000000003</v>
      </c>
      <c r="Q4055" s="16">
        <v>0.32</v>
      </c>
      <c r="R4055" s="16">
        <v>0</v>
      </c>
      <c r="S4055" s="16">
        <v>24</v>
      </c>
      <c r="T4055" s="16">
        <v>32</v>
      </c>
      <c r="U4055" s="18">
        <v>201</v>
      </c>
      <c r="V4055" s="18">
        <v>46191</v>
      </c>
      <c r="W4055" s="18">
        <v>46281</v>
      </c>
      <c r="X4055" s="16">
        <v>4.8600000000000003</v>
      </c>
      <c r="Y4055" s="13">
        <v>42869</v>
      </c>
      <c r="Z4055" s="16" t="s">
        <v>4752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95920</v>
      </c>
      <c r="C4056" s="16" t="s">
        <v>3678</v>
      </c>
      <c r="D4056" s="17" t="s">
        <v>1585</v>
      </c>
      <c r="E4056" s="17" t="s">
        <v>4874</v>
      </c>
      <c r="F4056" s="17">
        <v>1</v>
      </c>
      <c r="G4056" s="17">
        <v>7896268415600</v>
      </c>
      <c r="H4056" s="17">
        <v>5</v>
      </c>
      <c r="I4056" s="17">
        <v>0</v>
      </c>
      <c r="J4056" s="17">
        <v>0</v>
      </c>
      <c r="K4056" s="17"/>
      <c r="L4056" s="17">
        <v>0</v>
      </c>
      <c r="M4056" s="16">
        <v>0</v>
      </c>
      <c r="N4056" s="16">
        <v>5</v>
      </c>
      <c r="O4056" s="16">
        <v>0</v>
      </c>
      <c r="P4056" s="16">
        <v>10.1</v>
      </c>
      <c r="Q4056" s="16">
        <v>10.06</v>
      </c>
      <c r="R4056" s="16">
        <v>0</v>
      </c>
      <c r="S4056" s="16">
        <v>28</v>
      </c>
      <c r="T4056" s="16">
        <v>32</v>
      </c>
      <c r="U4056" s="18">
        <v>101</v>
      </c>
      <c r="V4056" s="18">
        <v>46261</v>
      </c>
      <c r="W4056" s="18">
        <v>46281</v>
      </c>
      <c r="X4056" s="16">
        <v>56.53</v>
      </c>
      <c r="Y4056" s="13">
        <v>42869</v>
      </c>
      <c r="Z4056" s="16" t="s">
        <v>4752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88044</v>
      </c>
      <c r="C4057" s="16" t="s">
        <v>3679</v>
      </c>
      <c r="D4057" s="17" t="s">
        <v>1585</v>
      </c>
      <c r="E4057" s="17" t="s">
        <v>4874</v>
      </c>
      <c r="F4057" s="17">
        <v>1</v>
      </c>
      <c r="G4057" s="17">
        <v>7896268403218</v>
      </c>
      <c r="H4057" s="17">
        <v>575</v>
      </c>
      <c r="I4057" s="17">
        <v>9</v>
      </c>
      <c r="J4057" s="17">
        <v>0</v>
      </c>
      <c r="K4057" s="17">
        <v>0</v>
      </c>
      <c r="L4057" s="17">
        <v>0</v>
      </c>
      <c r="M4057" s="16">
        <v>0</v>
      </c>
      <c r="N4057" s="16">
        <v>566</v>
      </c>
      <c r="O4057" s="16">
        <v>0</v>
      </c>
      <c r="P4057" s="16">
        <v>10.1</v>
      </c>
      <c r="Q4057" s="16">
        <v>10.1</v>
      </c>
      <c r="R4057" s="16">
        <v>2.1600000000000001E-2</v>
      </c>
      <c r="S4057" s="16">
        <v>28</v>
      </c>
      <c r="T4057" s="16">
        <v>34</v>
      </c>
      <c r="U4057" s="18">
        <v>102</v>
      </c>
      <c r="V4057" s="18">
        <v>46261</v>
      </c>
      <c r="W4057" s="18">
        <v>46282</v>
      </c>
      <c r="X4057" s="16">
        <v>58.08</v>
      </c>
      <c r="Y4057" s="13">
        <v>42869</v>
      </c>
      <c r="Z4057" s="16" t="s">
        <v>4752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88042</v>
      </c>
      <c r="C4058" s="16" t="s">
        <v>3680</v>
      </c>
      <c r="D4058" s="17" t="s">
        <v>1585</v>
      </c>
      <c r="E4058" s="17" t="s">
        <v>4874</v>
      </c>
      <c r="F4058" s="17">
        <v>1</v>
      </c>
      <c r="G4058" s="17">
        <v>7896268413927</v>
      </c>
      <c r="H4058" s="17">
        <v>167</v>
      </c>
      <c r="I4058" s="17">
        <v>1</v>
      </c>
      <c r="J4058" s="17">
        <v>0</v>
      </c>
      <c r="K4058" s="17">
        <v>0</v>
      </c>
      <c r="L4058" s="17">
        <v>0</v>
      </c>
      <c r="M4058" s="16">
        <v>0</v>
      </c>
      <c r="N4058" s="16">
        <v>166</v>
      </c>
      <c r="O4058" s="16">
        <v>0</v>
      </c>
      <c r="P4058" s="16">
        <v>10.1</v>
      </c>
      <c r="Q4058" s="16">
        <v>10.1</v>
      </c>
      <c r="R4058" s="16">
        <v>2.1600000000000001E-2</v>
      </c>
      <c r="S4058" s="16">
        <v>28</v>
      </c>
      <c r="T4058" s="16">
        <v>34</v>
      </c>
      <c r="U4058" s="18">
        <v>101</v>
      </c>
      <c r="V4058" s="18">
        <v>46261</v>
      </c>
      <c r="W4058" s="18">
        <v>46282</v>
      </c>
      <c r="X4058" s="16">
        <v>80</v>
      </c>
      <c r="Y4058" s="13">
        <v>42869</v>
      </c>
      <c r="Z4058" s="16" t="s">
        <v>4752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93038</v>
      </c>
      <c r="C4059" s="16" t="s">
        <v>3681</v>
      </c>
      <c r="D4059" s="17" t="s">
        <v>1585</v>
      </c>
      <c r="E4059" s="17" t="s">
        <v>15</v>
      </c>
      <c r="F4059" s="17">
        <v>12</v>
      </c>
      <c r="G4059" s="17">
        <v>7897907600159</v>
      </c>
      <c r="H4059" s="17">
        <v>927</v>
      </c>
      <c r="I4059" s="17">
        <v>12</v>
      </c>
      <c r="J4059" s="17">
        <v>0</v>
      </c>
      <c r="K4059" s="17">
        <v>0</v>
      </c>
      <c r="L4059" s="17">
        <v>0</v>
      </c>
      <c r="M4059" s="16">
        <v>0</v>
      </c>
      <c r="N4059" s="16">
        <v>915</v>
      </c>
      <c r="O4059" s="16">
        <v>12</v>
      </c>
      <c r="P4059" s="16">
        <v>1</v>
      </c>
      <c r="Q4059" s="16">
        <v>1</v>
      </c>
      <c r="R4059" s="16">
        <v>2.8E-3</v>
      </c>
      <c r="S4059" s="16">
        <v>28</v>
      </c>
      <c r="T4059" s="16">
        <v>28</v>
      </c>
      <c r="U4059" s="18">
        <v>102</v>
      </c>
      <c r="V4059" s="18">
        <v>46261</v>
      </c>
      <c r="W4059" s="18">
        <v>46282</v>
      </c>
      <c r="X4059" s="16">
        <v>7.95</v>
      </c>
      <c r="Y4059" s="13">
        <v>42869</v>
      </c>
      <c r="Z4059" s="16" t="s">
        <v>4752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91057</v>
      </c>
      <c r="C4060" s="16" t="s">
        <v>3682</v>
      </c>
      <c r="D4060" s="17" t="s">
        <v>1585</v>
      </c>
      <c r="E4060" s="17" t="s">
        <v>4874</v>
      </c>
      <c r="F4060" s="17">
        <v>12</v>
      </c>
      <c r="G4060" s="17">
        <v>7896268415174</v>
      </c>
      <c r="H4060" s="17">
        <v>746</v>
      </c>
      <c r="I4060" s="17">
        <v>38</v>
      </c>
      <c r="J4060" s="17">
        <v>0</v>
      </c>
      <c r="K4060" s="17">
        <v>0</v>
      </c>
      <c r="L4060" s="17">
        <v>0</v>
      </c>
      <c r="M4060" s="16">
        <v>0</v>
      </c>
      <c r="N4060" s="16">
        <v>708</v>
      </c>
      <c r="O4060" s="16">
        <v>0</v>
      </c>
      <c r="P4060" s="16">
        <v>1</v>
      </c>
      <c r="Q4060" s="16">
        <v>1</v>
      </c>
      <c r="R4060" s="16">
        <v>2.8E-3</v>
      </c>
      <c r="S4060" s="16">
        <v>28</v>
      </c>
      <c r="T4060" s="16">
        <v>9</v>
      </c>
      <c r="U4060" s="18">
        <v>101</v>
      </c>
      <c r="V4060" s="18">
        <v>46261</v>
      </c>
      <c r="W4060" s="18">
        <v>46282</v>
      </c>
      <c r="X4060" s="16">
        <v>10.71</v>
      </c>
      <c r="Y4060" s="13">
        <v>42869</v>
      </c>
      <c r="Z4060" s="16" t="s">
        <v>4752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88047</v>
      </c>
      <c r="C4061" s="16" t="s">
        <v>3683</v>
      </c>
      <c r="D4061" s="17" t="s">
        <v>1585</v>
      </c>
      <c r="E4061" s="17" t="s">
        <v>4876</v>
      </c>
      <c r="F4061" s="17">
        <v>12</v>
      </c>
      <c r="G4061" s="17">
        <v>7896268411091</v>
      </c>
      <c r="H4061" s="17">
        <v>686</v>
      </c>
      <c r="I4061" s="17">
        <v>12</v>
      </c>
      <c r="J4061" s="17">
        <v>0</v>
      </c>
      <c r="K4061" s="17">
        <v>0</v>
      </c>
      <c r="L4061" s="17">
        <v>0</v>
      </c>
      <c r="M4061" s="16">
        <v>0</v>
      </c>
      <c r="N4061" s="16">
        <v>674</v>
      </c>
      <c r="O4061" s="16">
        <v>0</v>
      </c>
      <c r="P4061" s="16">
        <v>1</v>
      </c>
      <c r="Q4061" s="16">
        <v>1</v>
      </c>
      <c r="R4061" s="16">
        <v>2.5000000000000001E-3</v>
      </c>
      <c r="S4061" s="16">
        <v>28</v>
      </c>
      <c r="T4061" s="16">
        <v>0</v>
      </c>
      <c r="U4061" s="18"/>
      <c r="V4061" s="18">
        <v>46261</v>
      </c>
      <c r="W4061" s="18">
        <v>46282</v>
      </c>
      <c r="X4061" s="16">
        <v>9.8699999999999992</v>
      </c>
      <c r="Y4061" s="13">
        <v>42869</v>
      </c>
      <c r="Z4061" s="16" t="s">
        <v>4752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95883</v>
      </c>
      <c r="C4062" s="16" t="s">
        <v>3684</v>
      </c>
      <c r="D4062" s="17" t="s">
        <v>1585</v>
      </c>
      <c r="E4062" s="17" t="s">
        <v>15</v>
      </c>
      <c r="F4062" s="17">
        <v>1</v>
      </c>
      <c r="G4062" s="17">
        <v>7896268415594</v>
      </c>
      <c r="H4062" s="17">
        <v>39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39</v>
      </c>
      <c r="O4062" s="16">
        <v>0</v>
      </c>
      <c r="P4062" s="16">
        <v>25</v>
      </c>
      <c r="Q4062" s="16">
        <v>25</v>
      </c>
      <c r="R4062" s="16">
        <v>0</v>
      </c>
      <c r="S4062" s="16">
        <v>28</v>
      </c>
      <c r="T4062" s="16">
        <v>40</v>
      </c>
      <c r="U4062" s="18">
        <v>102</v>
      </c>
      <c r="V4062" s="18">
        <v>46230</v>
      </c>
      <c r="W4062" s="18">
        <v>46259</v>
      </c>
      <c r="X4062" s="16">
        <v>115.98</v>
      </c>
      <c r="Y4062" s="13">
        <v>42869</v>
      </c>
      <c r="Z4062" s="16" t="s">
        <v>4752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88046</v>
      </c>
      <c r="C4063" s="16" t="s">
        <v>3685</v>
      </c>
      <c r="D4063" s="17" t="s">
        <v>1585</v>
      </c>
      <c r="E4063" s="17" t="s">
        <v>4874</v>
      </c>
      <c r="F4063" s="17">
        <v>1</v>
      </c>
      <c r="G4063" s="17">
        <v>7897907600265</v>
      </c>
      <c r="H4063" s="17">
        <v>1946</v>
      </c>
      <c r="I4063" s="17">
        <v>17</v>
      </c>
      <c r="J4063" s="17">
        <v>0</v>
      </c>
      <c r="K4063" s="17">
        <v>0</v>
      </c>
      <c r="L4063" s="17">
        <v>0</v>
      </c>
      <c r="M4063" s="16">
        <v>0</v>
      </c>
      <c r="N4063" s="16">
        <v>1929</v>
      </c>
      <c r="O4063" s="16">
        <v>28</v>
      </c>
      <c r="P4063" s="16">
        <v>25</v>
      </c>
      <c r="Q4063" s="16">
        <v>25</v>
      </c>
      <c r="R4063" s="16">
        <v>3.7400000000000003E-2</v>
      </c>
      <c r="S4063" s="16">
        <v>28</v>
      </c>
      <c r="T4063" s="16">
        <v>14</v>
      </c>
      <c r="U4063" s="18">
        <v>102</v>
      </c>
      <c r="V4063" s="18">
        <v>46261</v>
      </c>
      <c r="W4063" s="18">
        <v>46282</v>
      </c>
      <c r="X4063" s="16">
        <v>114.63</v>
      </c>
      <c r="Y4063" s="13">
        <v>42869</v>
      </c>
      <c r="Z4063" s="16" t="s">
        <v>4752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91055</v>
      </c>
      <c r="C4064" s="16" t="s">
        <v>3686</v>
      </c>
      <c r="D4064" s="17" t="s">
        <v>1585</v>
      </c>
      <c r="E4064" s="17" t="s">
        <v>4874</v>
      </c>
      <c r="F4064" s="17">
        <v>1</v>
      </c>
      <c r="G4064" s="17">
        <v>7896268406998</v>
      </c>
      <c r="H4064" s="17">
        <v>383</v>
      </c>
      <c r="I4064" s="17">
        <v>1</v>
      </c>
      <c r="J4064" s="17">
        <v>0</v>
      </c>
      <c r="K4064" s="17">
        <v>3</v>
      </c>
      <c r="L4064" s="17">
        <v>0</v>
      </c>
      <c r="M4064" s="16">
        <v>0</v>
      </c>
      <c r="N4064" s="16">
        <v>379</v>
      </c>
      <c r="O4064" s="16">
        <v>11</v>
      </c>
      <c r="P4064" s="16">
        <v>25</v>
      </c>
      <c r="Q4064" s="16">
        <v>25</v>
      </c>
      <c r="R4064" s="16">
        <v>6.8500000000000005E-2</v>
      </c>
      <c r="S4064" s="16">
        <v>28</v>
      </c>
      <c r="T4064" s="16">
        <v>16</v>
      </c>
      <c r="U4064" s="18">
        <v>101</v>
      </c>
      <c r="V4064" s="18">
        <v>46261</v>
      </c>
      <c r="W4064" s="18">
        <v>46282</v>
      </c>
      <c r="X4064" s="16">
        <v>176.09</v>
      </c>
      <c r="Y4064" s="13">
        <v>42869</v>
      </c>
      <c r="Z4064" s="16" t="s">
        <v>4752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92039</v>
      </c>
      <c r="C4065" s="16" t="s">
        <v>3687</v>
      </c>
      <c r="D4065" s="17" t="s">
        <v>1585</v>
      </c>
      <c r="E4065" s="17" t="s">
        <v>4874</v>
      </c>
      <c r="F4065" s="17">
        <v>6</v>
      </c>
      <c r="G4065" s="17">
        <v>7897907603761</v>
      </c>
      <c r="H4065" s="17">
        <v>276</v>
      </c>
      <c r="I4065" s="17">
        <v>0</v>
      </c>
      <c r="J4065" s="17">
        <v>0</v>
      </c>
      <c r="K4065" s="17">
        <v>0</v>
      </c>
      <c r="L4065" s="17">
        <v>0</v>
      </c>
      <c r="M4065" s="16">
        <v>0</v>
      </c>
      <c r="N4065" s="16">
        <v>276</v>
      </c>
      <c r="O4065" s="16">
        <v>0</v>
      </c>
      <c r="P4065" s="16">
        <v>2</v>
      </c>
      <c r="Q4065" s="16">
        <v>2</v>
      </c>
      <c r="R4065" s="16">
        <v>5.4999999999999997E-3</v>
      </c>
      <c r="S4065" s="16">
        <v>28</v>
      </c>
      <c r="T4065" s="16">
        <v>18</v>
      </c>
      <c r="U4065" s="18">
        <v>101</v>
      </c>
      <c r="V4065" s="18">
        <v>46261</v>
      </c>
      <c r="W4065" s="18">
        <v>46281</v>
      </c>
      <c r="X4065" s="16">
        <v>16.489999999999998</v>
      </c>
      <c r="Y4065" s="13">
        <v>42869</v>
      </c>
      <c r="Z4065" s="16" t="s">
        <v>4752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88051</v>
      </c>
      <c r="C4066" s="16" t="s">
        <v>3688</v>
      </c>
      <c r="D4066" s="17" t="s">
        <v>1585</v>
      </c>
      <c r="E4066" s="17" t="s">
        <v>4874</v>
      </c>
      <c r="F4066" s="17">
        <v>6</v>
      </c>
      <c r="G4066" s="17">
        <v>7896268413910</v>
      </c>
      <c r="H4066" s="17">
        <v>382</v>
      </c>
      <c r="I4066" s="17">
        <v>6</v>
      </c>
      <c r="J4066" s="17">
        <v>0</v>
      </c>
      <c r="K4066" s="17">
        <v>0</v>
      </c>
      <c r="L4066" s="17">
        <v>0</v>
      </c>
      <c r="M4066" s="16">
        <v>0</v>
      </c>
      <c r="N4066" s="16">
        <v>376</v>
      </c>
      <c r="O4066" s="16">
        <v>0</v>
      </c>
      <c r="P4066" s="16">
        <v>2</v>
      </c>
      <c r="Q4066" s="16">
        <v>2</v>
      </c>
      <c r="R4066" s="16">
        <v>5.4999999999999997E-3</v>
      </c>
      <c r="S4066" s="16">
        <v>28</v>
      </c>
      <c r="T4066" s="16">
        <v>30</v>
      </c>
      <c r="U4066" s="18">
        <v>102</v>
      </c>
      <c r="V4066" s="18">
        <v>46261</v>
      </c>
      <c r="W4066" s="18">
        <v>46281</v>
      </c>
      <c r="X4066" s="16">
        <v>20.09</v>
      </c>
      <c r="Y4066" s="13">
        <v>42869</v>
      </c>
      <c r="Z4066" s="16" t="s">
        <v>4752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92040</v>
      </c>
      <c r="C4067" s="16" t="s">
        <v>3689</v>
      </c>
      <c r="D4067" s="17" t="s">
        <v>1585</v>
      </c>
      <c r="E4067" s="17" t="s">
        <v>4874</v>
      </c>
      <c r="F4067" s="17">
        <v>6</v>
      </c>
      <c r="G4067" s="17">
        <v>7897907600333</v>
      </c>
      <c r="H4067" s="17">
        <v>84</v>
      </c>
      <c r="I4067" s="17">
        <v>0</v>
      </c>
      <c r="J4067" s="17">
        <v>0</v>
      </c>
      <c r="K4067" s="17">
        <v>6</v>
      </c>
      <c r="L4067" s="17">
        <v>0</v>
      </c>
      <c r="M4067" s="16">
        <v>0</v>
      </c>
      <c r="N4067" s="16">
        <v>78</v>
      </c>
      <c r="O4067" s="16">
        <v>0</v>
      </c>
      <c r="P4067" s="16">
        <v>2</v>
      </c>
      <c r="Q4067" s="16">
        <v>2</v>
      </c>
      <c r="R4067" s="16">
        <v>5.4999999999999997E-3</v>
      </c>
      <c r="S4067" s="16">
        <v>28</v>
      </c>
      <c r="T4067" s="16">
        <v>30</v>
      </c>
      <c r="U4067" s="18">
        <v>101</v>
      </c>
      <c r="V4067" s="18">
        <v>46175</v>
      </c>
      <c r="W4067" s="18">
        <v>46280</v>
      </c>
      <c r="X4067" s="16">
        <v>20</v>
      </c>
      <c r="Y4067" s="13">
        <v>42869</v>
      </c>
      <c r="Z4067" s="16" t="s">
        <v>4752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94284</v>
      </c>
      <c r="C4068" s="16" t="s">
        <v>3690</v>
      </c>
      <c r="D4068" s="17" t="s">
        <v>1585</v>
      </c>
      <c r="E4068" s="17" t="s">
        <v>4874</v>
      </c>
      <c r="F4068" s="17">
        <v>1</v>
      </c>
      <c r="G4068" s="17">
        <v>7897907602474</v>
      </c>
      <c r="H4068" s="17">
        <v>18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18</v>
      </c>
      <c r="O4068" s="16">
        <v>0</v>
      </c>
      <c r="P4068" s="16">
        <v>25</v>
      </c>
      <c r="Q4068" s="16">
        <v>25</v>
      </c>
      <c r="R4068" s="16">
        <v>0</v>
      </c>
      <c r="S4068" s="16">
        <v>28</v>
      </c>
      <c r="T4068" s="16">
        <v>46</v>
      </c>
      <c r="U4068" s="18">
        <v>101</v>
      </c>
      <c r="V4068" s="18">
        <v>46191</v>
      </c>
      <c r="W4068" s="18">
        <v>46268</v>
      </c>
      <c r="X4068" s="16">
        <v>198.03</v>
      </c>
      <c r="Y4068" s="13">
        <v>42869</v>
      </c>
      <c r="Z4068" s="16" t="s">
        <v>4752</v>
      </c>
      <c r="AA4068" s="15">
        <v>76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94285</v>
      </c>
      <c r="C4069" s="16" t="s">
        <v>5311</v>
      </c>
      <c r="D4069" s="17" t="s">
        <v>1585</v>
      </c>
      <c r="E4069" s="17" t="s">
        <v>4874</v>
      </c>
      <c r="F4069" s="17">
        <v>1</v>
      </c>
      <c r="G4069" s="17">
        <v>7897907603723</v>
      </c>
      <c r="H4069" s="17">
        <v>44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44</v>
      </c>
      <c r="O4069" s="16">
        <v>0</v>
      </c>
      <c r="P4069" s="16">
        <v>25</v>
      </c>
      <c r="Q4069" s="16">
        <v>25</v>
      </c>
      <c r="R4069" s="16">
        <v>0</v>
      </c>
      <c r="S4069" s="16">
        <v>28</v>
      </c>
      <c r="T4069" s="16">
        <v>46</v>
      </c>
      <c r="U4069" s="18">
        <v>102</v>
      </c>
      <c r="V4069" s="18">
        <v>46261</v>
      </c>
      <c r="W4069" s="18">
        <v>46232</v>
      </c>
      <c r="X4069" s="16">
        <v>162.85</v>
      </c>
      <c r="Y4069" s="13">
        <v>42869</v>
      </c>
      <c r="Z4069" s="16" t="s">
        <v>4752</v>
      </c>
      <c r="AA4069" s="15">
        <v>76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92043</v>
      </c>
      <c r="C4070" s="16" t="s">
        <v>3691</v>
      </c>
      <c r="D4070" s="17" t="s">
        <v>1585</v>
      </c>
      <c r="E4070" s="17" t="s">
        <v>4874</v>
      </c>
      <c r="F4070" s="17">
        <v>12</v>
      </c>
      <c r="G4070" s="17">
        <v>7896268409982</v>
      </c>
      <c r="H4070" s="17">
        <v>565</v>
      </c>
      <c r="I4070" s="17">
        <v>18</v>
      </c>
      <c r="J4070" s="17">
        <v>0</v>
      </c>
      <c r="K4070" s="17"/>
      <c r="L4070" s="17">
        <v>0</v>
      </c>
      <c r="M4070" s="16">
        <v>0</v>
      </c>
      <c r="N4070" s="16">
        <v>547</v>
      </c>
      <c r="O4070" s="16">
        <v>0</v>
      </c>
      <c r="P4070" s="16">
        <v>1</v>
      </c>
      <c r="Q4070" s="16">
        <v>1</v>
      </c>
      <c r="R4070" s="16">
        <v>2.8E-3</v>
      </c>
      <c r="S4070" s="16">
        <v>28</v>
      </c>
      <c r="T4070" s="16">
        <v>22</v>
      </c>
      <c r="U4070" s="18">
        <v>101</v>
      </c>
      <c r="V4070" s="18">
        <v>46261</v>
      </c>
      <c r="W4070" s="18">
        <v>46282</v>
      </c>
      <c r="X4070" s="16">
        <v>8.3000000000000007</v>
      </c>
      <c r="Y4070" s="13">
        <v>42869</v>
      </c>
      <c r="Z4070" s="16" t="s">
        <v>4752</v>
      </c>
      <c r="AA4070" s="15">
        <v>76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6">
        <v>92042</v>
      </c>
      <c r="C4071" s="16" t="s">
        <v>3692</v>
      </c>
      <c r="D4071" s="17" t="s">
        <v>1585</v>
      </c>
      <c r="E4071" s="17" t="s">
        <v>4874</v>
      </c>
      <c r="F4071" s="17">
        <v>1</v>
      </c>
      <c r="G4071" s="17">
        <v>7896268409876</v>
      </c>
      <c r="H4071" s="17">
        <v>274</v>
      </c>
      <c r="I4071" s="17">
        <v>21</v>
      </c>
      <c r="J4071" s="17">
        <v>0</v>
      </c>
      <c r="K4071" s="17">
        <v>3</v>
      </c>
      <c r="L4071" s="17">
        <v>0</v>
      </c>
      <c r="M4071" s="16">
        <v>0</v>
      </c>
      <c r="N4071" s="16">
        <v>250</v>
      </c>
      <c r="O4071" s="16">
        <v>13</v>
      </c>
      <c r="P4071" s="16">
        <v>25</v>
      </c>
      <c r="Q4071" s="16">
        <v>25</v>
      </c>
      <c r="R4071" s="16">
        <v>6.8500000000000005E-2</v>
      </c>
      <c r="S4071" s="16">
        <v>28</v>
      </c>
      <c r="T4071" s="16">
        <v>14</v>
      </c>
      <c r="U4071" s="18">
        <v>101</v>
      </c>
      <c r="V4071" s="18">
        <v>46230</v>
      </c>
      <c r="W4071" s="18">
        <v>46282</v>
      </c>
      <c r="X4071" s="16">
        <v>165.32</v>
      </c>
      <c r="Y4071" s="13">
        <v>42869</v>
      </c>
      <c r="Z4071" s="16" t="s">
        <v>4752</v>
      </c>
      <c r="AA4071" s="15">
        <v>76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94286</v>
      </c>
      <c r="C4072" s="16" t="s">
        <v>3693</v>
      </c>
      <c r="D4072" s="17" t="s">
        <v>1585</v>
      </c>
      <c r="E4072" s="17" t="s">
        <v>4874</v>
      </c>
      <c r="F4072" s="17">
        <v>1</v>
      </c>
      <c r="G4072" s="17">
        <v>7897907608216</v>
      </c>
      <c r="H4072" s="17">
        <v>45</v>
      </c>
      <c r="I4072" s="17">
        <v>0</v>
      </c>
      <c r="J4072" s="17">
        <v>0</v>
      </c>
      <c r="K4072" s="17">
        <v>0</v>
      </c>
      <c r="L4072" s="17">
        <v>0</v>
      </c>
      <c r="M4072" s="16">
        <v>0</v>
      </c>
      <c r="N4072" s="16">
        <v>45</v>
      </c>
      <c r="O4072" s="16">
        <v>0</v>
      </c>
      <c r="P4072" s="16">
        <v>25</v>
      </c>
      <c r="Q4072" s="16">
        <v>25</v>
      </c>
      <c r="R4072" s="16">
        <v>0</v>
      </c>
      <c r="S4072" s="16">
        <v>28</v>
      </c>
      <c r="T4072" s="16">
        <v>42</v>
      </c>
      <c r="U4072" s="18">
        <v>101</v>
      </c>
      <c r="V4072" s="18">
        <v>46230</v>
      </c>
      <c r="W4072" s="18">
        <v>46275</v>
      </c>
      <c r="X4072" s="16">
        <v>165.5</v>
      </c>
      <c r="Y4072" s="13">
        <v>42869</v>
      </c>
      <c r="Z4072" s="16" t="s">
        <v>4752</v>
      </c>
      <c r="AA4072" s="15">
        <v>76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94283</v>
      </c>
      <c r="C4073" s="16" t="s">
        <v>3694</v>
      </c>
      <c r="D4073" s="17" t="s">
        <v>1585</v>
      </c>
      <c r="E4073" s="17" t="s">
        <v>4874</v>
      </c>
      <c r="F4073" s="17">
        <v>1</v>
      </c>
      <c r="G4073" s="17">
        <v>7897907601149</v>
      </c>
      <c r="H4073" s="17">
        <v>57</v>
      </c>
      <c r="I4073" s="17">
        <v>0</v>
      </c>
      <c r="J4073" s="17">
        <v>0</v>
      </c>
      <c r="K4073" s="17">
        <v>3</v>
      </c>
      <c r="L4073" s="17">
        <v>0</v>
      </c>
      <c r="M4073" s="16">
        <v>0</v>
      </c>
      <c r="N4073" s="16">
        <v>54</v>
      </c>
      <c r="O4073" s="16">
        <v>0</v>
      </c>
      <c r="P4073" s="16">
        <v>25</v>
      </c>
      <c r="Q4073" s="16">
        <v>25</v>
      </c>
      <c r="R4073" s="16">
        <v>0</v>
      </c>
      <c r="S4073" s="16">
        <v>28</v>
      </c>
      <c r="T4073" s="16">
        <v>40</v>
      </c>
      <c r="U4073" s="16">
        <v>101</v>
      </c>
      <c r="V4073" s="18">
        <v>46230</v>
      </c>
      <c r="W4073" s="18">
        <v>46224</v>
      </c>
      <c r="X4073" s="16">
        <v>166.44</v>
      </c>
      <c r="Y4073" s="13">
        <v>42869</v>
      </c>
      <c r="Z4073" s="16" t="s">
        <v>4752</v>
      </c>
      <c r="AA4073" s="15">
        <v>76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96086</v>
      </c>
      <c r="C4074" s="16" t="s">
        <v>3695</v>
      </c>
      <c r="D4074" s="17" t="s">
        <v>3061</v>
      </c>
      <c r="E4074" s="17" t="s">
        <v>4854</v>
      </c>
      <c r="F4074" s="17">
        <v>1</v>
      </c>
      <c r="G4074" s="17">
        <v>7896268415648</v>
      </c>
      <c r="H4074" s="17">
        <v>27</v>
      </c>
      <c r="I4074" s="17">
        <v>0</v>
      </c>
      <c r="J4074" s="17">
        <v>0</v>
      </c>
      <c r="K4074" s="17"/>
      <c r="L4074" s="17">
        <v>0</v>
      </c>
      <c r="M4074" s="16">
        <v>0</v>
      </c>
      <c r="N4074" s="16">
        <v>27</v>
      </c>
      <c r="O4074" s="16">
        <v>0</v>
      </c>
      <c r="P4074" s="16">
        <v>25</v>
      </c>
      <c r="Q4074" s="16">
        <v>25</v>
      </c>
      <c r="R4074" s="16">
        <v>0</v>
      </c>
      <c r="S4074" s="16">
        <v>28</v>
      </c>
      <c r="T4074" s="16">
        <v>20</v>
      </c>
      <c r="U4074" s="18">
        <v>102</v>
      </c>
      <c r="V4074" s="18">
        <v>46230</v>
      </c>
      <c r="W4074" s="18">
        <v>46259</v>
      </c>
      <c r="X4074" s="16">
        <v>162.22999999999999</v>
      </c>
      <c r="Y4074" s="13">
        <v>42869</v>
      </c>
      <c r="Z4074" s="16" t="s">
        <v>4752</v>
      </c>
      <c r="AA4074" s="15">
        <v>76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87840</v>
      </c>
      <c r="C4075" s="16" t="s">
        <v>3696</v>
      </c>
      <c r="D4075" s="17" t="s">
        <v>0</v>
      </c>
      <c r="E4075" s="17" t="s">
        <v>15</v>
      </c>
      <c r="F4075" s="17">
        <v>12</v>
      </c>
      <c r="G4075" s="17">
        <v>7891112123991</v>
      </c>
      <c r="H4075" s="17">
        <v>28</v>
      </c>
      <c r="I4075" s="17">
        <v>0</v>
      </c>
      <c r="J4075" s="17">
        <v>0</v>
      </c>
      <c r="K4075" s="17">
        <v>0</v>
      </c>
      <c r="L4075" s="17">
        <v>0</v>
      </c>
      <c r="M4075" s="16">
        <v>0</v>
      </c>
      <c r="N4075" s="16">
        <v>28</v>
      </c>
      <c r="O4075" s="16">
        <v>0</v>
      </c>
      <c r="P4075" s="16">
        <v>0.11</v>
      </c>
      <c r="Q4075" s="16">
        <v>0.11</v>
      </c>
      <c r="R4075" s="16">
        <v>2.9999999999999997E-4</v>
      </c>
      <c r="S4075" s="16">
        <v>59</v>
      </c>
      <c r="T4075" s="16">
        <v>13</v>
      </c>
      <c r="U4075" s="18">
        <v>207</v>
      </c>
      <c r="V4075" s="18">
        <v>46156</v>
      </c>
      <c r="W4075" s="18">
        <v>46274</v>
      </c>
      <c r="X4075" s="16">
        <v>19.21</v>
      </c>
      <c r="Y4075" s="13">
        <v>370</v>
      </c>
      <c r="Z4075" s="16" t="s">
        <v>4679</v>
      </c>
      <c r="AA4075" s="15">
        <v>76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93006</v>
      </c>
      <c r="C4076" s="16" t="s">
        <v>3697</v>
      </c>
      <c r="D4076" s="17" t="s">
        <v>0</v>
      </c>
      <c r="E4076" s="17" t="s">
        <v>15</v>
      </c>
      <c r="F4076" s="17">
        <v>25</v>
      </c>
      <c r="G4076" s="17">
        <v>7898374662794</v>
      </c>
      <c r="H4076" s="17">
        <v>3069</v>
      </c>
      <c r="I4076" s="17">
        <v>25</v>
      </c>
      <c r="J4076" s="17">
        <v>0</v>
      </c>
      <c r="K4076" s="17">
        <v>0</v>
      </c>
      <c r="L4076" s="17">
        <v>0</v>
      </c>
      <c r="M4076" s="16">
        <v>0</v>
      </c>
      <c r="N4076" s="16">
        <v>3044</v>
      </c>
      <c r="O4076" s="16">
        <v>0</v>
      </c>
      <c r="P4076" s="16">
        <v>0.02</v>
      </c>
      <c r="Q4076" s="16">
        <v>0.02</v>
      </c>
      <c r="R4076" s="16">
        <v>0</v>
      </c>
      <c r="S4076" s="16">
        <v>14</v>
      </c>
      <c r="T4076" s="16">
        <v>19</v>
      </c>
      <c r="U4076" s="18">
        <v>203</v>
      </c>
      <c r="V4076" s="18">
        <v>46269</v>
      </c>
      <c r="W4076" s="18">
        <v>46282</v>
      </c>
      <c r="X4076" s="16">
        <v>3</v>
      </c>
      <c r="Y4076" s="13">
        <v>42731</v>
      </c>
      <c r="Z4076" s="16" t="s">
        <v>4750</v>
      </c>
      <c r="AA4076" s="15">
        <v>76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6">
        <v>96070</v>
      </c>
      <c r="C4077" s="16" t="s">
        <v>3698</v>
      </c>
      <c r="D4077" s="17" t="s">
        <v>491</v>
      </c>
      <c r="E4077" s="17" t="s">
        <v>4865</v>
      </c>
      <c r="F4077" s="17">
        <v>10</v>
      </c>
      <c r="G4077" s="17">
        <v>7622210696373</v>
      </c>
      <c r="H4077" s="17">
        <v>57</v>
      </c>
      <c r="I4077" s="17">
        <v>0</v>
      </c>
      <c r="J4077" s="17">
        <v>0</v>
      </c>
      <c r="K4077" s="17"/>
      <c r="L4077" s="17">
        <v>0</v>
      </c>
      <c r="M4077" s="16">
        <v>0</v>
      </c>
      <c r="N4077" s="16">
        <v>57</v>
      </c>
      <c r="O4077" s="16">
        <v>0</v>
      </c>
      <c r="P4077" s="16">
        <v>0.12</v>
      </c>
      <c r="Q4077" s="16">
        <v>0.13200000000000001</v>
      </c>
      <c r="R4077" s="16">
        <v>0</v>
      </c>
      <c r="S4077" s="16">
        <v>21</v>
      </c>
      <c r="T4077" s="16">
        <v>38</v>
      </c>
      <c r="U4077" s="18">
        <v>201</v>
      </c>
      <c r="V4077" s="18">
        <v>46168</v>
      </c>
      <c r="W4077" s="18">
        <v>46267</v>
      </c>
      <c r="X4077" s="16">
        <v>21.11</v>
      </c>
      <c r="Y4077" s="13">
        <v>251</v>
      </c>
      <c r="Z4077" s="16" t="s">
        <v>4567</v>
      </c>
      <c r="AA4077" s="15">
        <v>65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96069</v>
      </c>
      <c r="C4078" s="16" t="s">
        <v>3699</v>
      </c>
      <c r="D4078" s="17" t="s">
        <v>491</v>
      </c>
      <c r="E4078" s="17" t="s">
        <v>4865</v>
      </c>
      <c r="F4078" s="17">
        <v>10</v>
      </c>
      <c r="G4078" s="17">
        <v>7622210696649</v>
      </c>
      <c r="H4078" s="17">
        <v>28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28</v>
      </c>
      <c r="O4078" s="16">
        <v>0</v>
      </c>
      <c r="P4078" s="16">
        <v>0.12</v>
      </c>
      <c r="Q4078" s="16">
        <v>0.13200000000000001</v>
      </c>
      <c r="R4078" s="16">
        <v>0</v>
      </c>
      <c r="S4078" s="16">
        <v>21</v>
      </c>
      <c r="T4078" s="16">
        <v>38</v>
      </c>
      <c r="U4078" s="18">
        <v>202</v>
      </c>
      <c r="V4078" s="18">
        <v>46168</v>
      </c>
      <c r="W4078" s="18">
        <v>46276</v>
      </c>
      <c r="X4078" s="16">
        <v>21.11</v>
      </c>
      <c r="Y4078" s="13">
        <v>251</v>
      </c>
      <c r="Z4078" s="16" t="s">
        <v>4567</v>
      </c>
      <c r="AA4078" s="15">
        <v>65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5">
        <v>96065</v>
      </c>
      <c r="C4079" s="15" t="s">
        <v>3700</v>
      </c>
      <c r="D4079" s="19" t="s">
        <v>491</v>
      </c>
      <c r="E4079" s="19" t="s">
        <v>4865</v>
      </c>
      <c r="F4079" s="19">
        <v>10</v>
      </c>
      <c r="G4079" s="19">
        <v>7622210696601</v>
      </c>
      <c r="H4079" s="19">
        <v>49</v>
      </c>
      <c r="I4079" s="19">
        <v>1</v>
      </c>
      <c r="J4079" s="19">
        <v>0</v>
      </c>
      <c r="K4079" s="19"/>
      <c r="L4079" s="19">
        <v>0</v>
      </c>
      <c r="M4079" s="15">
        <v>0</v>
      </c>
      <c r="N4079" s="15">
        <v>48</v>
      </c>
      <c r="O4079" s="15">
        <v>0</v>
      </c>
      <c r="P4079" s="15">
        <v>0.12</v>
      </c>
      <c r="Q4079" s="15">
        <v>0.13200000000000001</v>
      </c>
      <c r="R4079" s="15">
        <v>0</v>
      </c>
      <c r="S4079" s="15">
        <v>21</v>
      </c>
      <c r="T4079" s="15">
        <v>38</v>
      </c>
      <c r="U4079" s="20">
        <v>204</v>
      </c>
      <c r="V4079" s="20">
        <v>46168</v>
      </c>
      <c r="W4079" s="20">
        <v>46276</v>
      </c>
      <c r="X4079" s="15">
        <v>21.11</v>
      </c>
      <c r="Y4079" s="14">
        <v>251</v>
      </c>
      <c r="Z4079" s="15" t="s">
        <v>4567</v>
      </c>
      <c r="AA4079" s="15">
        <v>65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96068</v>
      </c>
      <c r="C4080" s="16" t="s">
        <v>3701</v>
      </c>
      <c r="D4080" s="17" t="s">
        <v>491</v>
      </c>
      <c r="E4080" s="17" t="s">
        <v>4865</v>
      </c>
      <c r="F4080" s="17">
        <v>10</v>
      </c>
      <c r="G4080" s="17">
        <v>7622210696458</v>
      </c>
      <c r="H4080" s="17">
        <v>57</v>
      </c>
      <c r="I4080" s="17">
        <v>0</v>
      </c>
      <c r="J4080" s="17">
        <v>0</v>
      </c>
      <c r="K4080" s="17"/>
      <c r="L4080" s="17">
        <v>0</v>
      </c>
      <c r="M4080" s="16">
        <v>0</v>
      </c>
      <c r="N4080" s="16">
        <v>57</v>
      </c>
      <c r="O4080" s="16">
        <v>0</v>
      </c>
      <c r="P4080" s="16">
        <v>0.12</v>
      </c>
      <c r="Q4080" s="16">
        <v>0.13200000000000001</v>
      </c>
      <c r="R4080" s="16">
        <v>0</v>
      </c>
      <c r="S4080" s="16">
        <v>21</v>
      </c>
      <c r="T4080" s="16">
        <v>38</v>
      </c>
      <c r="U4080" s="18">
        <v>205</v>
      </c>
      <c r="V4080" s="18">
        <v>46168</v>
      </c>
      <c r="W4080" s="18">
        <v>46274</v>
      </c>
      <c r="X4080" s="16">
        <v>21.11</v>
      </c>
      <c r="Y4080" s="13">
        <v>251</v>
      </c>
      <c r="Z4080" s="16" t="s">
        <v>4567</v>
      </c>
      <c r="AA4080" s="15">
        <v>65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96067</v>
      </c>
      <c r="C4081" s="16" t="s">
        <v>3702</v>
      </c>
      <c r="D4081" s="17" t="s">
        <v>491</v>
      </c>
      <c r="E4081" s="17" t="s">
        <v>4865</v>
      </c>
      <c r="F4081" s="17">
        <v>10</v>
      </c>
      <c r="G4081" s="17">
        <v>7622210696489</v>
      </c>
      <c r="H4081" s="17">
        <v>20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20</v>
      </c>
      <c r="O4081" s="16">
        <v>0</v>
      </c>
      <c r="P4081" s="16">
        <v>0.12</v>
      </c>
      <c r="Q4081" s="16">
        <v>0.13200000000000001</v>
      </c>
      <c r="R4081" s="16">
        <v>0</v>
      </c>
      <c r="S4081" s="16">
        <v>21</v>
      </c>
      <c r="T4081" s="16">
        <v>38</v>
      </c>
      <c r="U4081" s="18">
        <v>206</v>
      </c>
      <c r="V4081" s="18">
        <v>46168</v>
      </c>
      <c r="W4081" s="18">
        <v>46281</v>
      </c>
      <c r="X4081" s="16">
        <v>21.11</v>
      </c>
      <c r="Y4081" s="13">
        <v>251</v>
      </c>
      <c r="Z4081" s="16" t="s">
        <v>4567</v>
      </c>
      <c r="AA4081" s="15">
        <v>65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96064</v>
      </c>
      <c r="C4082" s="16" t="s">
        <v>3703</v>
      </c>
      <c r="D4082" s="17" t="s">
        <v>491</v>
      </c>
      <c r="E4082" s="17" t="s">
        <v>4865</v>
      </c>
      <c r="F4082" s="17">
        <v>10</v>
      </c>
      <c r="G4082" s="17">
        <v>7622210696687</v>
      </c>
      <c r="H4082" s="17">
        <v>35</v>
      </c>
      <c r="I4082" s="17">
        <v>0</v>
      </c>
      <c r="J4082" s="17">
        <v>0</v>
      </c>
      <c r="K4082" s="17"/>
      <c r="L4082" s="17">
        <v>0</v>
      </c>
      <c r="M4082" s="16">
        <v>0</v>
      </c>
      <c r="N4082" s="16">
        <v>35</v>
      </c>
      <c r="O4082" s="16">
        <v>0</v>
      </c>
      <c r="P4082" s="16">
        <v>0.12</v>
      </c>
      <c r="Q4082" s="16">
        <v>0.13200000000000001</v>
      </c>
      <c r="R4082" s="16">
        <v>0</v>
      </c>
      <c r="S4082" s="16">
        <v>21</v>
      </c>
      <c r="T4082" s="16">
        <v>38</v>
      </c>
      <c r="U4082" s="18">
        <v>207</v>
      </c>
      <c r="V4082" s="18">
        <v>46168</v>
      </c>
      <c r="W4082" s="18">
        <v>46282</v>
      </c>
      <c r="X4082" s="16">
        <v>21.11</v>
      </c>
      <c r="Y4082" s="13">
        <v>251</v>
      </c>
      <c r="Z4082" s="16" t="s">
        <v>4567</v>
      </c>
      <c r="AA4082" s="15">
        <v>65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93267</v>
      </c>
      <c r="C4083" s="16" t="s">
        <v>5197</v>
      </c>
      <c r="D4083" s="17" t="s">
        <v>0</v>
      </c>
      <c r="E4083" s="17" t="s">
        <v>15</v>
      </c>
      <c r="F4083" s="17">
        <v>10</v>
      </c>
      <c r="G4083" s="17">
        <v>7898195135651</v>
      </c>
      <c r="H4083" s="17">
        <v>7</v>
      </c>
      <c r="I4083" s="17">
        <v>0</v>
      </c>
      <c r="J4083" s="17">
        <v>0</v>
      </c>
      <c r="K4083" s="17">
        <v>7</v>
      </c>
      <c r="L4083" s="17">
        <v>0</v>
      </c>
      <c r="M4083" s="16">
        <v>0</v>
      </c>
      <c r="N4083" s="16">
        <v>0</v>
      </c>
      <c r="O4083" s="16">
        <v>0</v>
      </c>
      <c r="P4083" s="16">
        <v>0.25</v>
      </c>
      <c r="Q4083" s="16">
        <v>0.25</v>
      </c>
      <c r="R4083" s="16">
        <v>0</v>
      </c>
      <c r="S4083" s="16">
        <v>35</v>
      </c>
      <c r="T4083" s="16">
        <v>20</v>
      </c>
      <c r="U4083" s="18">
        <v>204</v>
      </c>
      <c r="V4083" s="18">
        <v>45538</v>
      </c>
      <c r="W4083" s="18">
        <v>45747</v>
      </c>
      <c r="X4083" s="16">
        <v>4.28</v>
      </c>
      <c r="Y4083" s="13">
        <v>44082</v>
      </c>
      <c r="Z4083" s="16" t="s">
        <v>5198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93269</v>
      </c>
      <c r="C4084" s="16" t="s">
        <v>5199</v>
      </c>
      <c r="D4084" s="17" t="s">
        <v>0</v>
      </c>
      <c r="E4084" s="17" t="s">
        <v>15</v>
      </c>
      <c r="F4084" s="17">
        <v>10</v>
      </c>
      <c r="G4084" s="17">
        <v>7898195135743</v>
      </c>
      <c r="H4084" s="17">
        <v>8</v>
      </c>
      <c r="I4084" s="17">
        <v>0</v>
      </c>
      <c r="J4084" s="17">
        <v>0</v>
      </c>
      <c r="K4084" s="17">
        <v>8</v>
      </c>
      <c r="L4084" s="17">
        <v>0</v>
      </c>
      <c r="M4084" s="16">
        <v>0</v>
      </c>
      <c r="N4084" s="16">
        <v>0</v>
      </c>
      <c r="O4084" s="16">
        <v>0</v>
      </c>
      <c r="P4084" s="16">
        <v>0.25</v>
      </c>
      <c r="Q4084" s="16">
        <v>0.25</v>
      </c>
      <c r="R4084" s="16">
        <v>0</v>
      </c>
      <c r="S4084" s="16">
        <v>35</v>
      </c>
      <c r="T4084" s="16">
        <v>20</v>
      </c>
      <c r="U4084" s="18">
        <v>203</v>
      </c>
      <c r="V4084" s="18">
        <v>45538</v>
      </c>
      <c r="W4084" s="18">
        <v>45603</v>
      </c>
      <c r="X4084" s="16">
        <v>4.2300000000000004</v>
      </c>
      <c r="Y4084" s="13">
        <v>44082</v>
      </c>
      <c r="Z4084" s="16" t="s">
        <v>5198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5">
        <v>93270</v>
      </c>
      <c r="C4085" s="15" t="s">
        <v>5200</v>
      </c>
      <c r="D4085" s="19" t="s">
        <v>0</v>
      </c>
      <c r="E4085" s="19" t="s">
        <v>15</v>
      </c>
      <c r="F4085" s="19">
        <v>10</v>
      </c>
      <c r="G4085" s="19">
        <v>7898195135682</v>
      </c>
      <c r="H4085" s="19">
        <v>5</v>
      </c>
      <c r="I4085" s="19">
        <v>0</v>
      </c>
      <c r="J4085" s="19">
        <v>0</v>
      </c>
      <c r="K4085" s="19">
        <v>5</v>
      </c>
      <c r="L4085" s="19">
        <v>0</v>
      </c>
      <c r="M4085" s="15">
        <v>0</v>
      </c>
      <c r="N4085" s="15">
        <v>0</v>
      </c>
      <c r="O4085" s="15">
        <v>0</v>
      </c>
      <c r="P4085" s="15">
        <v>0.25</v>
      </c>
      <c r="Q4085" s="15">
        <v>0.25</v>
      </c>
      <c r="R4085" s="15">
        <v>0</v>
      </c>
      <c r="S4085" s="15">
        <v>35</v>
      </c>
      <c r="T4085" s="15">
        <v>22</v>
      </c>
      <c r="U4085" s="20">
        <v>102</v>
      </c>
      <c r="V4085" s="20">
        <v>45538</v>
      </c>
      <c r="W4085" s="20">
        <v>45595</v>
      </c>
      <c r="X4085" s="15">
        <v>4.2300000000000004</v>
      </c>
      <c r="Y4085" s="14">
        <v>44082</v>
      </c>
      <c r="Z4085" s="15" t="s">
        <v>5198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93273</v>
      </c>
      <c r="C4086" s="16" t="s">
        <v>5201</v>
      </c>
      <c r="D4086" s="17" t="s">
        <v>0</v>
      </c>
      <c r="E4086" s="17" t="s">
        <v>15</v>
      </c>
      <c r="F4086" s="17">
        <v>10</v>
      </c>
      <c r="G4086" s="17">
        <v>7898195135668</v>
      </c>
      <c r="H4086" s="17">
        <v>15</v>
      </c>
      <c r="I4086" s="17">
        <v>0</v>
      </c>
      <c r="J4086" s="17">
        <v>0</v>
      </c>
      <c r="K4086" s="17">
        <v>15</v>
      </c>
      <c r="L4086" s="17">
        <v>0</v>
      </c>
      <c r="M4086" s="16">
        <v>0</v>
      </c>
      <c r="N4086" s="16">
        <v>0</v>
      </c>
      <c r="O4086" s="16">
        <v>0</v>
      </c>
      <c r="P4086" s="16">
        <v>0.25</v>
      </c>
      <c r="Q4086" s="16">
        <v>0.25</v>
      </c>
      <c r="R4086" s="16">
        <v>0</v>
      </c>
      <c r="S4086" s="16">
        <v>35</v>
      </c>
      <c r="T4086" s="16">
        <v>22</v>
      </c>
      <c r="U4086" s="18">
        <v>201</v>
      </c>
      <c r="V4086" s="18">
        <v>45538</v>
      </c>
      <c r="W4086" s="18">
        <v>45699</v>
      </c>
      <c r="X4086" s="16">
        <v>4.2300000000000004</v>
      </c>
      <c r="Y4086" s="13">
        <v>44082</v>
      </c>
      <c r="Z4086" s="16" t="s">
        <v>5198</v>
      </c>
      <c r="AA4086" s="15">
        <v>77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93254</v>
      </c>
      <c r="C4087" s="16" t="s">
        <v>3704</v>
      </c>
      <c r="D4087" s="17" t="s">
        <v>95</v>
      </c>
      <c r="E4087" s="17" t="s">
        <v>4854</v>
      </c>
      <c r="F4087" s="17">
        <v>1</v>
      </c>
      <c r="G4087" s="17">
        <v>7898195136375</v>
      </c>
      <c r="H4087" s="17">
        <v>14</v>
      </c>
      <c r="I4087" s="17">
        <v>0</v>
      </c>
      <c r="J4087" s="17">
        <v>0</v>
      </c>
      <c r="K4087" s="17"/>
      <c r="L4087" s="17">
        <v>0</v>
      </c>
      <c r="M4087" s="16">
        <v>0</v>
      </c>
      <c r="N4087" s="16">
        <v>14</v>
      </c>
      <c r="O4087" s="16">
        <v>0</v>
      </c>
      <c r="P4087" s="16">
        <v>1.92</v>
      </c>
      <c r="Q4087" s="16">
        <v>1.92</v>
      </c>
      <c r="R4087" s="16">
        <v>0</v>
      </c>
      <c r="S4087" s="16">
        <v>35</v>
      </c>
      <c r="T4087" s="16">
        <v>20</v>
      </c>
      <c r="U4087" s="18">
        <v>101</v>
      </c>
      <c r="V4087" s="18">
        <v>46181</v>
      </c>
      <c r="W4087" s="18">
        <v>46280</v>
      </c>
      <c r="X4087" s="16">
        <v>26.18</v>
      </c>
      <c r="Y4087" s="13">
        <v>44356</v>
      </c>
      <c r="Z4087" s="16" t="s">
        <v>4776</v>
      </c>
      <c r="AA4087" s="15">
        <v>77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93256</v>
      </c>
      <c r="C4088" s="16" t="s">
        <v>3705</v>
      </c>
      <c r="D4088" s="17" t="s">
        <v>95</v>
      </c>
      <c r="E4088" s="17" t="s">
        <v>4854</v>
      </c>
      <c r="F4088" s="17">
        <v>1</v>
      </c>
      <c r="G4088" s="17">
        <v>7898195136399</v>
      </c>
      <c r="H4088" s="17">
        <v>2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2</v>
      </c>
      <c r="O4088" s="16">
        <v>0</v>
      </c>
      <c r="P4088" s="16">
        <v>1.92</v>
      </c>
      <c r="Q4088" s="16">
        <v>1.92</v>
      </c>
      <c r="R4088" s="16">
        <v>0</v>
      </c>
      <c r="S4088" s="16">
        <v>35</v>
      </c>
      <c r="T4088" s="16"/>
      <c r="U4088" s="18">
        <v>101</v>
      </c>
      <c r="V4088" s="18">
        <v>46181</v>
      </c>
      <c r="W4088" s="18">
        <v>46280</v>
      </c>
      <c r="X4088" s="16">
        <v>26.18</v>
      </c>
      <c r="Y4088" s="13">
        <v>44356</v>
      </c>
      <c r="Z4088" s="16" t="s">
        <v>4776</v>
      </c>
      <c r="AA4088" s="15">
        <v>77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93257</v>
      </c>
      <c r="C4089" s="16" t="s">
        <v>3706</v>
      </c>
      <c r="D4089" s="17" t="s">
        <v>95</v>
      </c>
      <c r="E4089" s="17" t="s">
        <v>4854</v>
      </c>
      <c r="F4089" s="17">
        <v>1</v>
      </c>
      <c r="G4089" s="17">
        <v>7898195136368</v>
      </c>
      <c r="H4089" s="17">
        <v>28</v>
      </c>
      <c r="I4089" s="17">
        <v>0</v>
      </c>
      <c r="J4089" s="17">
        <v>0</v>
      </c>
      <c r="K4089" s="17">
        <v>28</v>
      </c>
      <c r="L4089" s="17">
        <v>0</v>
      </c>
      <c r="M4089" s="16">
        <v>0</v>
      </c>
      <c r="N4089" s="16">
        <v>0</v>
      </c>
      <c r="O4089" s="16">
        <v>0</v>
      </c>
      <c r="P4089" s="16">
        <v>1.92</v>
      </c>
      <c r="Q4089" s="16">
        <v>1.92</v>
      </c>
      <c r="R4089" s="16">
        <v>0</v>
      </c>
      <c r="S4089" s="16">
        <v>35</v>
      </c>
      <c r="T4089" s="16">
        <v>20</v>
      </c>
      <c r="U4089" s="18">
        <v>201</v>
      </c>
      <c r="V4089" s="18">
        <v>46181</v>
      </c>
      <c r="W4089" s="18">
        <v>46267</v>
      </c>
      <c r="X4089" s="16">
        <v>26.09</v>
      </c>
      <c r="Y4089" s="13">
        <v>44356</v>
      </c>
      <c r="Z4089" s="16" t="s">
        <v>4776</v>
      </c>
      <c r="AA4089" s="15">
        <v>77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93259</v>
      </c>
      <c r="C4090" s="16" t="s">
        <v>5526</v>
      </c>
      <c r="D4090" s="17" t="s">
        <v>95</v>
      </c>
      <c r="E4090" s="17" t="s">
        <v>4854</v>
      </c>
      <c r="F4090" s="17">
        <v>1</v>
      </c>
      <c r="G4090" s="17">
        <v>7898195136412</v>
      </c>
      <c r="H4090" s="17">
        <v>1</v>
      </c>
      <c r="I4090" s="17">
        <v>0</v>
      </c>
      <c r="J4090" s="17">
        <v>0</v>
      </c>
      <c r="K4090" s="17"/>
      <c r="L4090" s="17">
        <v>0</v>
      </c>
      <c r="M4090" s="16">
        <v>0</v>
      </c>
      <c r="N4090" s="16">
        <v>1</v>
      </c>
      <c r="O4090" s="16">
        <v>0</v>
      </c>
      <c r="P4090" s="16">
        <v>1.92</v>
      </c>
      <c r="Q4090" s="16">
        <v>1.92</v>
      </c>
      <c r="R4090" s="16">
        <v>0</v>
      </c>
      <c r="S4090" s="16">
        <v>35</v>
      </c>
      <c r="T4090" s="16">
        <v>22</v>
      </c>
      <c r="U4090" s="18">
        <v>204</v>
      </c>
      <c r="V4090" s="18">
        <v>46181</v>
      </c>
      <c r="W4090" s="18">
        <v>46273</v>
      </c>
      <c r="X4090" s="16">
        <v>26.12</v>
      </c>
      <c r="Y4090" s="13">
        <v>44356</v>
      </c>
      <c r="Z4090" s="16" t="s">
        <v>4776</v>
      </c>
      <c r="AA4090" s="15">
        <v>77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93261</v>
      </c>
      <c r="C4091" s="16" t="s">
        <v>3707</v>
      </c>
      <c r="D4091" s="17" t="s">
        <v>95</v>
      </c>
      <c r="E4091" s="17" t="s">
        <v>4854</v>
      </c>
      <c r="F4091" s="17">
        <v>1</v>
      </c>
      <c r="G4091" s="17">
        <v>7898195136436</v>
      </c>
      <c r="H4091" s="17">
        <v>1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1</v>
      </c>
      <c r="O4091" s="16">
        <v>0</v>
      </c>
      <c r="P4091" s="16">
        <v>1.92</v>
      </c>
      <c r="Q4091" s="16">
        <v>1.92</v>
      </c>
      <c r="R4091" s="16">
        <v>0</v>
      </c>
      <c r="S4091" s="16">
        <v>35</v>
      </c>
      <c r="T4091" s="16"/>
      <c r="U4091" s="18">
        <v>102</v>
      </c>
      <c r="V4091" s="18">
        <v>46181</v>
      </c>
      <c r="W4091" s="18">
        <v>46252</v>
      </c>
      <c r="X4091" s="16">
        <v>26.08</v>
      </c>
      <c r="Y4091" s="13">
        <v>44356</v>
      </c>
      <c r="Z4091" s="16" t="s">
        <v>4776</v>
      </c>
      <c r="AA4091" s="15">
        <v>77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93262</v>
      </c>
      <c r="C4092" s="16" t="s">
        <v>3708</v>
      </c>
      <c r="D4092" s="17" t="s">
        <v>95</v>
      </c>
      <c r="E4092" s="17" t="s">
        <v>4854</v>
      </c>
      <c r="F4092" s="17">
        <v>1</v>
      </c>
      <c r="G4092" s="17">
        <v>7898195136443</v>
      </c>
      <c r="H4092" s="17">
        <v>5</v>
      </c>
      <c r="I4092" s="17">
        <v>0</v>
      </c>
      <c r="J4092" s="17">
        <v>0</v>
      </c>
      <c r="K4092" s="17"/>
      <c r="L4092" s="17">
        <v>0</v>
      </c>
      <c r="M4092" s="16">
        <v>0</v>
      </c>
      <c r="N4092" s="16">
        <v>5</v>
      </c>
      <c r="O4092" s="16">
        <v>0</v>
      </c>
      <c r="P4092" s="16">
        <v>1.92</v>
      </c>
      <c r="Q4092" s="16">
        <v>1.92</v>
      </c>
      <c r="R4092" s="16">
        <v>0</v>
      </c>
      <c r="S4092" s="16">
        <v>35</v>
      </c>
      <c r="T4092" s="16">
        <v>20</v>
      </c>
      <c r="U4092" s="18">
        <v>203</v>
      </c>
      <c r="V4092" s="18">
        <v>46181</v>
      </c>
      <c r="W4092" s="18">
        <v>46280</v>
      </c>
      <c r="X4092" s="16">
        <v>25.62</v>
      </c>
      <c r="Y4092" s="13">
        <v>44356</v>
      </c>
      <c r="Z4092" s="16" t="s">
        <v>4776</v>
      </c>
      <c r="AA4092" s="15">
        <v>77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93263</v>
      </c>
      <c r="C4093" s="16" t="s">
        <v>3709</v>
      </c>
      <c r="D4093" s="17" t="s">
        <v>95</v>
      </c>
      <c r="E4093" s="17" t="s">
        <v>4854</v>
      </c>
      <c r="F4093" s="17">
        <v>1</v>
      </c>
      <c r="G4093" s="17">
        <v>7898195136450</v>
      </c>
      <c r="H4093" s="17">
        <v>72</v>
      </c>
      <c r="I4093" s="17">
        <v>0</v>
      </c>
      <c r="J4093" s="17">
        <v>0</v>
      </c>
      <c r="K4093" s="17"/>
      <c r="L4093" s="17">
        <v>0</v>
      </c>
      <c r="M4093" s="16">
        <v>0</v>
      </c>
      <c r="N4093" s="16">
        <v>72</v>
      </c>
      <c r="O4093" s="16">
        <v>0</v>
      </c>
      <c r="P4093" s="16">
        <v>1.92</v>
      </c>
      <c r="Q4093" s="16">
        <v>1.92</v>
      </c>
      <c r="R4093" s="16">
        <v>0</v>
      </c>
      <c r="S4093" s="16">
        <v>35</v>
      </c>
      <c r="T4093" s="16">
        <v>22</v>
      </c>
      <c r="U4093" s="18">
        <v>202</v>
      </c>
      <c r="V4093" s="18">
        <v>46181</v>
      </c>
      <c r="W4093" s="18">
        <v>46280</v>
      </c>
      <c r="X4093" s="16">
        <v>25.56</v>
      </c>
      <c r="Y4093" s="13">
        <v>44356</v>
      </c>
      <c r="Z4093" s="16" t="s">
        <v>4776</v>
      </c>
      <c r="AA4093" s="15">
        <v>77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92557</v>
      </c>
      <c r="C4094" s="16" t="s">
        <v>3710</v>
      </c>
      <c r="D4094" s="17" t="s">
        <v>491</v>
      </c>
      <c r="E4094" s="17" t="s">
        <v>4865</v>
      </c>
      <c r="F4094" s="17">
        <v>10</v>
      </c>
      <c r="G4094" s="17">
        <v>7622210570024</v>
      </c>
      <c r="H4094" s="17">
        <v>306</v>
      </c>
      <c r="I4094" s="17">
        <v>24</v>
      </c>
      <c r="J4094" s="17">
        <v>0</v>
      </c>
      <c r="K4094" s="17">
        <v>4</v>
      </c>
      <c r="L4094" s="17">
        <v>0</v>
      </c>
      <c r="M4094" s="16">
        <v>0</v>
      </c>
      <c r="N4094" s="16">
        <v>278</v>
      </c>
      <c r="O4094" s="16">
        <v>4</v>
      </c>
      <c r="P4094" s="16">
        <v>0.22500000000000001</v>
      </c>
      <c r="Q4094" s="16">
        <v>0.27300000000000002</v>
      </c>
      <c r="R4094" s="16">
        <v>8.0000000000000004E-4</v>
      </c>
      <c r="S4094" s="16">
        <v>21</v>
      </c>
      <c r="T4094" s="16">
        <v>8</v>
      </c>
      <c r="U4094" s="18">
        <v>101</v>
      </c>
      <c r="V4094" s="18">
        <v>46274</v>
      </c>
      <c r="W4094" s="18">
        <v>46282</v>
      </c>
      <c r="X4094" s="16">
        <v>15.87</v>
      </c>
      <c r="Y4094" s="13">
        <v>251</v>
      </c>
      <c r="Z4094" s="16" t="s">
        <v>4567</v>
      </c>
      <c r="AA4094" s="15">
        <v>65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92562</v>
      </c>
      <c r="C4095" s="16" t="s">
        <v>3711</v>
      </c>
      <c r="D4095" s="17" t="s">
        <v>491</v>
      </c>
      <c r="E4095" s="17" t="s">
        <v>4865</v>
      </c>
      <c r="F4095" s="17">
        <v>10</v>
      </c>
      <c r="G4095" s="17">
        <v>7622210569905</v>
      </c>
      <c r="H4095" s="17">
        <v>276</v>
      </c>
      <c r="I4095" s="17">
        <v>42</v>
      </c>
      <c r="J4095" s="17">
        <v>0</v>
      </c>
      <c r="K4095" s="17"/>
      <c r="L4095" s="17">
        <v>0</v>
      </c>
      <c r="M4095" s="16">
        <v>0</v>
      </c>
      <c r="N4095" s="16">
        <v>234</v>
      </c>
      <c r="O4095" s="16">
        <v>4</v>
      </c>
      <c r="P4095" s="16">
        <v>0.22500000000000001</v>
      </c>
      <c r="Q4095" s="16">
        <v>0.27300000000000002</v>
      </c>
      <c r="R4095" s="16">
        <v>8.9999999999999998E-4</v>
      </c>
      <c r="S4095" s="16">
        <v>21</v>
      </c>
      <c r="T4095" s="16">
        <v>2</v>
      </c>
      <c r="U4095" s="18">
        <v>102</v>
      </c>
      <c r="V4095" s="18">
        <v>46274</v>
      </c>
      <c r="W4095" s="18">
        <v>46282</v>
      </c>
      <c r="X4095" s="16">
        <v>15.87</v>
      </c>
      <c r="Y4095" s="13">
        <v>251</v>
      </c>
      <c r="Z4095" s="16" t="s">
        <v>4567</v>
      </c>
      <c r="AA4095" s="15">
        <v>65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92561</v>
      </c>
      <c r="C4096" s="16" t="s">
        <v>3712</v>
      </c>
      <c r="D4096" s="17" t="s">
        <v>491</v>
      </c>
      <c r="E4096" s="17" t="s">
        <v>4865</v>
      </c>
      <c r="F4096" s="17">
        <v>10</v>
      </c>
      <c r="G4096" s="17">
        <v>7622210569875</v>
      </c>
      <c r="H4096" s="17">
        <v>211</v>
      </c>
      <c r="I4096" s="17">
        <v>34</v>
      </c>
      <c r="J4096" s="17">
        <v>0</v>
      </c>
      <c r="K4096" s="17">
        <v>4</v>
      </c>
      <c r="L4096" s="17">
        <v>0</v>
      </c>
      <c r="M4096" s="16">
        <v>0</v>
      </c>
      <c r="N4096" s="16">
        <v>173</v>
      </c>
      <c r="O4096" s="16">
        <v>9</v>
      </c>
      <c r="P4096" s="16">
        <v>0.22500000000000001</v>
      </c>
      <c r="Q4096" s="16">
        <v>0.27300000000000002</v>
      </c>
      <c r="R4096" s="16">
        <v>1.1000000000000001E-3</v>
      </c>
      <c r="S4096" s="16">
        <v>21</v>
      </c>
      <c r="T4096" s="16">
        <v>8</v>
      </c>
      <c r="U4096" s="18">
        <v>102</v>
      </c>
      <c r="V4096" s="18">
        <v>46274</v>
      </c>
      <c r="W4096" s="18">
        <v>46282</v>
      </c>
      <c r="X4096" s="16">
        <v>15.87</v>
      </c>
      <c r="Y4096" s="13">
        <v>251</v>
      </c>
      <c r="Z4096" s="16" t="s">
        <v>4567</v>
      </c>
      <c r="AA4096" s="15">
        <v>65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92560</v>
      </c>
      <c r="C4097" s="16" t="s">
        <v>3713</v>
      </c>
      <c r="D4097" s="17" t="s">
        <v>491</v>
      </c>
      <c r="E4097" s="17" t="s">
        <v>4865</v>
      </c>
      <c r="F4097" s="17">
        <v>10</v>
      </c>
      <c r="G4097" s="17">
        <v>7622210569783</v>
      </c>
      <c r="H4097" s="17">
        <v>350</v>
      </c>
      <c r="I4097" s="17">
        <v>38</v>
      </c>
      <c r="J4097" s="17">
        <v>0</v>
      </c>
      <c r="K4097" s="17"/>
      <c r="L4097" s="17">
        <v>0</v>
      </c>
      <c r="M4097" s="16">
        <v>0</v>
      </c>
      <c r="N4097" s="16">
        <v>312</v>
      </c>
      <c r="O4097" s="16">
        <v>8</v>
      </c>
      <c r="P4097" s="16">
        <v>0.22500000000000001</v>
      </c>
      <c r="Q4097" s="16">
        <v>0.27300000000000002</v>
      </c>
      <c r="R4097" s="16">
        <v>1.1000000000000001E-3</v>
      </c>
      <c r="S4097" s="16">
        <v>21</v>
      </c>
      <c r="T4097" s="16">
        <v>4</v>
      </c>
      <c r="U4097" s="18">
        <v>102</v>
      </c>
      <c r="V4097" s="18">
        <v>46274</v>
      </c>
      <c r="W4097" s="18">
        <v>46282</v>
      </c>
      <c r="X4097" s="16">
        <v>15.87</v>
      </c>
      <c r="Y4097" s="13">
        <v>251</v>
      </c>
      <c r="Z4097" s="16" t="s">
        <v>4567</v>
      </c>
      <c r="AA4097" s="15">
        <v>65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92559</v>
      </c>
      <c r="C4098" s="16" t="s">
        <v>3714</v>
      </c>
      <c r="D4098" s="17" t="s">
        <v>491</v>
      </c>
      <c r="E4098" s="17" t="s">
        <v>4865</v>
      </c>
      <c r="F4098" s="17">
        <v>10</v>
      </c>
      <c r="G4098" s="17">
        <v>7622210569967</v>
      </c>
      <c r="H4098" s="17">
        <v>309</v>
      </c>
      <c r="I4098" s="17">
        <v>29</v>
      </c>
      <c r="J4098" s="17">
        <v>0</v>
      </c>
      <c r="K4098" s="17">
        <v>12</v>
      </c>
      <c r="L4098" s="17">
        <v>0</v>
      </c>
      <c r="M4098" s="16">
        <v>0</v>
      </c>
      <c r="N4098" s="16">
        <v>268</v>
      </c>
      <c r="O4098" s="16">
        <v>3</v>
      </c>
      <c r="P4098" s="16">
        <v>0.22500000000000001</v>
      </c>
      <c r="Q4098" s="16">
        <v>0.27300000000000002</v>
      </c>
      <c r="R4098" s="16">
        <v>1.1000000000000001E-3</v>
      </c>
      <c r="S4098" s="16">
        <v>21</v>
      </c>
      <c r="T4098" s="16">
        <v>4</v>
      </c>
      <c r="U4098" s="18">
        <v>101</v>
      </c>
      <c r="V4098" s="18">
        <v>46274</v>
      </c>
      <c r="W4098" s="18">
        <v>46282</v>
      </c>
      <c r="X4098" s="16">
        <v>15.86</v>
      </c>
      <c r="Y4098" s="13">
        <v>251</v>
      </c>
      <c r="Z4098" s="16" t="s">
        <v>4567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92612</v>
      </c>
      <c r="C4099" s="16" t="s">
        <v>5498</v>
      </c>
      <c r="D4099" s="17" t="s">
        <v>491</v>
      </c>
      <c r="E4099" s="17" t="s">
        <v>4865</v>
      </c>
      <c r="F4099" s="17">
        <v>10</v>
      </c>
      <c r="G4099" s="17">
        <v>7622210569998</v>
      </c>
      <c r="H4099" s="17">
        <v>304</v>
      </c>
      <c r="I4099" s="17">
        <v>32</v>
      </c>
      <c r="J4099" s="17">
        <v>0</v>
      </c>
      <c r="K4099" s="17"/>
      <c r="L4099" s="17">
        <v>0</v>
      </c>
      <c r="M4099" s="16">
        <v>0</v>
      </c>
      <c r="N4099" s="16">
        <v>272</v>
      </c>
      <c r="O4099" s="16">
        <v>4</v>
      </c>
      <c r="P4099" s="16">
        <v>0.22500000000000001</v>
      </c>
      <c r="Q4099" s="16">
        <v>0.27300000000000002</v>
      </c>
      <c r="R4099" s="16">
        <v>1.1000000000000001E-3</v>
      </c>
      <c r="S4099" s="16">
        <v>21</v>
      </c>
      <c r="T4099" s="16">
        <v>10</v>
      </c>
      <c r="U4099" s="18">
        <v>101</v>
      </c>
      <c r="V4099" s="18">
        <v>46274</v>
      </c>
      <c r="W4099" s="18">
        <v>46282</v>
      </c>
      <c r="X4099" s="16">
        <v>15.87</v>
      </c>
      <c r="Y4099" s="13">
        <v>251</v>
      </c>
      <c r="Z4099" s="16" t="s">
        <v>4567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92558</v>
      </c>
      <c r="C4100" s="16" t="s">
        <v>5497</v>
      </c>
      <c r="D4100" s="17" t="s">
        <v>491</v>
      </c>
      <c r="E4100" s="17" t="s">
        <v>4865</v>
      </c>
      <c r="F4100" s="17">
        <v>10</v>
      </c>
      <c r="G4100" s="17">
        <v>7622210569844</v>
      </c>
      <c r="H4100" s="17">
        <v>248</v>
      </c>
      <c r="I4100" s="17">
        <v>35</v>
      </c>
      <c r="J4100" s="17">
        <v>0</v>
      </c>
      <c r="K4100" s="17"/>
      <c r="L4100" s="17">
        <v>0</v>
      </c>
      <c r="M4100" s="16">
        <v>0</v>
      </c>
      <c r="N4100" s="16">
        <v>213</v>
      </c>
      <c r="O4100" s="16">
        <v>8</v>
      </c>
      <c r="P4100" s="16">
        <v>0.22500000000000001</v>
      </c>
      <c r="Q4100" s="16">
        <v>0.27300000000000002</v>
      </c>
      <c r="R4100" s="16">
        <v>1.1000000000000001E-3</v>
      </c>
      <c r="S4100" s="16">
        <v>21</v>
      </c>
      <c r="T4100" s="16">
        <v>6</v>
      </c>
      <c r="U4100" s="18">
        <v>102</v>
      </c>
      <c r="V4100" s="18">
        <v>46274</v>
      </c>
      <c r="W4100" s="18">
        <v>46282</v>
      </c>
      <c r="X4100" s="16">
        <v>15.87</v>
      </c>
      <c r="Y4100" s="13">
        <v>251</v>
      </c>
      <c r="Z4100" s="16" t="s">
        <v>4567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92575</v>
      </c>
      <c r="C4101" s="16" t="s">
        <v>3715</v>
      </c>
      <c r="D4101" s="17" t="s">
        <v>491</v>
      </c>
      <c r="E4101" s="17" t="s">
        <v>4865</v>
      </c>
      <c r="F4101" s="17">
        <v>10</v>
      </c>
      <c r="G4101" s="17">
        <v>7622210569813</v>
      </c>
      <c r="H4101" s="17">
        <v>295</v>
      </c>
      <c r="I4101" s="17">
        <v>31</v>
      </c>
      <c r="J4101" s="17">
        <v>0</v>
      </c>
      <c r="K4101" s="17"/>
      <c r="L4101" s="17">
        <v>0</v>
      </c>
      <c r="M4101" s="16">
        <v>0</v>
      </c>
      <c r="N4101" s="16">
        <v>264</v>
      </c>
      <c r="O4101" s="16">
        <v>5</v>
      </c>
      <c r="P4101" s="16">
        <v>0.22500000000000001</v>
      </c>
      <c r="Q4101" s="16">
        <v>0.27300000000000002</v>
      </c>
      <c r="R4101" s="16">
        <v>1.1000000000000001E-3</v>
      </c>
      <c r="S4101" s="16">
        <v>21</v>
      </c>
      <c r="T4101" s="16">
        <v>6</v>
      </c>
      <c r="U4101" s="18">
        <v>101</v>
      </c>
      <c r="V4101" s="18">
        <v>46274</v>
      </c>
      <c r="W4101" s="18">
        <v>46282</v>
      </c>
      <c r="X4101" s="16">
        <v>15.87</v>
      </c>
      <c r="Y4101" s="13">
        <v>251</v>
      </c>
      <c r="Z4101" s="16" t="s">
        <v>4567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92563</v>
      </c>
      <c r="C4102" s="16" t="s">
        <v>3716</v>
      </c>
      <c r="D4102" s="17" t="s">
        <v>491</v>
      </c>
      <c r="E4102" s="17" t="s">
        <v>4865</v>
      </c>
      <c r="F4102" s="17">
        <v>10</v>
      </c>
      <c r="G4102" s="17">
        <v>7622210569936</v>
      </c>
      <c r="H4102" s="17">
        <v>320</v>
      </c>
      <c r="I4102" s="17">
        <v>43</v>
      </c>
      <c r="J4102" s="17">
        <v>0</v>
      </c>
      <c r="K4102" s="17">
        <v>9</v>
      </c>
      <c r="L4102" s="17">
        <v>0</v>
      </c>
      <c r="M4102" s="16">
        <v>0</v>
      </c>
      <c r="N4102" s="16">
        <v>268</v>
      </c>
      <c r="O4102" s="16">
        <v>8</v>
      </c>
      <c r="P4102" s="16">
        <v>0.22500000000000001</v>
      </c>
      <c r="Q4102" s="16">
        <v>0.27300000000000002</v>
      </c>
      <c r="R4102" s="16">
        <v>1.1000000000000001E-3</v>
      </c>
      <c r="S4102" s="16">
        <v>21</v>
      </c>
      <c r="T4102" s="16">
        <v>2</v>
      </c>
      <c r="U4102" s="18">
        <v>101</v>
      </c>
      <c r="V4102" s="18">
        <v>46274</v>
      </c>
      <c r="W4102" s="18">
        <v>46282</v>
      </c>
      <c r="X4102" s="16">
        <v>15.87</v>
      </c>
      <c r="Y4102" s="13">
        <v>251</v>
      </c>
      <c r="Z4102" s="16" t="s">
        <v>4567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91364</v>
      </c>
      <c r="C4103" s="16" t="s">
        <v>5202</v>
      </c>
      <c r="D4103" s="17" t="s">
        <v>95</v>
      </c>
      <c r="E4103" s="17" t="s">
        <v>4854</v>
      </c>
      <c r="F4103" s="17">
        <v>1</v>
      </c>
      <c r="G4103" s="17">
        <v>7896267102914</v>
      </c>
      <c r="H4103" s="17">
        <v>13</v>
      </c>
      <c r="I4103" s="17">
        <v>0</v>
      </c>
      <c r="J4103" s="17">
        <v>0</v>
      </c>
      <c r="K4103" s="17">
        <v>13</v>
      </c>
      <c r="L4103" s="17">
        <v>0</v>
      </c>
      <c r="M4103" s="16">
        <v>0</v>
      </c>
      <c r="N4103" s="16">
        <v>0</v>
      </c>
      <c r="O4103" s="16">
        <v>0</v>
      </c>
      <c r="P4103" s="16">
        <v>2.4</v>
      </c>
      <c r="Q4103" s="16">
        <v>2.4</v>
      </c>
      <c r="R4103" s="16">
        <v>4.7999999999999996E-3</v>
      </c>
      <c r="S4103" s="16">
        <v>21</v>
      </c>
      <c r="T4103" s="16"/>
      <c r="U4103" s="18">
        <v>102</v>
      </c>
      <c r="V4103" s="18">
        <v>44629</v>
      </c>
      <c r="W4103" s="18">
        <v>44711</v>
      </c>
      <c r="X4103" s="16">
        <v>24.98</v>
      </c>
      <c r="Y4103" s="13">
        <v>526</v>
      </c>
      <c r="Z4103" s="16" t="s">
        <v>4740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92404</v>
      </c>
      <c r="C4104" s="16" t="s">
        <v>3717</v>
      </c>
      <c r="D4104" s="17" t="s">
        <v>0</v>
      </c>
      <c r="E4104" s="17" t="s">
        <v>15</v>
      </c>
      <c r="F4104" s="17">
        <v>10</v>
      </c>
      <c r="G4104" s="17">
        <v>7896267104796</v>
      </c>
      <c r="H4104" s="17">
        <v>3104</v>
      </c>
      <c r="I4104" s="17">
        <v>40</v>
      </c>
      <c r="J4104" s="17">
        <v>0</v>
      </c>
      <c r="K4104" s="17"/>
      <c r="L4104" s="17">
        <v>0</v>
      </c>
      <c r="M4104" s="16">
        <v>0</v>
      </c>
      <c r="N4104" s="16">
        <v>3064</v>
      </c>
      <c r="O4104" s="16">
        <v>160</v>
      </c>
      <c r="P4104" s="16">
        <v>0.25</v>
      </c>
      <c r="Q4104" s="16">
        <v>0.25</v>
      </c>
      <c r="R4104" s="16">
        <v>5.0000000000000001E-4</v>
      </c>
      <c r="S4104" s="16">
        <v>21</v>
      </c>
      <c r="T4104" s="16">
        <v>18</v>
      </c>
      <c r="U4104" s="18">
        <v>102</v>
      </c>
      <c r="V4104" s="18">
        <v>46279</v>
      </c>
      <c r="W4104" s="18">
        <v>46282</v>
      </c>
      <c r="X4104" s="16">
        <v>5.3</v>
      </c>
      <c r="Y4104" s="13">
        <v>526</v>
      </c>
      <c r="Z4104" s="16" t="s">
        <v>4740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92405</v>
      </c>
      <c r="C4105" s="16" t="s">
        <v>3718</v>
      </c>
      <c r="D4105" s="17" t="s">
        <v>0</v>
      </c>
      <c r="E4105" s="17" t="s">
        <v>15</v>
      </c>
      <c r="F4105" s="17">
        <v>10</v>
      </c>
      <c r="G4105" s="17">
        <v>7896267104802</v>
      </c>
      <c r="H4105" s="17">
        <v>3609</v>
      </c>
      <c r="I4105" s="17">
        <v>50</v>
      </c>
      <c r="J4105" s="17">
        <v>0</v>
      </c>
      <c r="K4105" s="17"/>
      <c r="L4105" s="17">
        <v>0</v>
      </c>
      <c r="M4105" s="16">
        <v>0</v>
      </c>
      <c r="N4105" s="16">
        <v>3559</v>
      </c>
      <c r="O4105" s="16">
        <v>150</v>
      </c>
      <c r="P4105" s="16">
        <v>0.25</v>
      </c>
      <c r="Q4105" s="16">
        <v>0.25</v>
      </c>
      <c r="R4105" s="16">
        <v>5.0000000000000001E-4</v>
      </c>
      <c r="S4105" s="16">
        <v>21</v>
      </c>
      <c r="T4105" s="16">
        <v>10</v>
      </c>
      <c r="U4105" s="18">
        <v>102</v>
      </c>
      <c r="V4105" s="18">
        <v>46279</v>
      </c>
      <c r="W4105" s="18">
        <v>46282</v>
      </c>
      <c r="X4105" s="16">
        <v>5.3</v>
      </c>
      <c r="Y4105" s="13">
        <v>526</v>
      </c>
      <c r="Z4105" s="16" t="s">
        <v>4740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92406</v>
      </c>
      <c r="C4106" s="16" t="s">
        <v>3719</v>
      </c>
      <c r="D4106" s="17" t="s">
        <v>0</v>
      </c>
      <c r="E4106" s="17" t="s">
        <v>15</v>
      </c>
      <c r="F4106" s="17">
        <v>10</v>
      </c>
      <c r="G4106" s="17">
        <v>7896267104819</v>
      </c>
      <c r="H4106" s="17">
        <v>2092</v>
      </c>
      <c r="I4106" s="17">
        <v>20</v>
      </c>
      <c r="J4106" s="17">
        <v>0</v>
      </c>
      <c r="K4106" s="17">
        <v>0</v>
      </c>
      <c r="L4106" s="17">
        <v>0</v>
      </c>
      <c r="M4106" s="16">
        <v>0</v>
      </c>
      <c r="N4106" s="16">
        <v>2072</v>
      </c>
      <c r="O4106" s="16">
        <v>130</v>
      </c>
      <c r="P4106" s="16">
        <v>0.25</v>
      </c>
      <c r="Q4106" s="16">
        <v>0.25</v>
      </c>
      <c r="R4106" s="16">
        <v>5.0000000000000001E-4</v>
      </c>
      <c r="S4106" s="16">
        <v>21</v>
      </c>
      <c r="T4106" s="16">
        <v>12</v>
      </c>
      <c r="U4106" s="18">
        <v>101</v>
      </c>
      <c r="V4106" s="18">
        <v>46279</v>
      </c>
      <c r="W4106" s="18">
        <v>46282</v>
      </c>
      <c r="X4106" s="16">
        <v>5.3</v>
      </c>
      <c r="Y4106" s="13">
        <v>526</v>
      </c>
      <c r="Z4106" s="16" t="s">
        <v>4740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92408</v>
      </c>
      <c r="C4107" s="16" t="s">
        <v>3720</v>
      </c>
      <c r="D4107" s="17" t="s">
        <v>0</v>
      </c>
      <c r="E4107" s="17" t="s">
        <v>15</v>
      </c>
      <c r="F4107" s="17">
        <v>10</v>
      </c>
      <c r="G4107" s="17">
        <v>7896267104826</v>
      </c>
      <c r="H4107" s="17">
        <v>5493</v>
      </c>
      <c r="I4107" s="17">
        <v>50</v>
      </c>
      <c r="J4107" s="17">
        <v>0</v>
      </c>
      <c r="K4107" s="17">
        <v>0</v>
      </c>
      <c r="L4107" s="17">
        <v>0</v>
      </c>
      <c r="M4107" s="16">
        <v>0</v>
      </c>
      <c r="N4107" s="16">
        <v>5443</v>
      </c>
      <c r="O4107" s="16">
        <v>220</v>
      </c>
      <c r="P4107" s="16">
        <v>0.25</v>
      </c>
      <c r="Q4107" s="16">
        <v>0.25</v>
      </c>
      <c r="R4107" s="16">
        <v>5.0000000000000001E-4</v>
      </c>
      <c r="S4107" s="16">
        <v>21</v>
      </c>
      <c r="T4107" s="16">
        <v>14</v>
      </c>
      <c r="U4107" s="18">
        <v>101</v>
      </c>
      <c r="V4107" s="18">
        <v>46279</v>
      </c>
      <c r="W4107" s="18">
        <v>46282</v>
      </c>
      <c r="X4107" s="16">
        <v>5.3</v>
      </c>
      <c r="Y4107" s="13">
        <v>526</v>
      </c>
      <c r="Z4107" s="16" t="s">
        <v>4740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92409</v>
      </c>
      <c r="C4108" s="16" t="s">
        <v>3721</v>
      </c>
      <c r="D4108" s="17" t="s">
        <v>0</v>
      </c>
      <c r="E4108" s="17" t="s">
        <v>15</v>
      </c>
      <c r="F4108" s="17">
        <v>10</v>
      </c>
      <c r="G4108" s="17">
        <v>7896267104833</v>
      </c>
      <c r="H4108" s="17">
        <v>2021</v>
      </c>
      <c r="I4108" s="17">
        <v>40</v>
      </c>
      <c r="J4108" s="17">
        <v>0</v>
      </c>
      <c r="K4108" s="17"/>
      <c r="L4108" s="17">
        <v>0</v>
      </c>
      <c r="M4108" s="16">
        <v>0</v>
      </c>
      <c r="N4108" s="16">
        <v>1981</v>
      </c>
      <c r="O4108" s="16">
        <v>80</v>
      </c>
      <c r="P4108" s="16">
        <v>0.25</v>
      </c>
      <c r="Q4108" s="16">
        <v>0.25</v>
      </c>
      <c r="R4108" s="16">
        <v>5.0000000000000001E-4</v>
      </c>
      <c r="S4108" s="16">
        <v>21</v>
      </c>
      <c r="T4108" s="16">
        <v>14</v>
      </c>
      <c r="U4108" s="18">
        <v>102</v>
      </c>
      <c r="V4108" s="18">
        <v>46279</v>
      </c>
      <c r="W4108" s="18">
        <v>46282</v>
      </c>
      <c r="X4108" s="16">
        <v>5.3</v>
      </c>
      <c r="Y4108" s="13">
        <v>526</v>
      </c>
      <c r="Z4108" s="16" t="s">
        <v>4740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92410</v>
      </c>
      <c r="C4109" s="16" t="s">
        <v>3722</v>
      </c>
      <c r="D4109" s="17" t="s">
        <v>0</v>
      </c>
      <c r="E4109" s="17" t="s">
        <v>15</v>
      </c>
      <c r="F4109" s="17">
        <v>10</v>
      </c>
      <c r="G4109" s="17">
        <v>7896267104840</v>
      </c>
      <c r="H4109" s="17">
        <v>3300</v>
      </c>
      <c r="I4109" s="17">
        <v>40</v>
      </c>
      <c r="J4109" s="17">
        <v>0</v>
      </c>
      <c r="K4109" s="17"/>
      <c r="L4109" s="17">
        <v>0</v>
      </c>
      <c r="M4109" s="16">
        <v>0</v>
      </c>
      <c r="N4109" s="16">
        <v>3260</v>
      </c>
      <c r="O4109" s="16">
        <v>150</v>
      </c>
      <c r="P4109" s="16">
        <v>0.25</v>
      </c>
      <c r="Q4109" s="16">
        <v>0.25</v>
      </c>
      <c r="R4109" s="16">
        <v>5.0000000000000001E-4</v>
      </c>
      <c r="S4109" s="16">
        <v>21</v>
      </c>
      <c r="T4109" s="16">
        <v>16</v>
      </c>
      <c r="U4109" s="18">
        <v>101</v>
      </c>
      <c r="V4109" s="18">
        <v>46279</v>
      </c>
      <c r="W4109" s="18">
        <v>46282</v>
      </c>
      <c r="X4109" s="16">
        <v>5.3</v>
      </c>
      <c r="Y4109" s="13">
        <v>526</v>
      </c>
      <c r="Z4109" s="16" t="s">
        <v>4740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92411</v>
      </c>
      <c r="C4110" s="16" t="s">
        <v>3723</v>
      </c>
      <c r="D4110" s="17" t="s">
        <v>0</v>
      </c>
      <c r="E4110" s="17" t="s">
        <v>15</v>
      </c>
      <c r="F4110" s="17">
        <v>10</v>
      </c>
      <c r="G4110" s="17">
        <v>7896267104857</v>
      </c>
      <c r="H4110" s="17">
        <v>3266</v>
      </c>
      <c r="I4110" s="17">
        <v>60</v>
      </c>
      <c r="J4110" s="17">
        <v>0</v>
      </c>
      <c r="K4110" s="17"/>
      <c r="L4110" s="17">
        <v>0</v>
      </c>
      <c r="M4110" s="16">
        <v>0</v>
      </c>
      <c r="N4110" s="16">
        <v>3206</v>
      </c>
      <c r="O4110" s="16">
        <v>200</v>
      </c>
      <c r="P4110" s="16">
        <v>0.25</v>
      </c>
      <c r="Q4110" s="16">
        <v>0.25</v>
      </c>
      <c r="R4110" s="16">
        <v>5.0000000000000001E-4</v>
      </c>
      <c r="S4110" s="16">
        <v>21</v>
      </c>
      <c r="T4110" s="16">
        <v>16</v>
      </c>
      <c r="U4110" s="16">
        <v>102</v>
      </c>
      <c r="V4110" s="18">
        <v>46279</v>
      </c>
      <c r="W4110" s="18">
        <v>46282</v>
      </c>
      <c r="X4110" s="16">
        <v>5.3</v>
      </c>
      <c r="Y4110" s="13">
        <v>526</v>
      </c>
      <c r="Z4110" s="16" t="s">
        <v>4740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92413</v>
      </c>
      <c r="C4111" s="16" t="s">
        <v>3724</v>
      </c>
      <c r="D4111" s="17" t="s">
        <v>0</v>
      </c>
      <c r="E4111" s="17" t="s">
        <v>15</v>
      </c>
      <c r="F4111" s="17">
        <v>10</v>
      </c>
      <c r="G4111" s="17">
        <v>7896267104871</v>
      </c>
      <c r="H4111" s="17">
        <v>3922</v>
      </c>
      <c r="I4111" s="17">
        <v>40</v>
      </c>
      <c r="J4111" s="17">
        <v>0</v>
      </c>
      <c r="K4111" s="17"/>
      <c r="L4111" s="17">
        <v>0</v>
      </c>
      <c r="M4111" s="16">
        <v>0</v>
      </c>
      <c r="N4111" s="16">
        <v>3882</v>
      </c>
      <c r="O4111" s="16">
        <v>210</v>
      </c>
      <c r="P4111" s="16">
        <v>0.25</v>
      </c>
      <c r="Q4111" s="16">
        <v>0.25</v>
      </c>
      <c r="R4111" s="16">
        <v>5.0000000000000001E-4</v>
      </c>
      <c r="S4111" s="16">
        <v>21</v>
      </c>
      <c r="T4111" s="16">
        <v>20</v>
      </c>
      <c r="U4111" s="18">
        <v>101</v>
      </c>
      <c r="V4111" s="18">
        <v>46279</v>
      </c>
      <c r="W4111" s="18">
        <v>46282</v>
      </c>
      <c r="X4111" s="16">
        <v>5.3</v>
      </c>
      <c r="Y4111" s="13">
        <v>526</v>
      </c>
      <c r="Z4111" s="16" t="s">
        <v>4740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92412</v>
      </c>
      <c r="C4112" s="16" t="s">
        <v>3725</v>
      </c>
      <c r="D4112" s="17" t="s">
        <v>0</v>
      </c>
      <c r="E4112" s="17" t="s">
        <v>15</v>
      </c>
      <c r="F4112" s="17">
        <v>10</v>
      </c>
      <c r="G4112" s="17">
        <v>7896267104864</v>
      </c>
      <c r="H4112" s="17">
        <v>2709</v>
      </c>
      <c r="I4112" s="17">
        <v>50</v>
      </c>
      <c r="J4112" s="17">
        <v>0</v>
      </c>
      <c r="K4112" s="17">
        <v>0</v>
      </c>
      <c r="L4112" s="17">
        <v>0</v>
      </c>
      <c r="M4112" s="16">
        <v>0</v>
      </c>
      <c r="N4112" s="16">
        <v>2659</v>
      </c>
      <c r="O4112" s="16">
        <v>148</v>
      </c>
      <c r="P4112" s="16">
        <v>0.25</v>
      </c>
      <c r="Q4112" s="16">
        <v>0.25</v>
      </c>
      <c r="R4112" s="16">
        <v>5.0000000000000001E-4</v>
      </c>
      <c r="S4112" s="16">
        <v>21</v>
      </c>
      <c r="T4112" s="16">
        <v>18</v>
      </c>
      <c r="U4112" s="18">
        <v>101</v>
      </c>
      <c r="V4112" s="18">
        <v>46279</v>
      </c>
      <c r="W4112" s="18">
        <v>46282</v>
      </c>
      <c r="X4112" s="16">
        <v>5.3</v>
      </c>
      <c r="Y4112" s="13">
        <v>526</v>
      </c>
      <c r="Z4112" s="16" t="s">
        <v>4740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92414</v>
      </c>
      <c r="C4113" s="16" t="s">
        <v>3726</v>
      </c>
      <c r="D4113" s="17" t="s">
        <v>0</v>
      </c>
      <c r="E4113" s="17" t="s">
        <v>15</v>
      </c>
      <c r="F4113" s="17">
        <v>10</v>
      </c>
      <c r="G4113" s="17">
        <v>7896267104888</v>
      </c>
      <c r="H4113" s="17">
        <v>3091</v>
      </c>
      <c r="I4113" s="17">
        <v>80</v>
      </c>
      <c r="J4113" s="17">
        <v>0</v>
      </c>
      <c r="K4113" s="17">
        <v>0</v>
      </c>
      <c r="L4113" s="17">
        <v>0</v>
      </c>
      <c r="M4113" s="16">
        <v>0</v>
      </c>
      <c r="N4113" s="16">
        <v>3011</v>
      </c>
      <c r="O4113" s="16">
        <v>230</v>
      </c>
      <c r="P4113" s="16">
        <v>0.25</v>
      </c>
      <c r="Q4113" s="16">
        <v>0.25</v>
      </c>
      <c r="R4113" s="16">
        <v>5.0000000000000001E-4</v>
      </c>
      <c r="S4113" s="16">
        <v>21</v>
      </c>
      <c r="T4113" s="16">
        <v>22</v>
      </c>
      <c r="U4113" s="18">
        <v>101</v>
      </c>
      <c r="V4113" s="18">
        <v>46279</v>
      </c>
      <c r="W4113" s="18">
        <v>46282</v>
      </c>
      <c r="X4113" s="16">
        <v>5.3</v>
      </c>
      <c r="Y4113" s="13">
        <v>526</v>
      </c>
      <c r="Z4113" s="16" t="s">
        <v>4740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92415</v>
      </c>
      <c r="C4114" s="16" t="s">
        <v>3727</v>
      </c>
      <c r="D4114" s="17" t="s">
        <v>0</v>
      </c>
      <c r="E4114" s="17" t="s">
        <v>15</v>
      </c>
      <c r="F4114" s="17">
        <v>7</v>
      </c>
      <c r="G4114" s="17">
        <v>7896267104697</v>
      </c>
      <c r="H4114" s="17">
        <v>672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672</v>
      </c>
      <c r="O4114" s="16">
        <v>63</v>
      </c>
      <c r="P4114" s="16">
        <v>0.4</v>
      </c>
      <c r="Q4114" s="16">
        <v>0.4</v>
      </c>
      <c r="R4114" s="16">
        <v>0</v>
      </c>
      <c r="S4114" s="16">
        <v>21</v>
      </c>
      <c r="T4114" s="16">
        <v>24</v>
      </c>
      <c r="U4114" s="18">
        <v>102</v>
      </c>
      <c r="V4114" s="18">
        <v>46279</v>
      </c>
      <c r="W4114" s="18">
        <v>46281</v>
      </c>
      <c r="X4114" s="16">
        <v>10.17</v>
      </c>
      <c r="Y4114" s="13">
        <v>526</v>
      </c>
      <c r="Z4114" s="16" t="s">
        <v>4740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92417</v>
      </c>
      <c r="C4115" s="16" t="s">
        <v>3728</v>
      </c>
      <c r="D4115" s="17" t="s">
        <v>0</v>
      </c>
      <c r="E4115" s="17" t="s">
        <v>15</v>
      </c>
      <c r="F4115" s="17">
        <v>7</v>
      </c>
      <c r="G4115" s="17">
        <v>7896267104710</v>
      </c>
      <c r="H4115" s="17">
        <v>393</v>
      </c>
      <c r="I4115" s="17">
        <v>0</v>
      </c>
      <c r="J4115" s="17">
        <v>0</v>
      </c>
      <c r="K4115" s="17">
        <v>0</v>
      </c>
      <c r="L4115" s="17">
        <v>0</v>
      </c>
      <c r="M4115" s="16">
        <v>0</v>
      </c>
      <c r="N4115" s="16">
        <v>393</v>
      </c>
      <c r="O4115" s="16">
        <v>42</v>
      </c>
      <c r="P4115" s="16">
        <v>0.4</v>
      </c>
      <c r="Q4115" s="16">
        <v>0.4</v>
      </c>
      <c r="R4115" s="16">
        <v>0</v>
      </c>
      <c r="S4115" s="16">
        <v>21</v>
      </c>
      <c r="T4115" s="16">
        <v>3</v>
      </c>
      <c r="U4115" s="18">
        <v>101</v>
      </c>
      <c r="V4115" s="18">
        <v>46279</v>
      </c>
      <c r="W4115" s="18">
        <v>46280</v>
      </c>
      <c r="X4115" s="16">
        <v>10.18</v>
      </c>
      <c r="Y4115" s="13">
        <v>526</v>
      </c>
      <c r="Z4115" s="16" t="s">
        <v>4740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92418</v>
      </c>
      <c r="C4116" s="16" t="s">
        <v>3729</v>
      </c>
      <c r="D4116" s="17" t="s">
        <v>0</v>
      </c>
      <c r="E4116" s="17" t="s">
        <v>15</v>
      </c>
      <c r="F4116" s="17">
        <v>7</v>
      </c>
      <c r="G4116" s="17">
        <v>7896267104727</v>
      </c>
      <c r="H4116" s="17">
        <v>780</v>
      </c>
      <c r="I4116" s="17">
        <v>0</v>
      </c>
      <c r="J4116" s="17">
        <v>0</v>
      </c>
      <c r="K4116" s="17">
        <v>0</v>
      </c>
      <c r="L4116" s="17">
        <v>0</v>
      </c>
      <c r="M4116" s="16">
        <v>0</v>
      </c>
      <c r="N4116" s="16">
        <v>780</v>
      </c>
      <c r="O4116" s="16">
        <v>49</v>
      </c>
      <c r="P4116" s="16">
        <v>0.4</v>
      </c>
      <c r="Q4116" s="16">
        <v>0.4</v>
      </c>
      <c r="R4116" s="16">
        <v>0</v>
      </c>
      <c r="S4116" s="16">
        <v>21</v>
      </c>
      <c r="T4116" s="16">
        <v>5</v>
      </c>
      <c r="U4116" s="18">
        <v>101</v>
      </c>
      <c r="V4116" s="18">
        <v>46279</v>
      </c>
      <c r="W4116" s="18">
        <v>46281</v>
      </c>
      <c r="X4116" s="16">
        <v>10.17</v>
      </c>
      <c r="Y4116" s="13">
        <v>526</v>
      </c>
      <c r="Z4116" s="16" t="s">
        <v>4740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92419</v>
      </c>
      <c r="C4117" s="16" t="s">
        <v>4823</v>
      </c>
      <c r="D4117" s="17" t="s">
        <v>0</v>
      </c>
      <c r="E4117" s="17" t="s">
        <v>15</v>
      </c>
      <c r="F4117" s="17">
        <v>7</v>
      </c>
      <c r="G4117" s="17">
        <v>7896267104734</v>
      </c>
      <c r="H4117" s="17">
        <v>18</v>
      </c>
      <c r="I4117" s="17">
        <v>0</v>
      </c>
      <c r="J4117" s="17">
        <v>0</v>
      </c>
      <c r="K4117" s="17"/>
      <c r="L4117" s="17">
        <v>0</v>
      </c>
      <c r="M4117" s="16">
        <v>0</v>
      </c>
      <c r="N4117" s="16">
        <v>18</v>
      </c>
      <c r="O4117" s="16">
        <v>0</v>
      </c>
      <c r="P4117" s="16">
        <v>0.4</v>
      </c>
      <c r="Q4117" s="16">
        <v>0.4</v>
      </c>
      <c r="R4117" s="16">
        <v>0</v>
      </c>
      <c r="S4117" s="16">
        <v>21</v>
      </c>
      <c r="T4117" s="16">
        <v>0</v>
      </c>
      <c r="U4117" s="18">
        <v>0</v>
      </c>
      <c r="V4117" s="18">
        <v>46241</v>
      </c>
      <c r="W4117" s="18">
        <v>46265</v>
      </c>
      <c r="X4117" s="16">
        <v>10.18</v>
      </c>
      <c r="Y4117" s="13">
        <v>526</v>
      </c>
      <c r="Z4117" s="16" t="s">
        <v>4740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92420</v>
      </c>
      <c r="C4118" s="16" t="s">
        <v>3730</v>
      </c>
      <c r="D4118" s="17" t="s">
        <v>0</v>
      </c>
      <c r="E4118" s="17" t="s">
        <v>15</v>
      </c>
      <c r="F4118" s="17">
        <v>7</v>
      </c>
      <c r="G4118" s="17">
        <v>7896267104741</v>
      </c>
      <c r="H4118" s="17">
        <v>333</v>
      </c>
      <c r="I4118" s="17">
        <v>0</v>
      </c>
      <c r="J4118" s="17">
        <v>0</v>
      </c>
      <c r="K4118" s="17"/>
      <c r="L4118" s="17">
        <v>0</v>
      </c>
      <c r="M4118" s="16">
        <v>0</v>
      </c>
      <c r="N4118" s="16">
        <v>333</v>
      </c>
      <c r="O4118" s="16">
        <v>56</v>
      </c>
      <c r="P4118" s="16">
        <v>0.4</v>
      </c>
      <c r="Q4118" s="16">
        <v>0.4</v>
      </c>
      <c r="R4118" s="16">
        <v>0</v>
      </c>
      <c r="S4118" s="16">
        <v>21</v>
      </c>
      <c r="T4118" s="16">
        <v>20</v>
      </c>
      <c r="U4118" s="18">
        <v>102</v>
      </c>
      <c r="V4118" s="18">
        <v>46279</v>
      </c>
      <c r="W4118" s="18">
        <v>46282</v>
      </c>
      <c r="X4118" s="16">
        <v>10.17</v>
      </c>
      <c r="Y4118" s="13">
        <v>526</v>
      </c>
      <c r="Z4118" s="16" t="s">
        <v>4740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92421</v>
      </c>
      <c r="C4119" s="16" t="s">
        <v>3731</v>
      </c>
      <c r="D4119" s="17" t="s">
        <v>0</v>
      </c>
      <c r="E4119" s="17" t="s">
        <v>15</v>
      </c>
      <c r="F4119" s="17">
        <v>7</v>
      </c>
      <c r="G4119" s="17">
        <v>7896267104758</v>
      </c>
      <c r="H4119" s="17">
        <v>407</v>
      </c>
      <c r="I4119" s="17">
        <v>0</v>
      </c>
      <c r="J4119" s="17">
        <v>0</v>
      </c>
      <c r="K4119" s="17">
        <v>0</v>
      </c>
      <c r="L4119" s="17">
        <v>0</v>
      </c>
      <c r="M4119" s="16">
        <v>0</v>
      </c>
      <c r="N4119" s="16">
        <v>407</v>
      </c>
      <c r="O4119" s="16">
        <v>98</v>
      </c>
      <c r="P4119" s="16">
        <v>0.4</v>
      </c>
      <c r="Q4119" s="16">
        <v>0.4</v>
      </c>
      <c r="R4119" s="16">
        <v>0</v>
      </c>
      <c r="S4119" s="16">
        <v>21</v>
      </c>
      <c r="T4119" s="16">
        <v>7</v>
      </c>
      <c r="U4119" s="18">
        <v>102</v>
      </c>
      <c r="V4119" s="18">
        <v>46279</v>
      </c>
      <c r="W4119" s="18">
        <v>46281</v>
      </c>
      <c r="X4119" s="16">
        <v>10.17</v>
      </c>
      <c r="Y4119" s="13">
        <v>526</v>
      </c>
      <c r="Z4119" s="16" t="s">
        <v>4740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92423</v>
      </c>
      <c r="C4120" s="16" t="s">
        <v>3732</v>
      </c>
      <c r="D4120" s="17" t="s">
        <v>0</v>
      </c>
      <c r="E4120" s="17" t="s">
        <v>15</v>
      </c>
      <c r="F4120" s="17">
        <v>7</v>
      </c>
      <c r="G4120" s="17">
        <v>7896267104772</v>
      </c>
      <c r="H4120" s="17">
        <v>400</v>
      </c>
      <c r="I4120" s="17">
        <v>0</v>
      </c>
      <c r="J4120" s="17">
        <v>0</v>
      </c>
      <c r="K4120" s="17">
        <v>0</v>
      </c>
      <c r="L4120" s="17">
        <v>0</v>
      </c>
      <c r="M4120" s="16">
        <v>0</v>
      </c>
      <c r="N4120" s="16">
        <v>400</v>
      </c>
      <c r="O4120" s="16">
        <v>56</v>
      </c>
      <c r="P4120" s="16">
        <v>0.4</v>
      </c>
      <c r="Q4120" s="16">
        <v>0.4</v>
      </c>
      <c r="R4120" s="16">
        <v>0</v>
      </c>
      <c r="S4120" s="16">
        <v>21</v>
      </c>
      <c r="T4120" s="16">
        <v>3</v>
      </c>
      <c r="U4120" s="18">
        <v>102</v>
      </c>
      <c r="V4120" s="18">
        <v>46279</v>
      </c>
      <c r="W4120" s="18">
        <v>46282</v>
      </c>
      <c r="X4120" s="16">
        <v>10.17</v>
      </c>
      <c r="Y4120" s="13">
        <v>526</v>
      </c>
      <c r="Z4120" s="16" t="s">
        <v>4740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92422</v>
      </c>
      <c r="C4121" s="16" t="s">
        <v>3733</v>
      </c>
      <c r="D4121" s="17" t="s">
        <v>0</v>
      </c>
      <c r="E4121" s="17" t="s">
        <v>15</v>
      </c>
      <c r="F4121" s="17">
        <v>7</v>
      </c>
      <c r="G4121" s="17">
        <v>7896267104765</v>
      </c>
      <c r="H4121" s="17">
        <v>629</v>
      </c>
      <c r="I4121" s="17">
        <v>0</v>
      </c>
      <c r="J4121" s="17">
        <v>0</v>
      </c>
      <c r="K4121" s="17">
        <v>0</v>
      </c>
      <c r="L4121" s="17">
        <v>0</v>
      </c>
      <c r="M4121" s="16">
        <v>0</v>
      </c>
      <c r="N4121" s="16">
        <v>629</v>
      </c>
      <c r="O4121" s="16">
        <v>49</v>
      </c>
      <c r="P4121" s="16">
        <v>0.4</v>
      </c>
      <c r="Q4121" s="16">
        <v>0.4</v>
      </c>
      <c r="R4121" s="16">
        <v>0</v>
      </c>
      <c r="S4121" s="16">
        <v>21</v>
      </c>
      <c r="T4121" s="16">
        <v>12</v>
      </c>
      <c r="U4121" s="18">
        <v>102</v>
      </c>
      <c r="V4121" s="18">
        <v>46279</v>
      </c>
      <c r="W4121" s="18">
        <v>46282</v>
      </c>
      <c r="X4121" s="16">
        <v>10.17</v>
      </c>
      <c r="Y4121" s="13">
        <v>526</v>
      </c>
      <c r="Z4121" s="16" t="s">
        <v>4740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92424</v>
      </c>
      <c r="C4122" s="16" t="s">
        <v>3734</v>
      </c>
      <c r="D4122" s="17" t="s">
        <v>0</v>
      </c>
      <c r="E4122" s="17" t="s">
        <v>15</v>
      </c>
      <c r="F4122" s="17">
        <v>7</v>
      </c>
      <c r="G4122" s="17">
        <v>7896267104789</v>
      </c>
      <c r="H4122" s="17">
        <v>316</v>
      </c>
      <c r="I4122" s="17">
        <v>0</v>
      </c>
      <c r="J4122" s="17">
        <v>0</v>
      </c>
      <c r="K4122" s="17"/>
      <c r="L4122" s="17">
        <v>0</v>
      </c>
      <c r="M4122" s="16">
        <v>0</v>
      </c>
      <c r="N4122" s="16">
        <v>316</v>
      </c>
      <c r="O4122" s="16">
        <v>91</v>
      </c>
      <c r="P4122" s="16">
        <v>0.4</v>
      </c>
      <c r="Q4122" s="16">
        <v>0.4</v>
      </c>
      <c r="R4122" s="16">
        <v>0</v>
      </c>
      <c r="S4122" s="16">
        <v>21</v>
      </c>
      <c r="T4122" s="16">
        <v>7</v>
      </c>
      <c r="U4122" s="18">
        <v>101</v>
      </c>
      <c r="V4122" s="18">
        <v>46279</v>
      </c>
      <c r="W4122" s="18">
        <v>46281</v>
      </c>
      <c r="X4122" s="16">
        <v>10.17</v>
      </c>
      <c r="Y4122" s="13">
        <v>526</v>
      </c>
      <c r="Z4122" s="16" t="s">
        <v>4740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92238</v>
      </c>
      <c r="C4123" s="16" t="s">
        <v>3735</v>
      </c>
      <c r="D4123" s="17" t="s">
        <v>95</v>
      </c>
      <c r="E4123" s="17" t="s">
        <v>4854</v>
      </c>
      <c r="F4123" s="17">
        <v>1</v>
      </c>
      <c r="G4123" s="17">
        <v>7896267104314</v>
      </c>
      <c r="H4123" s="17">
        <v>473</v>
      </c>
      <c r="I4123" s="17">
        <v>15</v>
      </c>
      <c r="J4123" s="17">
        <v>0</v>
      </c>
      <c r="K4123" s="17"/>
      <c r="L4123" s="17">
        <v>0</v>
      </c>
      <c r="M4123" s="16">
        <v>0</v>
      </c>
      <c r="N4123" s="16">
        <v>458</v>
      </c>
      <c r="O4123" s="16">
        <v>27</v>
      </c>
      <c r="P4123" s="16">
        <v>1.92</v>
      </c>
      <c r="Q4123" s="16">
        <v>1.92</v>
      </c>
      <c r="R4123" s="16">
        <v>2.5000000000000001E-3</v>
      </c>
      <c r="S4123" s="16">
        <v>21</v>
      </c>
      <c r="T4123" s="16">
        <v>26</v>
      </c>
      <c r="U4123" s="18">
        <v>101</v>
      </c>
      <c r="V4123" s="18">
        <v>46276</v>
      </c>
      <c r="W4123" s="18">
        <v>46283</v>
      </c>
      <c r="X4123" s="16">
        <v>33.07</v>
      </c>
      <c r="Y4123" s="13">
        <v>526</v>
      </c>
      <c r="Z4123" s="16" t="s">
        <v>4740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92237</v>
      </c>
      <c r="C4124" s="16" t="s">
        <v>5527</v>
      </c>
      <c r="D4124" s="17" t="s">
        <v>95</v>
      </c>
      <c r="E4124" s="17" t="s">
        <v>4854</v>
      </c>
      <c r="F4124" s="17">
        <v>1</v>
      </c>
      <c r="G4124" s="17">
        <v>7896267104321</v>
      </c>
      <c r="H4124" s="17">
        <v>762</v>
      </c>
      <c r="I4124" s="17">
        <v>23</v>
      </c>
      <c r="J4124" s="17">
        <v>0</v>
      </c>
      <c r="K4124" s="17"/>
      <c r="L4124" s="17">
        <v>0</v>
      </c>
      <c r="M4124" s="16">
        <v>0</v>
      </c>
      <c r="N4124" s="16">
        <v>739</v>
      </c>
      <c r="O4124" s="16">
        <v>30</v>
      </c>
      <c r="P4124" s="16">
        <v>1.92</v>
      </c>
      <c r="Q4124" s="16">
        <v>1.92</v>
      </c>
      <c r="R4124" s="16">
        <v>2.5000000000000001E-3</v>
      </c>
      <c r="S4124" s="16">
        <v>21</v>
      </c>
      <c r="T4124" s="16">
        <v>26</v>
      </c>
      <c r="U4124" s="18">
        <v>102</v>
      </c>
      <c r="V4124" s="18">
        <v>46276</v>
      </c>
      <c r="W4124" s="18">
        <v>46283</v>
      </c>
      <c r="X4124" s="16">
        <v>33.06</v>
      </c>
      <c r="Y4124" s="13">
        <v>526</v>
      </c>
      <c r="Z4124" s="16" t="s">
        <v>4740</v>
      </c>
      <c r="AA4124" s="15">
        <v>77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92236</v>
      </c>
      <c r="C4125" s="16" t="s">
        <v>3736</v>
      </c>
      <c r="D4125" s="17" t="s">
        <v>95</v>
      </c>
      <c r="E4125" s="17" t="s">
        <v>4854</v>
      </c>
      <c r="F4125" s="17">
        <v>1</v>
      </c>
      <c r="G4125" s="17">
        <v>7896267104338</v>
      </c>
      <c r="H4125" s="17">
        <v>510</v>
      </c>
      <c r="I4125" s="17">
        <v>17</v>
      </c>
      <c r="J4125" s="17">
        <v>0</v>
      </c>
      <c r="K4125" s="17">
        <v>10</v>
      </c>
      <c r="L4125" s="17">
        <v>0</v>
      </c>
      <c r="M4125" s="16">
        <v>0</v>
      </c>
      <c r="N4125" s="16">
        <v>483</v>
      </c>
      <c r="O4125" s="16">
        <v>20</v>
      </c>
      <c r="P4125" s="16">
        <v>1.92</v>
      </c>
      <c r="Q4125" s="16">
        <v>1.92</v>
      </c>
      <c r="R4125" s="16">
        <v>2.5000000000000001E-3</v>
      </c>
      <c r="S4125" s="16">
        <v>21</v>
      </c>
      <c r="T4125" s="16">
        <v>28</v>
      </c>
      <c r="U4125" s="18">
        <v>101</v>
      </c>
      <c r="V4125" s="18">
        <v>46276</v>
      </c>
      <c r="W4125" s="18">
        <v>46283</v>
      </c>
      <c r="X4125" s="16">
        <v>33.07</v>
      </c>
      <c r="Y4125" s="13">
        <v>526</v>
      </c>
      <c r="Z4125" s="16" t="s">
        <v>4740</v>
      </c>
      <c r="AA4125" s="15">
        <v>77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92225</v>
      </c>
      <c r="C4126" s="16" t="s">
        <v>3737</v>
      </c>
      <c r="D4126" s="17" t="s">
        <v>95</v>
      </c>
      <c r="E4126" s="17" t="s">
        <v>4854</v>
      </c>
      <c r="F4126" s="17">
        <v>1</v>
      </c>
      <c r="G4126" s="17">
        <v>7896267104345</v>
      </c>
      <c r="H4126" s="17">
        <v>1246</v>
      </c>
      <c r="I4126" s="17">
        <v>26</v>
      </c>
      <c r="J4126" s="17">
        <v>0</v>
      </c>
      <c r="K4126" s="17">
        <v>0</v>
      </c>
      <c r="L4126" s="17">
        <v>0</v>
      </c>
      <c r="M4126" s="16">
        <v>0</v>
      </c>
      <c r="N4126" s="16">
        <v>1220</v>
      </c>
      <c r="O4126" s="16">
        <v>77</v>
      </c>
      <c r="P4126" s="16">
        <v>1.92</v>
      </c>
      <c r="Q4126" s="16">
        <v>1.92</v>
      </c>
      <c r="R4126" s="16">
        <v>2.5000000000000001E-3</v>
      </c>
      <c r="S4126" s="16">
        <v>21</v>
      </c>
      <c r="T4126" s="16">
        <v>28</v>
      </c>
      <c r="U4126" s="18">
        <v>102</v>
      </c>
      <c r="V4126" s="18">
        <v>46276</v>
      </c>
      <c r="W4126" s="18">
        <v>46283</v>
      </c>
      <c r="X4126" s="16">
        <v>33.07</v>
      </c>
      <c r="Y4126" s="13">
        <v>526</v>
      </c>
      <c r="Z4126" s="16" t="s">
        <v>4740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92234</v>
      </c>
      <c r="C4127" s="16" t="s">
        <v>3738</v>
      </c>
      <c r="D4127" s="17" t="s">
        <v>95</v>
      </c>
      <c r="E4127" s="17" t="s">
        <v>4854</v>
      </c>
      <c r="F4127" s="17">
        <v>1</v>
      </c>
      <c r="G4127" s="17">
        <v>7896267104352</v>
      </c>
      <c r="H4127" s="17">
        <v>523</v>
      </c>
      <c r="I4127" s="17">
        <v>18</v>
      </c>
      <c r="J4127" s="17">
        <v>0</v>
      </c>
      <c r="K4127" s="17">
        <v>8</v>
      </c>
      <c r="L4127" s="17">
        <v>0</v>
      </c>
      <c r="M4127" s="16">
        <v>0</v>
      </c>
      <c r="N4127" s="16">
        <v>497</v>
      </c>
      <c r="O4127" s="16">
        <v>20</v>
      </c>
      <c r="P4127" s="16">
        <v>1.92</v>
      </c>
      <c r="Q4127" s="16">
        <v>1.92</v>
      </c>
      <c r="R4127" s="16">
        <v>2.5000000000000001E-3</v>
      </c>
      <c r="S4127" s="16">
        <v>21</v>
      </c>
      <c r="T4127" s="16">
        <v>30</v>
      </c>
      <c r="U4127" s="18">
        <v>101</v>
      </c>
      <c r="V4127" s="18">
        <v>46276</v>
      </c>
      <c r="W4127" s="18">
        <v>46283</v>
      </c>
      <c r="X4127" s="16">
        <v>33.06</v>
      </c>
      <c r="Y4127" s="13">
        <v>526</v>
      </c>
      <c r="Z4127" s="16" t="s">
        <v>4740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92227</v>
      </c>
      <c r="C4128" s="16" t="s">
        <v>3739</v>
      </c>
      <c r="D4128" s="17" t="s">
        <v>95</v>
      </c>
      <c r="E4128" s="17" t="s">
        <v>4854</v>
      </c>
      <c r="F4128" s="17">
        <v>1</v>
      </c>
      <c r="G4128" s="17">
        <v>7896267104369</v>
      </c>
      <c r="H4128" s="17">
        <v>515</v>
      </c>
      <c r="I4128" s="17">
        <v>16</v>
      </c>
      <c r="J4128" s="17">
        <v>0</v>
      </c>
      <c r="K4128" s="17">
        <v>6</v>
      </c>
      <c r="L4128" s="17">
        <v>0</v>
      </c>
      <c r="M4128" s="16">
        <v>0</v>
      </c>
      <c r="N4128" s="16">
        <v>493</v>
      </c>
      <c r="O4128" s="16">
        <v>24</v>
      </c>
      <c r="P4128" s="16">
        <v>1.92</v>
      </c>
      <c r="Q4128" s="16">
        <v>1.92</v>
      </c>
      <c r="R4128" s="16">
        <v>2.5000000000000001E-3</v>
      </c>
      <c r="S4128" s="16">
        <v>21</v>
      </c>
      <c r="T4128" s="16">
        <v>30</v>
      </c>
      <c r="U4128" s="18">
        <v>102</v>
      </c>
      <c r="V4128" s="18">
        <v>46276</v>
      </c>
      <c r="W4128" s="18">
        <v>46283</v>
      </c>
      <c r="X4128" s="16">
        <v>33.06</v>
      </c>
      <c r="Y4128" s="13">
        <v>526</v>
      </c>
      <c r="Z4128" s="16" t="s">
        <v>4740</v>
      </c>
      <c r="AA4128" s="15">
        <v>77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92235</v>
      </c>
      <c r="C4129" s="16" t="s">
        <v>3740</v>
      </c>
      <c r="D4129" s="17" t="s">
        <v>95</v>
      </c>
      <c r="E4129" s="17" t="s">
        <v>4854</v>
      </c>
      <c r="F4129" s="17">
        <v>1</v>
      </c>
      <c r="G4129" s="17">
        <v>7896267104376</v>
      </c>
      <c r="H4129" s="17">
        <v>873</v>
      </c>
      <c r="I4129" s="17">
        <v>31</v>
      </c>
      <c r="J4129" s="17">
        <v>0</v>
      </c>
      <c r="K4129" s="17"/>
      <c r="L4129" s="17">
        <v>0</v>
      </c>
      <c r="M4129" s="16">
        <v>0</v>
      </c>
      <c r="N4129" s="16">
        <v>842</v>
      </c>
      <c r="O4129" s="16">
        <v>41</v>
      </c>
      <c r="P4129" s="16">
        <v>1.92</v>
      </c>
      <c r="Q4129" s="16">
        <v>1.92</v>
      </c>
      <c r="R4129" s="16">
        <v>2.5000000000000001E-3</v>
      </c>
      <c r="S4129" s="16">
        <v>21</v>
      </c>
      <c r="T4129" s="16">
        <v>32</v>
      </c>
      <c r="U4129" s="18">
        <v>101</v>
      </c>
      <c r="V4129" s="18">
        <v>46276</v>
      </c>
      <c r="W4129" s="18">
        <v>46283</v>
      </c>
      <c r="X4129" s="16">
        <v>33.07</v>
      </c>
      <c r="Y4129" s="13">
        <v>526</v>
      </c>
      <c r="Z4129" s="16" t="s">
        <v>4740</v>
      </c>
      <c r="AA4129" s="15">
        <v>77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92229</v>
      </c>
      <c r="C4130" s="16" t="s">
        <v>5528</v>
      </c>
      <c r="D4130" s="17" t="s">
        <v>95</v>
      </c>
      <c r="E4130" s="17" t="s">
        <v>4854</v>
      </c>
      <c r="F4130" s="17">
        <v>1</v>
      </c>
      <c r="G4130" s="17">
        <v>7896267104406</v>
      </c>
      <c r="H4130" s="17">
        <v>869</v>
      </c>
      <c r="I4130" s="17">
        <v>18</v>
      </c>
      <c r="J4130" s="17">
        <v>0</v>
      </c>
      <c r="K4130" s="17"/>
      <c r="L4130" s="17">
        <v>0</v>
      </c>
      <c r="M4130" s="16">
        <v>0</v>
      </c>
      <c r="N4130" s="16">
        <v>851</v>
      </c>
      <c r="O4130" s="16">
        <v>52</v>
      </c>
      <c r="P4130" s="16">
        <v>1.92</v>
      </c>
      <c r="Q4130" s="16">
        <v>1.92</v>
      </c>
      <c r="R4130" s="16">
        <v>2.5000000000000001E-3</v>
      </c>
      <c r="S4130" s="16">
        <v>21</v>
      </c>
      <c r="T4130" s="16">
        <v>34</v>
      </c>
      <c r="U4130" s="18">
        <v>102</v>
      </c>
      <c r="V4130" s="18">
        <v>46276</v>
      </c>
      <c r="W4130" s="18">
        <v>46283</v>
      </c>
      <c r="X4130" s="16">
        <v>33.06</v>
      </c>
      <c r="Y4130" s="13">
        <v>526</v>
      </c>
      <c r="Z4130" s="16" t="s">
        <v>4740</v>
      </c>
      <c r="AA4130" s="15">
        <v>77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92228</v>
      </c>
      <c r="C4131" s="16" t="s">
        <v>3741</v>
      </c>
      <c r="D4131" s="17" t="s">
        <v>95</v>
      </c>
      <c r="E4131" s="17" t="s">
        <v>4854</v>
      </c>
      <c r="F4131" s="17">
        <v>1</v>
      </c>
      <c r="G4131" s="17">
        <v>7896267104383</v>
      </c>
      <c r="H4131" s="17">
        <v>742</v>
      </c>
      <c r="I4131" s="17">
        <v>17</v>
      </c>
      <c r="J4131" s="17">
        <v>0</v>
      </c>
      <c r="K4131" s="17"/>
      <c r="L4131" s="17">
        <v>0</v>
      </c>
      <c r="M4131" s="16">
        <v>0</v>
      </c>
      <c r="N4131" s="16">
        <v>725</v>
      </c>
      <c r="O4131" s="16">
        <v>32</v>
      </c>
      <c r="P4131" s="16">
        <v>1.92</v>
      </c>
      <c r="Q4131" s="16">
        <v>1.92</v>
      </c>
      <c r="R4131" s="16">
        <v>2.5000000000000001E-3</v>
      </c>
      <c r="S4131" s="16">
        <v>21</v>
      </c>
      <c r="T4131" s="16">
        <v>32</v>
      </c>
      <c r="U4131" s="18">
        <v>102</v>
      </c>
      <c r="V4131" s="18">
        <v>46276</v>
      </c>
      <c r="W4131" s="18">
        <v>46283</v>
      </c>
      <c r="X4131" s="16">
        <v>33.06</v>
      </c>
      <c r="Y4131" s="13">
        <v>526</v>
      </c>
      <c r="Z4131" s="16" t="s">
        <v>4740</v>
      </c>
      <c r="AA4131" s="15">
        <v>77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92231</v>
      </c>
      <c r="C4132" s="16" t="s">
        <v>3742</v>
      </c>
      <c r="D4132" s="17" t="s">
        <v>95</v>
      </c>
      <c r="E4132" s="17" t="s">
        <v>4854</v>
      </c>
      <c r="F4132" s="17">
        <v>1</v>
      </c>
      <c r="G4132" s="17">
        <v>7896267104420</v>
      </c>
      <c r="H4132" s="17">
        <v>955</v>
      </c>
      <c r="I4132" s="17">
        <v>21</v>
      </c>
      <c r="J4132" s="17">
        <v>0</v>
      </c>
      <c r="K4132" s="17"/>
      <c r="L4132" s="17">
        <v>0</v>
      </c>
      <c r="M4132" s="16">
        <v>0</v>
      </c>
      <c r="N4132" s="16">
        <v>934</v>
      </c>
      <c r="O4132" s="16">
        <v>74</v>
      </c>
      <c r="P4132" s="16">
        <v>1.92</v>
      </c>
      <c r="Q4132" s="16">
        <v>1.92</v>
      </c>
      <c r="R4132" s="16">
        <v>2.5000000000000001E-3</v>
      </c>
      <c r="S4132" s="16">
        <v>21</v>
      </c>
      <c r="T4132" s="16">
        <v>34</v>
      </c>
      <c r="U4132" s="18">
        <v>101</v>
      </c>
      <c r="V4132" s="18">
        <v>46276</v>
      </c>
      <c r="W4132" s="18">
        <v>46283</v>
      </c>
      <c r="X4132" s="16">
        <v>33.08</v>
      </c>
      <c r="Y4132" s="13">
        <v>526</v>
      </c>
      <c r="Z4132" s="16" t="s">
        <v>4740</v>
      </c>
      <c r="AA4132" s="15">
        <v>77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9914</v>
      </c>
      <c r="C4133" s="16" t="s">
        <v>3743</v>
      </c>
      <c r="D4133" s="17" t="s">
        <v>0</v>
      </c>
      <c r="E4133" s="17" t="s">
        <v>15</v>
      </c>
      <c r="F4133" s="17">
        <v>10</v>
      </c>
      <c r="G4133" s="17">
        <v>7891122113012</v>
      </c>
      <c r="H4133" s="17">
        <v>392</v>
      </c>
      <c r="I4133" s="17">
        <v>10</v>
      </c>
      <c r="J4133" s="17">
        <v>0</v>
      </c>
      <c r="K4133" s="17">
        <v>0</v>
      </c>
      <c r="L4133" s="17">
        <v>0</v>
      </c>
      <c r="M4133" s="16">
        <v>0</v>
      </c>
      <c r="N4133" s="16">
        <v>382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13</v>
      </c>
      <c r="U4133" s="18">
        <v>102</v>
      </c>
      <c r="V4133" s="18">
        <v>46239</v>
      </c>
      <c r="W4133" s="18">
        <v>46281</v>
      </c>
      <c r="X4133" s="16">
        <v>8.32</v>
      </c>
      <c r="Y4133" s="13">
        <v>1366</v>
      </c>
      <c r="Z4133" s="16" t="s">
        <v>4708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14244</v>
      </c>
      <c r="C4134" s="16" t="s">
        <v>3744</v>
      </c>
      <c r="D4134" s="17" t="s">
        <v>0</v>
      </c>
      <c r="E4134" s="17" t="s">
        <v>15</v>
      </c>
      <c r="F4134" s="17">
        <v>10</v>
      </c>
      <c r="G4134" s="17">
        <v>7891122114453</v>
      </c>
      <c r="H4134" s="17">
        <v>564</v>
      </c>
      <c r="I4134" s="17">
        <v>10</v>
      </c>
      <c r="J4134" s="17">
        <v>0</v>
      </c>
      <c r="K4134" s="17">
        <v>0</v>
      </c>
      <c r="L4134" s="17">
        <v>0</v>
      </c>
      <c r="M4134" s="16">
        <v>0</v>
      </c>
      <c r="N4134" s="16">
        <v>554</v>
      </c>
      <c r="O4134" s="16">
        <v>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15</v>
      </c>
      <c r="U4134" s="18">
        <v>101</v>
      </c>
      <c r="V4134" s="18">
        <v>46239</v>
      </c>
      <c r="W4134" s="18">
        <v>46282</v>
      </c>
      <c r="X4134" s="16">
        <v>8.2899999999999991</v>
      </c>
      <c r="Y4134" s="13">
        <v>1366</v>
      </c>
      <c r="Z4134" s="16" t="s">
        <v>4708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9923</v>
      </c>
      <c r="C4135" s="16" t="s">
        <v>3745</v>
      </c>
      <c r="D4135" s="17" t="s">
        <v>0</v>
      </c>
      <c r="E4135" s="17" t="s">
        <v>15</v>
      </c>
      <c r="F4135" s="17">
        <v>10</v>
      </c>
      <c r="G4135" s="17">
        <v>7891122114279</v>
      </c>
      <c r="H4135" s="17">
        <v>468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468</v>
      </c>
      <c r="O4135" s="16">
        <v>0</v>
      </c>
      <c r="P4135" s="16">
        <v>1</v>
      </c>
      <c r="Q4135" s="16">
        <v>1</v>
      </c>
      <c r="R4135" s="16">
        <v>1.1999999999999999E-3</v>
      </c>
      <c r="S4135" s="16">
        <v>21</v>
      </c>
      <c r="T4135" s="16">
        <v>15</v>
      </c>
      <c r="U4135" s="18">
        <v>102</v>
      </c>
      <c r="V4135" s="18">
        <v>46239</v>
      </c>
      <c r="W4135" s="18">
        <v>46282</v>
      </c>
      <c r="X4135" s="16">
        <v>8.3000000000000007</v>
      </c>
      <c r="Y4135" s="13">
        <v>1366</v>
      </c>
      <c r="Z4135" s="16" t="s">
        <v>4708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9920</v>
      </c>
      <c r="C4136" s="16" t="s">
        <v>3746</v>
      </c>
      <c r="D4136" s="17" t="s">
        <v>0</v>
      </c>
      <c r="E4136" s="17" t="s">
        <v>15</v>
      </c>
      <c r="F4136" s="17">
        <v>10</v>
      </c>
      <c r="G4136" s="17">
        <v>7891122113968</v>
      </c>
      <c r="H4136" s="17">
        <v>656</v>
      </c>
      <c r="I4136" s="17">
        <v>10</v>
      </c>
      <c r="J4136" s="17">
        <v>0</v>
      </c>
      <c r="K4136" s="17">
        <v>0</v>
      </c>
      <c r="L4136" s="17">
        <v>0</v>
      </c>
      <c r="M4136" s="16">
        <v>0</v>
      </c>
      <c r="N4136" s="16">
        <v>646</v>
      </c>
      <c r="O4136" s="16">
        <v>0</v>
      </c>
      <c r="P4136" s="16">
        <v>1</v>
      </c>
      <c r="Q4136" s="16">
        <v>1</v>
      </c>
      <c r="R4136" s="16">
        <v>1.1999999999999999E-3</v>
      </c>
      <c r="S4136" s="16">
        <v>21</v>
      </c>
      <c r="T4136" s="16">
        <v>17</v>
      </c>
      <c r="U4136" s="18">
        <v>101</v>
      </c>
      <c r="V4136" s="18">
        <v>46239</v>
      </c>
      <c r="W4136" s="18">
        <v>46280</v>
      </c>
      <c r="X4136" s="16">
        <v>8.32</v>
      </c>
      <c r="Y4136" s="13">
        <v>1366</v>
      </c>
      <c r="Z4136" s="16" t="s">
        <v>4708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9915</v>
      </c>
      <c r="C4137" s="16" t="s">
        <v>3747</v>
      </c>
      <c r="D4137" s="17" t="s">
        <v>0</v>
      </c>
      <c r="E4137" s="17" t="s">
        <v>15</v>
      </c>
      <c r="F4137" s="17">
        <v>10</v>
      </c>
      <c r="G4137" s="17">
        <v>7891122113043</v>
      </c>
      <c r="H4137" s="17">
        <v>841</v>
      </c>
      <c r="I4137" s="17">
        <v>10</v>
      </c>
      <c r="J4137" s="17">
        <v>0</v>
      </c>
      <c r="K4137" s="17">
        <v>0</v>
      </c>
      <c r="L4137" s="17">
        <v>0</v>
      </c>
      <c r="M4137" s="16">
        <v>0</v>
      </c>
      <c r="N4137" s="16">
        <v>831</v>
      </c>
      <c r="O4137" s="16">
        <v>0</v>
      </c>
      <c r="P4137" s="16">
        <v>1</v>
      </c>
      <c r="Q4137" s="16">
        <v>1</v>
      </c>
      <c r="R4137" s="16">
        <v>1.1999999999999999E-3</v>
      </c>
      <c r="S4137" s="16">
        <v>21</v>
      </c>
      <c r="T4137" s="16">
        <v>17</v>
      </c>
      <c r="U4137" s="18">
        <v>102</v>
      </c>
      <c r="V4137" s="18">
        <v>46239</v>
      </c>
      <c r="W4137" s="18">
        <v>46282</v>
      </c>
      <c r="X4137" s="16">
        <v>8.2799999999999994</v>
      </c>
      <c r="Y4137" s="13">
        <v>1366</v>
      </c>
      <c r="Z4137" s="16" t="s">
        <v>4708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9918</v>
      </c>
      <c r="C4138" s="16" t="s">
        <v>3748</v>
      </c>
      <c r="D4138" s="17" t="s">
        <v>0</v>
      </c>
      <c r="E4138" s="17" t="s">
        <v>15</v>
      </c>
      <c r="F4138" s="17">
        <v>10</v>
      </c>
      <c r="G4138" s="17">
        <v>7891122113036</v>
      </c>
      <c r="H4138" s="17">
        <v>766</v>
      </c>
      <c r="I4138" s="17">
        <v>10</v>
      </c>
      <c r="J4138" s="17">
        <v>0</v>
      </c>
      <c r="K4138" s="17">
        <v>0</v>
      </c>
      <c r="L4138" s="17">
        <v>0</v>
      </c>
      <c r="M4138" s="16">
        <v>0</v>
      </c>
      <c r="N4138" s="16">
        <v>756</v>
      </c>
      <c r="O4138" s="16">
        <v>0</v>
      </c>
      <c r="P4138" s="16">
        <v>1</v>
      </c>
      <c r="Q4138" s="16">
        <v>1</v>
      </c>
      <c r="R4138" s="16">
        <v>1.1999999999999999E-3</v>
      </c>
      <c r="S4138" s="16">
        <v>21</v>
      </c>
      <c r="T4138" s="16">
        <v>19</v>
      </c>
      <c r="U4138" s="18">
        <v>101</v>
      </c>
      <c r="V4138" s="18">
        <v>46239</v>
      </c>
      <c r="W4138" s="18">
        <v>46282</v>
      </c>
      <c r="X4138" s="16">
        <v>8.31</v>
      </c>
      <c r="Y4138" s="13">
        <v>1366</v>
      </c>
      <c r="Z4138" s="16" t="s">
        <v>4708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9921</v>
      </c>
      <c r="C4139" s="16" t="s">
        <v>3749</v>
      </c>
      <c r="D4139" s="17" t="s">
        <v>0</v>
      </c>
      <c r="E4139" s="17" t="s">
        <v>15</v>
      </c>
      <c r="F4139" s="17">
        <v>10</v>
      </c>
      <c r="G4139" s="17">
        <v>7891122114187</v>
      </c>
      <c r="H4139" s="17">
        <v>592</v>
      </c>
      <c r="I4139" s="17">
        <v>10</v>
      </c>
      <c r="J4139" s="17">
        <v>0</v>
      </c>
      <c r="K4139" s="17">
        <v>0</v>
      </c>
      <c r="L4139" s="17">
        <v>0</v>
      </c>
      <c r="M4139" s="16">
        <v>0</v>
      </c>
      <c r="N4139" s="16">
        <v>582</v>
      </c>
      <c r="O4139" s="16">
        <v>0</v>
      </c>
      <c r="P4139" s="16">
        <v>1</v>
      </c>
      <c r="Q4139" s="16">
        <v>1</v>
      </c>
      <c r="R4139" s="16">
        <v>1.1999999999999999E-3</v>
      </c>
      <c r="S4139" s="16">
        <v>21</v>
      </c>
      <c r="T4139" s="16">
        <v>19</v>
      </c>
      <c r="U4139" s="18">
        <v>102</v>
      </c>
      <c r="V4139" s="18">
        <v>46239</v>
      </c>
      <c r="W4139" s="18">
        <v>46280</v>
      </c>
      <c r="X4139" s="16">
        <v>8.2899999999999991</v>
      </c>
      <c r="Y4139" s="13">
        <v>1366</v>
      </c>
      <c r="Z4139" s="16" t="s">
        <v>4708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9916</v>
      </c>
      <c r="C4140" s="16" t="s">
        <v>3750</v>
      </c>
      <c r="D4140" s="17" t="s">
        <v>0</v>
      </c>
      <c r="E4140" s="17" t="s">
        <v>15</v>
      </c>
      <c r="F4140" s="17">
        <v>10</v>
      </c>
      <c r="G4140" s="17">
        <v>7891122113050</v>
      </c>
      <c r="H4140" s="17">
        <v>811</v>
      </c>
      <c r="I4140" s="17">
        <v>10</v>
      </c>
      <c r="J4140" s="17">
        <v>0</v>
      </c>
      <c r="K4140" s="17">
        <v>0</v>
      </c>
      <c r="L4140" s="17">
        <v>0</v>
      </c>
      <c r="M4140" s="16">
        <v>0</v>
      </c>
      <c r="N4140" s="16">
        <v>801</v>
      </c>
      <c r="O4140" s="16">
        <v>0</v>
      </c>
      <c r="P4140" s="16">
        <v>1</v>
      </c>
      <c r="Q4140" s="16">
        <v>1</v>
      </c>
      <c r="R4140" s="16">
        <v>1.1999999999999999E-3</v>
      </c>
      <c r="S4140" s="16">
        <v>21</v>
      </c>
      <c r="T4140" s="16">
        <v>21</v>
      </c>
      <c r="U4140" s="18">
        <v>101</v>
      </c>
      <c r="V4140" s="18">
        <v>46239</v>
      </c>
      <c r="W4140" s="18">
        <v>46282</v>
      </c>
      <c r="X4140" s="16">
        <v>8.31</v>
      </c>
      <c r="Y4140" s="13">
        <v>1366</v>
      </c>
      <c r="Z4140" s="16" t="s">
        <v>4708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93856</v>
      </c>
      <c r="C4141" s="16" t="s">
        <v>3751</v>
      </c>
      <c r="D4141" s="17" t="s">
        <v>0</v>
      </c>
      <c r="E4141" s="17" t="s">
        <v>4852</v>
      </c>
      <c r="F4141" s="17">
        <v>10</v>
      </c>
      <c r="G4141" s="17">
        <v>7891122124513</v>
      </c>
      <c r="H4141" s="17">
        <v>598</v>
      </c>
      <c r="I4141" s="17">
        <v>10</v>
      </c>
      <c r="J4141" s="17">
        <v>0</v>
      </c>
      <c r="K4141" s="17"/>
      <c r="L4141" s="17">
        <v>0</v>
      </c>
      <c r="M4141" s="16">
        <v>0</v>
      </c>
      <c r="N4141" s="16">
        <v>588</v>
      </c>
      <c r="O4141" s="16">
        <v>0</v>
      </c>
      <c r="P4141" s="16">
        <v>1</v>
      </c>
      <c r="Q4141" s="16">
        <v>1</v>
      </c>
      <c r="R4141" s="16">
        <v>0</v>
      </c>
      <c r="S4141" s="16">
        <v>21</v>
      </c>
      <c r="T4141" s="16">
        <v>13</v>
      </c>
      <c r="U4141" s="18">
        <v>101</v>
      </c>
      <c r="V4141" s="18">
        <v>46239</v>
      </c>
      <c r="W4141" s="18">
        <v>46282</v>
      </c>
      <c r="X4141" s="16">
        <v>8.3000000000000007</v>
      </c>
      <c r="Y4141" s="13">
        <v>1366</v>
      </c>
      <c r="Z4141" s="16" t="s">
        <v>4708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9922</v>
      </c>
      <c r="C4142" s="16" t="s">
        <v>3752</v>
      </c>
      <c r="D4142" s="17" t="s">
        <v>0</v>
      </c>
      <c r="E4142" s="17" t="s">
        <v>15</v>
      </c>
      <c r="F4142" s="17">
        <v>10</v>
      </c>
      <c r="G4142" s="17">
        <v>7891122114194</v>
      </c>
      <c r="H4142" s="17">
        <v>392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392</v>
      </c>
      <c r="O4142" s="16">
        <v>0</v>
      </c>
      <c r="P4142" s="16">
        <v>1</v>
      </c>
      <c r="Q4142" s="16">
        <v>1</v>
      </c>
      <c r="R4142" s="16">
        <v>1.1999999999999999E-3</v>
      </c>
      <c r="S4142" s="16">
        <v>21</v>
      </c>
      <c r="T4142" s="16">
        <v>21</v>
      </c>
      <c r="U4142" s="18">
        <v>102</v>
      </c>
      <c r="V4142" s="18">
        <v>46239</v>
      </c>
      <c r="W4142" s="18">
        <v>46282</v>
      </c>
      <c r="X4142" s="16">
        <v>8.3000000000000007</v>
      </c>
      <c r="Y4142" s="13">
        <v>1366</v>
      </c>
      <c r="Z4142" s="16" t="s">
        <v>4708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9919</v>
      </c>
      <c r="C4143" s="16" t="s">
        <v>3753</v>
      </c>
      <c r="D4143" s="17" t="s">
        <v>0</v>
      </c>
      <c r="E4143" s="17" t="s">
        <v>15</v>
      </c>
      <c r="F4143" s="17">
        <v>10</v>
      </c>
      <c r="G4143" s="17">
        <v>7891122113067</v>
      </c>
      <c r="H4143" s="17">
        <v>460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460</v>
      </c>
      <c r="O4143" s="16">
        <v>0</v>
      </c>
      <c r="P4143" s="16">
        <v>1</v>
      </c>
      <c r="Q4143" s="16">
        <v>1</v>
      </c>
      <c r="R4143" s="16">
        <v>1.1999999999999999E-3</v>
      </c>
      <c r="S4143" s="16">
        <v>21</v>
      </c>
      <c r="T4143" s="16">
        <v>7</v>
      </c>
      <c r="U4143" s="18">
        <v>102</v>
      </c>
      <c r="V4143" s="18">
        <v>46239</v>
      </c>
      <c r="W4143" s="18">
        <v>46281</v>
      </c>
      <c r="X4143" s="16">
        <v>8.2899999999999991</v>
      </c>
      <c r="Y4143" s="13">
        <v>1366</v>
      </c>
      <c r="Z4143" s="16" t="s">
        <v>4708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9917</v>
      </c>
      <c r="C4144" s="16" t="s">
        <v>3754</v>
      </c>
      <c r="D4144" s="17" t="s">
        <v>0</v>
      </c>
      <c r="E4144" s="17" t="s">
        <v>15</v>
      </c>
      <c r="F4144" s="17">
        <v>10</v>
      </c>
      <c r="G4144" s="17">
        <v>7891122113074</v>
      </c>
      <c r="H4144" s="17">
        <v>1620</v>
      </c>
      <c r="I4144" s="17">
        <v>10</v>
      </c>
      <c r="J4144" s="17">
        <v>0</v>
      </c>
      <c r="K4144" s="17">
        <v>0</v>
      </c>
      <c r="L4144" s="17">
        <v>0</v>
      </c>
      <c r="M4144" s="16">
        <v>0</v>
      </c>
      <c r="N4144" s="16">
        <v>1610</v>
      </c>
      <c r="O4144" s="16">
        <v>0</v>
      </c>
      <c r="P4144" s="16">
        <v>1</v>
      </c>
      <c r="Q4144" s="16">
        <v>1</v>
      </c>
      <c r="R4144" s="16">
        <v>1.1999999999999999E-3</v>
      </c>
      <c r="S4144" s="16">
        <v>21</v>
      </c>
      <c r="T4144" s="16">
        <v>23</v>
      </c>
      <c r="U4144" s="18">
        <v>102</v>
      </c>
      <c r="V4144" s="18">
        <v>46239</v>
      </c>
      <c r="W4144" s="18">
        <v>46282</v>
      </c>
      <c r="X4144" s="16">
        <v>8.32</v>
      </c>
      <c r="Y4144" s="13">
        <v>1366</v>
      </c>
      <c r="Z4144" s="16" t="s">
        <v>4708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92669</v>
      </c>
      <c r="C4145" s="16" t="s">
        <v>3755</v>
      </c>
      <c r="D4145" s="17" t="s">
        <v>946</v>
      </c>
      <c r="E4145" s="17" t="s">
        <v>4865</v>
      </c>
      <c r="F4145" s="17">
        <v>10</v>
      </c>
      <c r="G4145" s="17">
        <v>7622210571748</v>
      </c>
      <c r="H4145" s="17">
        <v>173</v>
      </c>
      <c r="I4145" s="17">
        <v>9</v>
      </c>
      <c r="J4145" s="17">
        <v>0</v>
      </c>
      <c r="K4145" s="17">
        <v>0</v>
      </c>
      <c r="L4145" s="17">
        <v>0</v>
      </c>
      <c r="M4145" s="16">
        <v>0</v>
      </c>
      <c r="N4145" s="16">
        <v>164</v>
      </c>
      <c r="O4145" s="16">
        <v>19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25</v>
      </c>
      <c r="U4145" s="18">
        <v>101</v>
      </c>
      <c r="V4145" s="18">
        <v>46274</v>
      </c>
      <c r="W4145" s="18">
        <v>46282</v>
      </c>
      <c r="X4145" s="16">
        <v>19.03</v>
      </c>
      <c r="Y4145" s="13">
        <v>251</v>
      </c>
      <c r="Z4145" s="16" t="s">
        <v>4567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92668</v>
      </c>
      <c r="C4146" s="16" t="s">
        <v>5496</v>
      </c>
      <c r="D4146" s="17" t="s">
        <v>946</v>
      </c>
      <c r="E4146" s="17" t="s">
        <v>4865</v>
      </c>
      <c r="F4146" s="17">
        <v>10</v>
      </c>
      <c r="G4146" s="17">
        <v>7622210571489</v>
      </c>
      <c r="H4146" s="17">
        <v>209</v>
      </c>
      <c r="I4146" s="17">
        <v>11</v>
      </c>
      <c r="J4146" s="17">
        <v>0</v>
      </c>
      <c r="K4146" s="17"/>
      <c r="L4146" s="17">
        <v>0</v>
      </c>
      <c r="M4146" s="16">
        <v>0</v>
      </c>
      <c r="N4146" s="16">
        <v>198</v>
      </c>
      <c r="O4146" s="16">
        <v>16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25</v>
      </c>
      <c r="U4146" s="18">
        <v>102</v>
      </c>
      <c r="V4146" s="18">
        <v>46274</v>
      </c>
      <c r="W4146" s="18">
        <v>46282</v>
      </c>
      <c r="X4146" s="16">
        <v>19.04</v>
      </c>
      <c r="Y4146" s="13">
        <v>251</v>
      </c>
      <c r="Z4146" s="16" t="s">
        <v>4567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92667</v>
      </c>
      <c r="C4147" s="16" t="s">
        <v>3756</v>
      </c>
      <c r="D4147" s="17" t="s">
        <v>946</v>
      </c>
      <c r="E4147" s="17" t="s">
        <v>4865</v>
      </c>
      <c r="F4147" s="17">
        <v>10</v>
      </c>
      <c r="G4147" s="17">
        <v>7622210571809</v>
      </c>
      <c r="H4147" s="17">
        <v>351</v>
      </c>
      <c r="I4147" s="17">
        <v>11</v>
      </c>
      <c r="J4147" s="17">
        <v>0</v>
      </c>
      <c r="K4147" s="17">
        <v>14</v>
      </c>
      <c r="L4147" s="17">
        <v>0</v>
      </c>
      <c r="M4147" s="16">
        <v>0</v>
      </c>
      <c r="N4147" s="16">
        <v>326</v>
      </c>
      <c r="O4147" s="16">
        <v>12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27</v>
      </c>
      <c r="U4147" s="18">
        <v>101</v>
      </c>
      <c r="V4147" s="18">
        <v>46274</v>
      </c>
      <c r="W4147" s="18">
        <v>46282</v>
      </c>
      <c r="X4147" s="16">
        <v>19.04</v>
      </c>
      <c r="Y4147" s="13">
        <v>251</v>
      </c>
      <c r="Z4147" s="16" t="s">
        <v>4567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92666</v>
      </c>
      <c r="C4148" s="16" t="s">
        <v>3757</v>
      </c>
      <c r="D4148" s="17" t="s">
        <v>946</v>
      </c>
      <c r="E4148" s="17" t="s">
        <v>4865</v>
      </c>
      <c r="F4148" s="17">
        <v>10</v>
      </c>
      <c r="G4148" s="17">
        <v>7622210571595</v>
      </c>
      <c r="H4148" s="17">
        <v>283</v>
      </c>
      <c r="I4148" s="17">
        <v>1</v>
      </c>
      <c r="J4148" s="17">
        <v>0</v>
      </c>
      <c r="K4148" s="17">
        <v>0</v>
      </c>
      <c r="L4148" s="17">
        <v>0</v>
      </c>
      <c r="M4148" s="16">
        <v>0</v>
      </c>
      <c r="N4148" s="16">
        <v>282</v>
      </c>
      <c r="O4148" s="16">
        <v>4</v>
      </c>
      <c r="P4148" s="16">
        <v>0.32400000000000001</v>
      </c>
      <c r="Q4148" s="16">
        <v>0.34200000000000003</v>
      </c>
      <c r="R4148" s="16">
        <v>1.1000000000000001E-3</v>
      </c>
      <c r="S4148" s="16">
        <v>21</v>
      </c>
      <c r="T4148" s="16">
        <v>31</v>
      </c>
      <c r="U4148" s="18">
        <v>101</v>
      </c>
      <c r="V4148" s="18">
        <v>46274</v>
      </c>
      <c r="W4148" s="18">
        <v>46282</v>
      </c>
      <c r="X4148" s="16">
        <v>19.02</v>
      </c>
      <c r="Y4148" s="13">
        <v>251</v>
      </c>
      <c r="Z4148" s="16" t="s">
        <v>4567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92664</v>
      </c>
      <c r="C4149" s="16" t="s">
        <v>3758</v>
      </c>
      <c r="D4149" s="17" t="s">
        <v>946</v>
      </c>
      <c r="E4149" s="17" t="s">
        <v>4865</v>
      </c>
      <c r="F4149" s="17">
        <v>10</v>
      </c>
      <c r="G4149" s="17">
        <v>7622210571830</v>
      </c>
      <c r="H4149" s="17">
        <v>262</v>
      </c>
      <c r="I4149" s="17">
        <v>7</v>
      </c>
      <c r="J4149" s="17">
        <v>0</v>
      </c>
      <c r="K4149" s="17"/>
      <c r="L4149" s="17">
        <v>0</v>
      </c>
      <c r="M4149" s="16">
        <v>0</v>
      </c>
      <c r="N4149" s="16">
        <v>255</v>
      </c>
      <c r="O4149" s="16">
        <v>5</v>
      </c>
      <c r="P4149" s="16">
        <v>0.32400000000000001</v>
      </c>
      <c r="Q4149" s="16">
        <v>0.34200000000000003</v>
      </c>
      <c r="R4149" s="16">
        <v>1.1000000000000001E-3</v>
      </c>
      <c r="S4149" s="16">
        <v>21</v>
      </c>
      <c r="T4149" s="16">
        <v>35</v>
      </c>
      <c r="U4149" s="18">
        <v>102</v>
      </c>
      <c r="V4149" s="18">
        <v>46274</v>
      </c>
      <c r="W4149" s="18">
        <v>46282</v>
      </c>
      <c r="X4149" s="16">
        <v>19.04</v>
      </c>
      <c r="Y4149" s="13">
        <v>251</v>
      </c>
      <c r="Z4149" s="16" t="s">
        <v>4567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95725</v>
      </c>
      <c r="C4150" s="16" t="s">
        <v>3759</v>
      </c>
      <c r="D4150" s="17" t="s">
        <v>99</v>
      </c>
      <c r="E4150" s="17" t="s">
        <v>4852</v>
      </c>
      <c r="F4150" s="17">
        <v>10</v>
      </c>
      <c r="G4150" s="17">
        <v>7622210571946</v>
      </c>
      <c r="H4150" s="17">
        <v>3114</v>
      </c>
      <c r="I4150" s="17">
        <v>286</v>
      </c>
      <c r="J4150" s="17">
        <v>0</v>
      </c>
      <c r="K4150" s="17"/>
      <c r="L4150" s="17">
        <v>0</v>
      </c>
      <c r="M4150" s="16">
        <v>0</v>
      </c>
      <c r="N4150" s="16">
        <v>2828</v>
      </c>
      <c r="O4150" s="16">
        <v>37</v>
      </c>
      <c r="P4150" s="16">
        <v>0.27</v>
      </c>
      <c r="Q4150" s="16">
        <v>0.29699999999999999</v>
      </c>
      <c r="R4150" s="16">
        <v>0</v>
      </c>
      <c r="S4150" s="16">
        <v>21</v>
      </c>
      <c r="T4150" s="16">
        <v>11</v>
      </c>
      <c r="U4150" s="18">
        <v>101</v>
      </c>
      <c r="V4150" s="18">
        <v>46230</v>
      </c>
      <c r="W4150" s="18">
        <v>46282</v>
      </c>
      <c r="X4150" s="16">
        <v>12.88</v>
      </c>
      <c r="Y4150" s="13">
        <v>251</v>
      </c>
      <c r="Z4150" s="16" t="s">
        <v>4567</v>
      </c>
      <c r="AA4150" s="15">
        <v>65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92663</v>
      </c>
      <c r="C4151" s="16" t="s">
        <v>3760</v>
      </c>
      <c r="D4151" s="17" t="s">
        <v>946</v>
      </c>
      <c r="E4151" s="17" t="s">
        <v>4865</v>
      </c>
      <c r="F4151" s="17">
        <v>10</v>
      </c>
      <c r="G4151" s="17">
        <v>7622210571854</v>
      </c>
      <c r="H4151" s="17">
        <v>28</v>
      </c>
      <c r="I4151" s="17">
        <v>11</v>
      </c>
      <c r="J4151" s="17">
        <v>0</v>
      </c>
      <c r="K4151" s="17">
        <v>0</v>
      </c>
      <c r="L4151" s="17">
        <v>0</v>
      </c>
      <c r="M4151" s="16">
        <v>0</v>
      </c>
      <c r="N4151" s="16">
        <v>17</v>
      </c>
      <c r="O4151" s="16">
        <v>15</v>
      </c>
      <c r="P4151" s="16">
        <v>0.32400000000000001</v>
      </c>
      <c r="Q4151" s="16">
        <v>0.34200000000000003</v>
      </c>
      <c r="R4151" s="16">
        <v>1.1000000000000001E-3</v>
      </c>
      <c r="S4151" s="16">
        <v>21</v>
      </c>
      <c r="T4151" s="16">
        <v>29</v>
      </c>
      <c r="U4151" s="18">
        <v>101</v>
      </c>
      <c r="V4151" s="18">
        <v>46274</v>
      </c>
      <c r="W4151" s="18">
        <v>46282</v>
      </c>
      <c r="X4151" s="16">
        <v>19.04</v>
      </c>
      <c r="Y4151" s="13">
        <v>251</v>
      </c>
      <c r="Z4151" s="16" t="s">
        <v>4567</v>
      </c>
      <c r="AA4151" s="15">
        <v>65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92662</v>
      </c>
      <c r="C4152" s="16" t="s">
        <v>3761</v>
      </c>
      <c r="D4152" s="17" t="s">
        <v>946</v>
      </c>
      <c r="E4152" s="17" t="s">
        <v>4865</v>
      </c>
      <c r="F4152" s="17">
        <v>10</v>
      </c>
      <c r="G4152" s="17">
        <v>7622210571519</v>
      </c>
      <c r="H4152" s="17">
        <v>140</v>
      </c>
      <c r="I4152" s="17">
        <v>11</v>
      </c>
      <c r="J4152" s="17">
        <v>0</v>
      </c>
      <c r="K4152" s="17">
        <v>3</v>
      </c>
      <c r="L4152" s="17">
        <v>0</v>
      </c>
      <c r="M4152" s="16">
        <v>0</v>
      </c>
      <c r="N4152" s="16">
        <v>126</v>
      </c>
      <c r="O4152" s="16">
        <v>22</v>
      </c>
      <c r="P4152" s="16">
        <v>0.32400000000000001</v>
      </c>
      <c r="Q4152" s="16">
        <v>0.34200000000000003</v>
      </c>
      <c r="R4152" s="16">
        <v>1.1000000000000001E-3</v>
      </c>
      <c r="S4152" s="16">
        <v>21</v>
      </c>
      <c r="T4152" s="16">
        <v>29</v>
      </c>
      <c r="U4152" s="18">
        <v>102</v>
      </c>
      <c r="V4152" s="18">
        <v>46274</v>
      </c>
      <c r="W4152" s="18">
        <v>46282</v>
      </c>
      <c r="X4152" s="16">
        <v>19.04</v>
      </c>
      <c r="Y4152" s="13">
        <v>251</v>
      </c>
      <c r="Z4152" s="16" t="s">
        <v>4567</v>
      </c>
      <c r="AA4152" s="15">
        <v>65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92661</v>
      </c>
      <c r="C4153" s="16" t="s">
        <v>3762</v>
      </c>
      <c r="D4153" s="17" t="s">
        <v>946</v>
      </c>
      <c r="E4153" s="17" t="s">
        <v>4865</v>
      </c>
      <c r="F4153" s="17">
        <v>10</v>
      </c>
      <c r="G4153" s="17">
        <v>7622210571687</v>
      </c>
      <c r="H4153" s="17">
        <v>75</v>
      </c>
      <c r="I4153" s="17">
        <v>25</v>
      </c>
      <c r="J4153" s="17">
        <v>0</v>
      </c>
      <c r="K4153" s="17">
        <v>9</v>
      </c>
      <c r="L4153" s="17">
        <v>0</v>
      </c>
      <c r="M4153" s="16">
        <v>0</v>
      </c>
      <c r="N4153" s="16">
        <v>41</v>
      </c>
      <c r="O4153" s="16">
        <v>30</v>
      </c>
      <c r="P4153" s="16">
        <v>0.32400000000000001</v>
      </c>
      <c r="Q4153" s="16">
        <v>0.34200000000000003</v>
      </c>
      <c r="R4153" s="16">
        <v>1.1000000000000001E-3</v>
      </c>
      <c r="S4153" s="16">
        <v>21</v>
      </c>
      <c r="T4153" s="16">
        <v>37</v>
      </c>
      <c r="U4153" s="18">
        <v>102</v>
      </c>
      <c r="V4153" s="18">
        <v>46274</v>
      </c>
      <c r="W4153" s="18">
        <v>46282</v>
      </c>
      <c r="X4153" s="16">
        <v>19.04</v>
      </c>
      <c r="Y4153" s="13">
        <v>251</v>
      </c>
      <c r="Z4153" s="16" t="s">
        <v>4567</v>
      </c>
      <c r="AA4153" s="15">
        <v>65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92660</v>
      </c>
      <c r="C4154" s="16" t="s">
        <v>3763</v>
      </c>
      <c r="D4154" s="17" t="s">
        <v>946</v>
      </c>
      <c r="E4154" s="17" t="s">
        <v>4865</v>
      </c>
      <c r="F4154" s="17">
        <v>10</v>
      </c>
      <c r="G4154" s="17">
        <v>7622210571717</v>
      </c>
      <c r="H4154" s="17">
        <v>345</v>
      </c>
      <c r="I4154" s="17">
        <v>15</v>
      </c>
      <c r="J4154" s="17">
        <v>0</v>
      </c>
      <c r="K4154" s="17">
        <v>35</v>
      </c>
      <c r="L4154" s="17">
        <v>0</v>
      </c>
      <c r="M4154" s="16">
        <v>0</v>
      </c>
      <c r="N4154" s="16">
        <v>295</v>
      </c>
      <c r="O4154" s="16">
        <v>17</v>
      </c>
      <c r="P4154" s="16">
        <v>0.32400000000000001</v>
      </c>
      <c r="Q4154" s="16">
        <v>0.34200000000000003</v>
      </c>
      <c r="R4154" s="16">
        <v>1.1000000000000001E-3</v>
      </c>
      <c r="S4154" s="16">
        <v>21</v>
      </c>
      <c r="T4154" s="16">
        <v>31</v>
      </c>
      <c r="U4154" s="18">
        <v>102</v>
      </c>
      <c r="V4154" s="18">
        <v>46274</v>
      </c>
      <c r="W4154" s="18">
        <v>46282</v>
      </c>
      <c r="X4154" s="16">
        <v>19.04</v>
      </c>
      <c r="Y4154" s="13">
        <v>251</v>
      </c>
      <c r="Z4154" s="16" t="s">
        <v>4567</v>
      </c>
      <c r="AA4154" s="15">
        <v>65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95111</v>
      </c>
      <c r="C4155" s="16" t="s">
        <v>3764</v>
      </c>
      <c r="D4155" s="17" t="s">
        <v>946</v>
      </c>
      <c r="E4155" s="17" t="s">
        <v>4865</v>
      </c>
      <c r="F4155" s="17">
        <v>10</v>
      </c>
      <c r="G4155" s="17">
        <v>7622202347528</v>
      </c>
      <c r="H4155" s="17">
        <v>15</v>
      </c>
      <c r="I4155" s="17">
        <v>5</v>
      </c>
      <c r="J4155" s="17">
        <v>0</v>
      </c>
      <c r="K4155" s="17"/>
      <c r="L4155" s="17">
        <v>0</v>
      </c>
      <c r="M4155" s="16">
        <v>0</v>
      </c>
      <c r="N4155" s="16">
        <v>10</v>
      </c>
      <c r="O4155" s="16">
        <v>1</v>
      </c>
      <c r="P4155" s="16">
        <v>0.32400000000000001</v>
      </c>
      <c r="Q4155" s="16">
        <v>0.34200000000000003</v>
      </c>
      <c r="R4155" s="16">
        <v>0</v>
      </c>
      <c r="S4155" s="16">
        <v>21</v>
      </c>
      <c r="T4155" s="16">
        <v>37</v>
      </c>
      <c r="U4155" s="18">
        <v>101</v>
      </c>
      <c r="V4155" s="18">
        <v>46015</v>
      </c>
      <c r="W4155" s="18">
        <v>46282</v>
      </c>
      <c r="X4155" s="16">
        <v>18.41</v>
      </c>
      <c r="Y4155" s="13">
        <v>251</v>
      </c>
      <c r="Z4155" s="16" t="s">
        <v>4567</v>
      </c>
      <c r="AA4155" s="15">
        <v>65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92659</v>
      </c>
      <c r="C4156" s="16" t="s">
        <v>5495</v>
      </c>
      <c r="D4156" s="17" t="s">
        <v>946</v>
      </c>
      <c r="E4156" s="17" t="s">
        <v>4865</v>
      </c>
      <c r="F4156" s="17">
        <v>10</v>
      </c>
      <c r="G4156" s="17">
        <v>7622210571625</v>
      </c>
      <c r="H4156" s="17">
        <v>190</v>
      </c>
      <c r="I4156" s="17">
        <v>9</v>
      </c>
      <c r="J4156" s="17">
        <v>0</v>
      </c>
      <c r="K4156" s="17"/>
      <c r="L4156" s="17">
        <v>0</v>
      </c>
      <c r="M4156" s="16">
        <v>0</v>
      </c>
      <c r="N4156" s="16">
        <v>181</v>
      </c>
      <c r="O4156" s="16">
        <v>17</v>
      </c>
      <c r="P4156" s="16">
        <v>0.32400000000000001</v>
      </c>
      <c r="Q4156" s="16">
        <v>0.34200000000000003</v>
      </c>
      <c r="R4156" s="16">
        <v>1.1000000000000001E-3</v>
      </c>
      <c r="S4156" s="16">
        <v>21</v>
      </c>
      <c r="T4156" s="16">
        <v>33</v>
      </c>
      <c r="U4156" s="18">
        <v>102</v>
      </c>
      <c r="V4156" s="18">
        <v>46274</v>
      </c>
      <c r="W4156" s="18">
        <v>46282</v>
      </c>
      <c r="X4156" s="16">
        <v>19.04</v>
      </c>
      <c r="Y4156" s="13">
        <v>251</v>
      </c>
      <c r="Z4156" s="16" t="s">
        <v>4567</v>
      </c>
      <c r="AA4156" s="15">
        <v>65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92658</v>
      </c>
      <c r="C4157" s="16" t="s">
        <v>3765</v>
      </c>
      <c r="D4157" s="17" t="s">
        <v>946</v>
      </c>
      <c r="E4157" s="17" t="s">
        <v>4865</v>
      </c>
      <c r="F4157" s="17">
        <v>10</v>
      </c>
      <c r="G4157" s="17">
        <v>7622210571779</v>
      </c>
      <c r="H4157" s="17">
        <v>232</v>
      </c>
      <c r="I4157" s="17">
        <v>4</v>
      </c>
      <c r="J4157" s="17">
        <v>0</v>
      </c>
      <c r="K4157" s="17">
        <v>0</v>
      </c>
      <c r="L4157" s="17">
        <v>0</v>
      </c>
      <c r="M4157" s="16">
        <v>0</v>
      </c>
      <c r="N4157" s="16">
        <v>228</v>
      </c>
      <c r="O4157" s="16">
        <v>11</v>
      </c>
      <c r="P4157" s="16">
        <v>0.32400000000000001</v>
      </c>
      <c r="Q4157" s="16">
        <v>0.34200000000000003</v>
      </c>
      <c r="R4157" s="16">
        <v>1.1000000000000001E-3</v>
      </c>
      <c r="S4157" s="16">
        <v>21</v>
      </c>
      <c r="T4157" s="16">
        <v>35</v>
      </c>
      <c r="U4157" s="18">
        <v>101</v>
      </c>
      <c r="V4157" s="18">
        <v>46274</v>
      </c>
      <c r="W4157" s="18">
        <v>46282</v>
      </c>
      <c r="X4157" s="16">
        <v>19.04</v>
      </c>
      <c r="Y4157" s="13">
        <v>251</v>
      </c>
      <c r="Z4157" s="16" t="s">
        <v>4567</v>
      </c>
      <c r="AA4157" s="15">
        <v>65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92657</v>
      </c>
      <c r="C4158" s="16" t="s">
        <v>5494</v>
      </c>
      <c r="D4158" s="17" t="s">
        <v>946</v>
      </c>
      <c r="E4158" s="17" t="s">
        <v>4865</v>
      </c>
      <c r="F4158" s="17">
        <v>10</v>
      </c>
      <c r="G4158" s="17">
        <v>7622210571656</v>
      </c>
      <c r="H4158" s="17">
        <v>138</v>
      </c>
      <c r="I4158" s="17">
        <v>8</v>
      </c>
      <c r="J4158" s="17">
        <v>0</v>
      </c>
      <c r="K4158" s="17"/>
      <c r="L4158" s="17">
        <v>0</v>
      </c>
      <c r="M4158" s="16">
        <v>0</v>
      </c>
      <c r="N4158" s="16">
        <v>130</v>
      </c>
      <c r="O4158" s="16">
        <v>1</v>
      </c>
      <c r="P4158" s="16">
        <v>0.32400000000000001</v>
      </c>
      <c r="Q4158" s="16">
        <v>0.34200000000000003</v>
      </c>
      <c r="R4158" s="16">
        <v>1.1000000000000001E-3</v>
      </c>
      <c r="S4158" s="16">
        <v>21</v>
      </c>
      <c r="T4158" s="16">
        <v>33</v>
      </c>
      <c r="U4158" s="18">
        <v>101</v>
      </c>
      <c r="V4158" s="18">
        <v>46274</v>
      </c>
      <c r="W4158" s="18">
        <v>46282</v>
      </c>
      <c r="X4158" s="16">
        <v>19.04</v>
      </c>
      <c r="Y4158" s="13">
        <v>251</v>
      </c>
      <c r="Z4158" s="16" t="s">
        <v>4567</v>
      </c>
      <c r="AA4158" s="15">
        <v>65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95724</v>
      </c>
      <c r="C4159" s="16" t="s">
        <v>3766</v>
      </c>
      <c r="D4159" s="17" t="s">
        <v>99</v>
      </c>
      <c r="E4159" s="17" t="s">
        <v>4852</v>
      </c>
      <c r="F4159" s="17">
        <v>10</v>
      </c>
      <c r="G4159" s="17">
        <v>7622210571885</v>
      </c>
      <c r="H4159" s="17">
        <v>411</v>
      </c>
      <c r="I4159" s="17">
        <v>332</v>
      </c>
      <c r="J4159" s="17">
        <v>0</v>
      </c>
      <c r="K4159" s="17"/>
      <c r="L4159" s="17">
        <v>0</v>
      </c>
      <c r="M4159" s="16">
        <v>0</v>
      </c>
      <c r="N4159" s="16">
        <v>79</v>
      </c>
      <c r="O4159" s="16">
        <v>14</v>
      </c>
      <c r="P4159" s="16">
        <v>0.27</v>
      </c>
      <c r="Q4159" s="16">
        <v>0.29699999999999999</v>
      </c>
      <c r="R4159" s="16">
        <v>0</v>
      </c>
      <c r="S4159" s="16">
        <v>21</v>
      </c>
      <c r="T4159" s="16">
        <v>22</v>
      </c>
      <c r="U4159" s="18">
        <v>102</v>
      </c>
      <c r="V4159" s="18">
        <v>46220</v>
      </c>
      <c r="W4159" s="18">
        <v>46282</v>
      </c>
      <c r="X4159" s="16">
        <v>13.01</v>
      </c>
      <c r="Y4159" s="13">
        <v>251</v>
      </c>
      <c r="Z4159" s="16" t="s">
        <v>4567</v>
      </c>
      <c r="AA4159" s="15">
        <v>65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86520</v>
      </c>
      <c r="C4160" s="16" t="s">
        <v>3767</v>
      </c>
      <c r="D4160" s="17" t="s">
        <v>0</v>
      </c>
      <c r="E4160" s="17" t="s">
        <v>15</v>
      </c>
      <c r="F4160" s="17">
        <v>10</v>
      </c>
      <c r="G4160" s="17">
        <v>7891249061166</v>
      </c>
      <c r="H4160" s="17">
        <v>40</v>
      </c>
      <c r="I4160" s="17">
        <v>6</v>
      </c>
      <c r="J4160" s="17">
        <v>0</v>
      </c>
      <c r="K4160" s="17">
        <v>0</v>
      </c>
      <c r="L4160" s="17">
        <v>0</v>
      </c>
      <c r="M4160" s="16">
        <v>0</v>
      </c>
      <c r="N4160" s="16">
        <v>34</v>
      </c>
      <c r="O4160" s="16">
        <v>15</v>
      </c>
      <c r="P4160" s="16">
        <v>0.1</v>
      </c>
      <c r="Q4160" s="16">
        <v>0.1</v>
      </c>
      <c r="R4160" s="16">
        <v>1.2999999999999999E-3</v>
      </c>
      <c r="S4160" s="16">
        <v>26</v>
      </c>
      <c r="T4160" s="16">
        <v>11</v>
      </c>
      <c r="U4160" s="16">
        <v>202</v>
      </c>
      <c r="V4160" s="18">
        <v>46153</v>
      </c>
      <c r="W4160" s="18">
        <v>46282</v>
      </c>
      <c r="X4160" s="16">
        <v>17.86</v>
      </c>
      <c r="Y4160" s="13">
        <v>42439</v>
      </c>
      <c r="Z4160" s="16" t="s">
        <v>4743</v>
      </c>
      <c r="AA4160" s="15">
        <v>76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84521</v>
      </c>
      <c r="C4161" s="16" t="s">
        <v>3768</v>
      </c>
      <c r="D4161" s="17" t="s">
        <v>0</v>
      </c>
      <c r="E4161" s="17" t="s">
        <v>15</v>
      </c>
      <c r="F4161" s="17">
        <v>20</v>
      </c>
      <c r="G4161" s="17">
        <v>7898100081639</v>
      </c>
      <c r="H4161" s="17">
        <v>1485</v>
      </c>
      <c r="I4161" s="17">
        <v>19</v>
      </c>
      <c r="J4161" s="17">
        <v>0</v>
      </c>
      <c r="K4161" s="17">
        <v>0</v>
      </c>
      <c r="L4161" s="17">
        <v>0</v>
      </c>
      <c r="M4161" s="16">
        <v>0</v>
      </c>
      <c r="N4161" s="16">
        <v>1466</v>
      </c>
      <c r="O4161" s="16">
        <v>23</v>
      </c>
      <c r="P4161" s="16">
        <v>0.05</v>
      </c>
      <c r="Q4161" s="16">
        <v>0.05</v>
      </c>
      <c r="R4161" s="16">
        <v>2.3999999999999998E-3</v>
      </c>
      <c r="S4161" s="16">
        <v>26</v>
      </c>
      <c r="T4161" s="16">
        <v>35</v>
      </c>
      <c r="U4161" s="18">
        <v>101</v>
      </c>
      <c r="V4161" s="18">
        <v>46261</v>
      </c>
      <c r="W4161" s="18">
        <v>46282</v>
      </c>
      <c r="X4161" s="16">
        <v>22.92</v>
      </c>
      <c r="Y4161" s="13">
        <v>1374</v>
      </c>
      <c r="Z4161" s="16" t="s">
        <v>4718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13773</v>
      </c>
      <c r="C4162" s="16" t="s">
        <v>3769</v>
      </c>
      <c r="D4162" s="17" t="s">
        <v>0</v>
      </c>
      <c r="E4162" s="17" t="s">
        <v>4855</v>
      </c>
      <c r="F4162" s="17">
        <v>20</v>
      </c>
      <c r="G4162" s="17">
        <v>7898100081622</v>
      </c>
      <c r="H4162" s="17">
        <v>766</v>
      </c>
      <c r="I4162" s="17">
        <v>18</v>
      </c>
      <c r="J4162" s="17">
        <v>0</v>
      </c>
      <c r="K4162" s="17">
        <v>13</v>
      </c>
      <c r="L4162" s="17">
        <v>0</v>
      </c>
      <c r="M4162" s="16">
        <v>0</v>
      </c>
      <c r="N4162" s="16">
        <v>735</v>
      </c>
      <c r="O4162" s="16">
        <v>6</v>
      </c>
      <c r="P4162" s="16">
        <v>0.25</v>
      </c>
      <c r="Q4162" s="16">
        <v>0.25</v>
      </c>
      <c r="R4162" s="16">
        <v>1.4E-3</v>
      </c>
      <c r="S4162" s="16">
        <v>26</v>
      </c>
      <c r="T4162" s="16">
        <v>46</v>
      </c>
      <c r="U4162" s="18">
        <v>102</v>
      </c>
      <c r="V4162" s="18">
        <v>46261</v>
      </c>
      <c r="W4162" s="18">
        <v>46282</v>
      </c>
      <c r="X4162" s="16">
        <v>15.42</v>
      </c>
      <c r="Y4162" s="13">
        <v>1374</v>
      </c>
      <c r="Z4162" s="16" t="s">
        <v>4718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92389</v>
      </c>
      <c r="C4163" s="16" t="s">
        <v>3770</v>
      </c>
      <c r="D4163" s="17" t="s">
        <v>60</v>
      </c>
      <c r="E4163" s="17" t="s">
        <v>4853</v>
      </c>
      <c r="F4163" s="17">
        <v>12</v>
      </c>
      <c r="G4163" s="17">
        <v>7896902201255</v>
      </c>
      <c r="H4163" s="17">
        <v>4</v>
      </c>
      <c r="I4163" s="17">
        <v>0</v>
      </c>
      <c r="J4163" s="17">
        <v>0</v>
      </c>
      <c r="K4163" s="17">
        <v>0</v>
      </c>
      <c r="L4163" s="17">
        <v>0</v>
      </c>
      <c r="M4163" s="16">
        <v>0</v>
      </c>
      <c r="N4163" s="16">
        <v>4</v>
      </c>
      <c r="O4163" s="16">
        <v>0</v>
      </c>
      <c r="P4163" s="16">
        <v>1.3</v>
      </c>
      <c r="Q4163" s="16">
        <v>1.3</v>
      </c>
      <c r="R4163" s="16">
        <v>0</v>
      </c>
      <c r="S4163" s="16">
        <v>4</v>
      </c>
      <c r="T4163" s="16">
        <v>34</v>
      </c>
      <c r="U4163" s="18">
        <v>101</v>
      </c>
      <c r="V4163" s="18">
        <v>46217</v>
      </c>
      <c r="W4163" s="18">
        <v>46254</v>
      </c>
      <c r="X4163" s="16">
        <v>37.94</v>
      </c>
      <c r="Y4163" s="13">
        <v>458</v>
      </c>
      <c r="Z4163" s="16" t="s">
        <v>4676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93867</v>
      </c>
      <c r="C4164" s="16" t="s">
        <v>3771</v>
      </c>
      <c r="D4164" s="17" t="s">
        <v>0</v>
      </c>
      <c r="E4164" s="17" t="s">
        <v>15</v>
      </c>
      <c r="F4164" s="17">
        <v>12</v>
      </c>
      <c r="G4164" s="17">
        <v>7896902207271</v>
      </c>
      <c r="H4164" s="17">
        <v>356</v>
      </c>
      <c r="I4164" s="17">
        <v>120</v>
      </c>
      <c r="J4164" s="17">
        <v>0</v>
      </c>
      <c r="K4164" s="17"/>
      <c r="L4164" s="17">
        <v>0</v>
      </c>
      <c r="M4164" s="16">
        <v>0</v>
      </c>
      <c r="N4164" s="16">
        <v>236</v>
      </c>
      <c r="O4164" s="16">
        <v>0</v>
      </c>
      <c r="P4164" s="16">
        <v>0.5</v>
      </c>
      <c r="Q4164" s="16">
        <v>0.5</v>
      </c>
      <c r="R4164" s="16">
        <v>0</v>
      </c>
      <c r="S4164" s="16">
        <v>4</v>
      </c>
      <c r="T4164" s="16">
        <v>38</v>
      </c>
      <c r="U4164" s="18">
        <v>205</v>
      </c>
      <c r="V4164" s="18">
        <v>46094</v>
      </c>
      <c r="W4164" s="18">
        <v>46279</v>
      </c>
      <c r="X4164" s="16">
        <v>12.72</v>
      </c>
      <c r="Y4164" s="13">
        <v>458</v>
      </c>
      <c r="Z4164" s="16" t="s">
        <v>4676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7451</v>
      </c>
      <c r="C4165" s="16" t="s">
        <v>3772</v>
      </c>
      <c r="D4165" s="17" t="s">
        <v>60</v>
      </c>
      <c r="E4165" s="17" t="s">
        <v>4853</v>
      </c>
      <c r="F4165" s="17">
        <v>1</v>
      </c>
      <c r="G4165" s="17">
        <v>7897938900020</v>
      </c>
      <c r="H4165" s="17">
        <v>875</v>
      </c>
      <c r="I4165" s="17">
        <v>26</v>
      </c>
      <c r="J4165" s="17">
        <v>0</v>
      </c>
      <c r="K4165" s="17">
        <v>0</v>
      </c>
      <c r="L4165" s="17">
        <v>0</v>
      </c>
      <c r="M4165" s="16">
        <v>0</v>
      </c>
      <c r="N4165" s="16">
        <v>849</v>
      </c>
      <c r="O4165" s="16">
        <v>43</v>
      </c>
      <c r="P4165" s="16">
        <v>12</v>
      </c>
      <c r="Q4165" s="16">
        <v>13.1</v>
      </c>
      <c r="R4165" s="16">
        <v>2.12E-2</v>
      </c>
      <c r="S4165" s="16">
        <v>14</v>
      </c>
      <c r="T4165" s="16">
        <v>6</v>
      </c>
      <c r="U4165" s="18">
        <v>102</v>
      </c>
      <c r="V4165" s="18">
        <v>46261</v>
      </c>
      <c r="W4165" s="18">
        <v>46283</v>
      </c>
      <c r="X4165" s="16">
        <v>111.03</v>
      </c>
      <c r="Y4165" s="13">
        <v>579</v>
      </c>
      <c r="Z4165" s="16" t="s">
        <v>4682</v>
      </c>
      <c r="AA4165" s="15">
        <v>77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10345</v>
      </c>
      <c r="C4166" s="16" t="s">
        <v>3773</v>
      </c>
      <c r="D4166" s="17" t="s">
        <v>130</v>
      </c>
      <c r="E4166" s="17" t="s">
        <v>4853</v>
      </c>
      <c r="F4166" s="17">
        <v>1</v>
      </c>
      <c r="G4166" s="17">
        <v>7897938900068</v>
      </c>
      <c r="H4166" s="17">
        <v>944</v>
      </c>
      <c r="I4166" s="17">
        <v>39</v>
      </c>
      <c r="J4166" s="17">
        <v>0</v>
      </c>
      <c r="K4166" s="17">
        <v>0</v>
      </c>
      <c r="L4166" s="17">
        <v>0</v>
      </c>
      <c r="M4166" s="16">
        <v>0</v>
      </c>
      <c r="N4166" s="16">
        <v>905</v>
      </c>
      <c r="O4166" s="16">
        <v>16</v>
      </c>
      <c r="P4166" s="16">
        <v>12</v>
      </c>
      <c r="Q4166" s="16">
        <v>12.9</v>
      </c>
      <c r="R4166" s="16">
        <v>2.1600000000000001E-2</v>
      </c>
      <c r="S4166" s="16">
        <v>61</v>
      </c>
      <c r="T4166" s="16">
        <v>2</v>
      </c>
      <c r="U4166" s="18">
        <v>102</v>
      </c>
      <c r="V4166" s="18">
        <v>46261</v>
      </c>
      <c r="W4166" s="18">
        <v>46282</v>
      </c>
      <c r="X4166" s="16">
        <v>101.14</v>
      </c>
      <c r="Y4166" s="13">
        <v>579</v>
      </c>
      <c r="Z4166" s="16" t="s">
        <v>4682</v>
      </c>
      <c r="AA4166" s="15">
        <v>77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17224</v>
      </c>
      <c r="C4167" s="16" t="s">
        <v>3774</v>
      </c>
      <c r="D4167" s="17" t="s">
        <v>1267</v>
      </c>
      <c r="E4167" s="17" t="s">
        <v>4871</v>
      </c>
      <c r="F4167" s="17">
        <v>4</v>
      </c>
      <c r="G4167" s="17">
        <v>7897938900044</v>
      </c>
      <c r="H4167" s="17">
        <v>1165</v>
      </c>
      <c r="I4167" s="17">
        <v>1</v>
      </c>
      <c r="J4167" s="17">
        <v>0</v>
      </c>
      <c r="K4167" s="17">
        <v>0</v>
      </c>
      <c r="L4167" s="17">
        <v>0</v>
      </c>
      <c r="M4167" s="16">
        <v>0</v>
      </c>
      <c r="N4167" s="16">
        <v>1164</v>
      </c>
      <c r="O4167" s="16">
        <v>12</v>
      </c>
      <c r="P4167" s="16">
        <v>5</v>
      </c>
      <c r="Q4167" s="16">
        <v>5.2</v>
      </c>
      <c r="R4167" s="16">
        <v>7.0000000000000001E-3</v>
      </c>
      <c r="S4167" s="16">
        <v>6</v>
      </c>
      <c r="T4167" s="16">
        <v>11</v>
      </c>
      <c r="U4167" s="18">
        <v>102</v>
      </c>
      <c r="V4167" s="18">
        <v>46261</v>
      </c>
      <c r="W4167" s="18">
        <v>46282</v>
      </c>
      <c r="X4167" s="16">
        <v>38.950000000000003</v>
      </c>
      <c r="Y4167" s="13">
        <v>579</v>
      </c>
      <c r="Z4167" s="16" t="s">
        <v>4682</v>
      </c>
      <c r="AA4167" s="15">
        <v>77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90088</v>
      </c>
      <c r="C4168" s="16" t="s">
        <v>3775</v>
      </c>
      <c r="D4168" s="17" t="s">
        <v>0</v>
      </c>
      <c r="E4168" s="17" t="s">
        <v>15</v>
      </c>
      <c r="F4168" s="17">
        <v>12</v>
      </c>
      <c r="G4168" s="17">
        <v>7897938904783</v>
      </c>
      <c r="H4168" s="17">
        <v>173</v>
      </c>
      <c r="I4168" s="17">
        <v>0</v>
      </c>
      <c r="J4168" s="17">
        <v>0</v>
      </c>
      <c r="K4168" s="17">
        <v>6</v>
      </c>
      <c r="L4168" s="17">
        <v>0</v>
      </c>
      <c r="M4168" s="16">
        <v>0</v>
      </c>
      <c r="N4168" s="16">
        <v>167</v>
      </c>
      <c r="O4168" s="16">
        <v>0</v>
      </c>
      <c r="P4168" s="16">
        <v>1</v>
      </c>
      <c r="Q4168" s="16">
        <v>1.0920000000000001</v>
      </c>
      <c r="R4168" s="16">
        <v>2.18E-2</v>
      </c>
      <c r="S4168" s="16">
        <v>6</v>
      </c>
      <c r="T4168" s="16">
        <v>22</v>
      </c>
      <c r="U4168" s="18">
        <v>103</v>
      </c>
      <c r="V4168" s="18">
        <v>46233</v>
      </c>
      <c r="W4168" s="18">
        <v>46282</v>
      </c>
      <c r="X4168" s="16">
        <v>17.84</v>
      </c>
      <c r="Y4168" s="13">
        <v>579</v>
      </c>
      <c r="Z4168" s="16" t="s">
        <v>4682</v>
      </c>
      <c r="AA4168" s="15">
        <v>77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94134</v>
      </c>
      <c r="C4169" s="16" t="s">
        <v>3776</v>
      </c>
      <c r="D4169" s="17" t="s">
        <v>0</v>
      </c>
      <c r="E4169" s="17" t="s">
        <v>15</v>
      </c>
      <c r="F4169" s="17">
        <v>6</v>
      </c>
      <c r="G4169" s="17">
        <v>7897938904790</v>
      </c>
      <c r="H4169" s="17">
        <v>73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73</v>
      </c>
      <c r="O4169" s="16">
        <v>0</v>
      </c>
      <c r="P4169" s="16">
        <v>2</v>
      </c>
      <c r="Q4169" s="16">
        <v>2</v>
      </c>
      <c r="R4169" s="16">
        <v>0</v>
      </c>
      <c r="S4169" s="16">
        <v>6</v>
      </c>
      <c r="T4169" s="16">
        <v>22</v>
      </c>
      <c r="U4169" s="18">
        <v>102</v>
      </c>
      <c r="V4169" s="18">
        <v>46233</v>
      </c>
      <c r="W4169" s="18">
        <v>46279</v>
      </c>
      <c r="X4169" s="16">
        <v>28.26</v>
      </c>
      <c r="Y4169" s="13">
        <v>579</v>
      </c>
      <c r="Z4169" s="16" t="s">
        <v>4682</v>
      </c>
      <c r="AA4169" s="15">
        <v>77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2414</v>
      </c>
      <c r="C4170" s="16" t="s">
        <v>3777</v>
      </c>
      <c r="D4170" s="17" t="s">
        <v>60</v>
      </c>
      <c r="E4170" s="17" t="s">
        <v>4853</v>
      </c>
      <c r="F4170" s="17">
        <v>1</v>
      </c>
      <c r="G4170" s="17">
        <v>7896014090464</v>
      </c>
      <c r="H4170" s="17">
        <v>40</v>
      </c>
      <c r="I4170" s="17">
        <v>0</v>
      </c>
      <c r="J4170" s="17">
        <v>0</v>
      </c>
      <c r="K4170" s="17">
        <v>0</v>
      </c>
      <c r="L4170" s="17">
        <v>0</v>
      </c>
      <c r="M4170" s="16">
        <v>0</v>
      </c>
      <c r="N4170" s="16">
        <v>40</v>
      </c>
      <c r="O4170" s="16">
        <v>1</v>
      </c>
      <c r="P4170" s="16">
        <v>0.45</v>
      </c>
      <c r="Q4170" s="16">
        <v>0.45</v>
      </c>
      <c r="R4170" s="16">
        <v>1.4E-3</v>
      </c>
      <c r="S4170" s="16">
        <v>30</v>
      </c>
      <c r="T4170" s="16">
        <v>28</v>
      </c>
      <c r="U4170" s="18">
        <v>206</v>
      </c>
      <c r="V4170" s="18">
        <v>46210</v>
      </c>
      <c r="W4170" s="18">
        <v>46282</v>
      </c>
      <c r="X4170" s="16">
        <v>65.7</v>
      </c>
      <c r="Y4170" s="13">
        <v>103</v>
      </c>
      <c r="Z4170" s="16" t="s">
        <v>4584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93702</v>
      </c>
      <c r="C4171" s="16" t="s">
        <v>3778</v>
      </c>
      <c r="D4171" s="17" t="s">
        <v>0</v>
      </c>
      <c r="E4171" s="17" t="s">
        <v>15</v>
      </c>
      <c r="F4171" s="17">
        <v>12</v>
      </c>
      <c r="G4171" s="17">
        <v>7899674038647</v>
      </c>
      <c r="H4171" s="17">
        <v>53</v>
      </c>
      <c r="I4171" s="17">
        <v>48</v>
      </c>
      <c r="J4171" s="17">
        <v>0</v>
      </c>
      <c r="K4171" s="17">
        <v>0</v>
      </c>
      <c r="L4171" s="17">
        <v>0</v>
      </c>
      <c r="M4171" s="16">
        <v>0</v>
      </c>
      <c r="N4171" s="16">
        <v>5</v>
      </c>
      <c r="O4171" s="16">
        <v>0</v>
      </c>
      <c r="P4171" s="16">
        <v>0.2</v>
      </c>
      <c r="Q4171" s="16">
        <v>0.22</v>
      </c>
      <c r="R4171" s="16">
        <v>0</v>
      </c>
      <c r="S4171" s="16">
        <v>34</v>
      </c>
      <c r="T4171" s="16">
        <v>21</v>
      </c>
      <c r="U4171" s="18">
        <v>205</v>
      </c>
      <c r="V4171" s="18">
        <v>46175</v>
      </c>
      <c r="W4171" s="18">
        <v>46280</v>
      </c>
      <c r="X4171" s="16">
        <v>10.46</v>
      </c>
      <c r="Y4171" s="13">
        <v>44165</v>
      </c>
      <c r="Z4171" s="16" t="s">
        <v>4782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96298</v>
      </c>
      <c r="C4172" s="16" t="s">
        <v>5102</v>
      </c>
      <c r="D4172" s="17" t="s">
        <v>0</v>
      </c>
      <c r="E4172" s="17" t="s">
        <v>15</v>
      </c>
      <c r="F4172" s="17">
        <v>12</v>
      </c>
      <c r="G4172" s="17">
        <v>7896902212558</v>
      </c>
      <c r="H4172" s="17">
        <v>108</v>
      </c>
      <c r="I4172" s="17">
        <v>0</v>
      </c>
      <c r="J4172" s="17">
        <v>0</v>
      </c>
      <c r="K4172" s="17"/>
      <c r="L4172" s="17">
        <v>0</v>
      </c>
      <c r="M4172" s="16">
        <v>0</v>
      </c>
      <c r="N4172" s="16">
        <v>108</v>
      </c>
      <c r="O4172" s="16">
        <v>0</v>
      </c>
      <c r="P4172" s="16">
        <v>0.2</v>
      </c>
      <c r="Q4172" s="16">
        <v>0.20300000000000001</v>
      </c>
      <c r="R4172" s="16">
        <v>0</v>
      </c>
      <c r="S4172" s="16">
        <v>34</v>
      </c>
      <c r="T4172" s="16">
        <v>19</v>
      </c>
      <c r="U4172" s="18">
        <v>208</v>
      </c>
      <c r="V4172" s="18">
        <v>46246</v>
      </c>
      <c r="W4172" s="18">
        <v>46281</v>
      </c>
      <c r="X4172" s="16">
        <v>12.77</v>
      </c>
      <c r="Y4172" s="13">
        <v>458</v>
      </c>
      <c r="Z4172" s="16" t="s">
        <v>4676</v>
      </c>
      <c r="AA4172" s="15">
        <v>77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12722</v>
      </c>
      <c r="C4173" s="16" t="s">
        <v>3779</v>
      </c>
      <c r="D4173" s="17" t="s">
        <v>0</v>
      </c>
      <c r="E4173" s="17" t="s">
        <v>15</v>
      </c>
      <c r="F4173" s="17">
        <v>12</v>
      </c>
      <c r="G4173" s="17">
        <v>7894650130117</v>
      </c>
      <c r="H4173" s="17">
        <v>154</v>
      </c>
      <c r="I4173" s="17">
        <v>0</v>
      </c>
      <c r="J4173" s="17">
        <v>0</v>
      </c>
      <c r="K4173" s="17">
        <v>0</v>
      </c>
      <c r="L4173" s="17">
        <v>0</v>
      </c>
      <c r="M4173" s="16">
        <v>0</v>
      </c>
      <c r="N4173" s="16">
        <v>154</v>
      </c>
      <c r="O4173" s="16">
        <v>0</v>
      </c>
      <c r="P4173" s="16">
        <v>0.19</v>
      </c>
      <c r="Q4173" s="16">
        <v>0.19</v>
      </c>
      <c r="R4173" s="16">
        <v>5.0000000000000001E-4</v>
      </c>
      <c r="S4173" s="16">
        <v>77</v>
      </c>
      <c r="T4173" s="16">
        <v>24</v>
      </c>
      <c r="U4173" s="18">
        <v>202</v>
      </c>
      <c r="V4173" s="18">
        <v>46169</v>
      </c>
      <c r="W4173" s="18">
        <v>46281</v>
      </c>
      <c r="X4173" s="16">
        <v>23.76</v>
      </c>
      <c r="Y4173" s="13">
        <v>35</v>
      </c>
      <c r="Z4173" s="16" t="s">
        <v>4608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96071</v>
      </c>
      <c r="C4174" s="16" t="s">
        <v>3780</v>
      </c>
      <c r="D4174" s="17" t="s">
        <v>0</v>
      </c>
      <c r="E4174" s="17" t="s">
        <v>15</v>
      </c>
      <c r="F4174" s="17">
        <v>12</v>
      </c>
      <c r="G4174" s="17">
        <v>7894650005712</v>
      </c>
      <c r="H4174" s="17">
        <v>393</v>
      </c>
      <c r="I4174" s="17">
        <v>0</v>
      </c>
      <c r="J4174" s="17">
        <v>0</v>
      </c>
      <c r="K4174" s="17"/>
      <c r="L4174" s="17">
        <v>0</v>
      </c>
      <c r="M4174" s="16">
        <v>0</v>
      </c>
      <c r="N4174" s="16">
        <v>393</v>
      </c>
      <c r="O4174" s="16">
        <v>0</v>
      </c>
      <c r="P4174" s="16">
        <v>0.2</v>
      </c>
      <c r="Q4174" s="16">
        <v>0.24</v>
      </c>
      <c r="R4174" s="16">
        <v>0</v>
      </c>
      <c r="S4174" s="16">
        <v>34</v>
      </c>
      <c r="T4174" s="16">
        <v>21</v>
      </c>
      <c r="U4174" s="18">
        <v>104</v>
      </c>
      <c r="V4174" s="18">
        <v>46169</v>
      </c>
      <c r="W4174" s="18">
        <v>46280</v>
      </c>
      <c r="X4174" s="16">
        <v>18.489999999999998</v>
      </c>
      <c r="Y4174" s="13">
        <v>35</v>
      </c>
      <c r="Z4174" s="16" t="s">
        <v>4608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14455</v>
      </c>
      <c r="C4175" s="16" t="s">
        <v>3781</v>
      </c>
      <c r="D4175" s="17" t="s">
        <v>0</v>
      </c>
      <c r="E4175" s="17" t="s">
        <v>15</v>
      </c>
      <c r="F4175" s="17">
        <v>12</v>
      </c>
      <c r="G4175" s="17">
        <v>7894650079423</v>
      </c>
      <c r="H4175" s="17">
        <v>620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620</v>
      </c>
      <c r="O4175" s="16">
        <v>0</v>
      </c>
      <c r="P4175" s="16">
        <v>0.11</v>
      </c>
      <c r="Q4175" s="16">
        <v>0.11</v>
      </c>
      <c r="R4175" s="16">
        <v>2.9999999999999997E-4</v>
      </c>
      <c r="S4175" s="16">
        <v>34</v>
      </c>
      <c r="T4175" s="16">
        <v>21</v>
      </c>
      <c r="U4175" s="18">
        <v>103</v>
      </c>
      <c r="V4175" s="18">
        <v>46169</v>
      </c>
      <c r="W4175" s="18">
        <v>46282</v>
      </c>
      <c r="X4175" s="16">
        <v>13.62</v>
      </c>
      <c r="Y4175" s="13">
        <v>35</v>
      </c>
      <c r="Z4175" s="16" t="s">
        <v>4608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5030</v>
      </c>
      <c r="C4176" s="16" t="s">
        <v>3782</v>
      </c>
      <c r="D4176" s="17" t="s">
        <v>0</v>
      </c>
      <c r="E4176" s="17" t="s">
        <v>15</v>
      </c>
      <c r="F4176" s="17">
        <v>12</v>
      </c>
      <c r="G4176" s="17">
        <v>7894650130070</v>
      </c>
      <c r="H4176" s="17">
        <v>150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150</v>
      </c>
      <c r="O4176" s="16">
        <v>0</v>
      </c>
      <c r="P4176" s="16">
        <v>0.22</v>
      </c>
      <c r="Q4176" s="16">
        <v>0.22</v>
      </c>
      <c r="R4176" s="16">
        <v>2.9999999999999997E-4</v>
      </c>
      <c r="S4176" s="16">
        <v>34</v>
      </c>
      <c r="T4176" s="16">
        <v>21</v>
      </c>
      <c r="U4176" s="16">
        <v>204</v>
      </c>
      <c r="V4176" s="18">
        <v>46169</v>
      </c>
      <c r="W4176" s="18">
        <v>46273</v>
      </c>
      <c r="X4176" s="16">
        <v>22.57</v>
      </c>
      <c r="Y4176" s="13">
        <v>35</v>
      </c>
      <c r="Z4176" s="16" t="s">
        <v>4608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90902</v>
      </c>
      <c r="C4177" s="16" t="s">
        <v>3783</v>
      </c>
      <c r="D4177" s="17" t="s">
        <v>0</v>
      </c>
      <c r="E4177" s="17" t="s">
        <v>15</v>
      </c>
      <c r="F4177" s="17">
        <v>12</v>
      </c>
      <c r="G4177" s="17">
        <v>7894650937679</v>
      </c>
      <c r="H4177" s="17">
        <v>882</v>
      </c>
      <c r="I4177" s="17">
        <v>0</v>
      </c>
      <c r="J4177" s="17">
        <v>0</v>
      </c>
      <c r="K4177" s="17">
        <v>0</v>
      </c>
      <c r="L4177" s="17">
        <v>0</v>
      </c>
      <c r="M4177" s="16">
        <v>0</v>
      </c>
      <c r="N4177" s="16">
        <v>882</v>
      </c>
      <c r="O4177" s="16">
        <v>0</v>
      </c>
      <c r="P4177" s="16">
        <v>0.11899999999999999</v>
      </c>
      <c r="Q4177" s="16">
        <v>0.11899999999999999</v>
      </c>
      <c r="R4177" s="16">
        <v>0</v>
      </c>
      <c r="S4177" s="16">
        <v>34</v>
      </c>
      <c r="T4177" s="16">
        <v>21</v>
      </c>
      <c r="U4177" s="18">
        <v>206</v>
      </c>
      <c r="V4177" s="18">
        <v>46119</v>
      </c>
      <c r="W4177" s="18">
        <v>46282</v>
      </c>
      <c r="X4177" s="16">
        <v>13.67</v>
      </c>
      <c r="Y4177" s="13">
        <v>35</v>
      </c>
      <c r="Z4177" s="16" t="s">
        <v>4608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92198</v>
      </c>
      <c r="C4178" s="16" t="s">
        <v>3784</v>
      </c>
      <c r="D4178" s="17" t="s">
        <v>0</v>
      </c>
      <c r="E4178" s="17" t="s">
        <v>15</v>
      </c>
      <c r="F4178" s="17">
        <v>12</v>
      </c>
      <c r="G4178" s="17">
        <v>7896014030040</v>
      </c>
      <c r="H4178" s="17">
        <v>71</v>
      </c>
      <c r="I4178" s="17">
        <v>0</v>
      </c>
      <c r="J4178" s="17">
        <v>0</v>
      </c>
      <c r="K4178" s="17"/>
      <c r="L4178" s="17">
        <v>0</v>
      </c>
      <c r="M4178" s="16">
        <v>0</v>
      </c>
      <c r="N4178" s="16">
        <v>71</v>
      </c>
      <c r="O4178" s="16">
        <v>0</v>
      </c>
      <c r="P4178" s="16">
        <v>0.15</v>
      </c>
      <c r="Q4178" s="16">
        <v>0.15</v>
      </c>
      <c r="R4178" s="16">
        <v>0</v>
      </c>
      <c r="S4178" s="16">
        <v>77</v>
      </c>
      <c r="T4178" s="16">
        <v>29</v>
      </c>
      <c r="U4178" s="18">
        <v>301</v>
      </c>
      <c r="V4178" s="18">
        <v>45460</v>
      </c>
      <c r="W4178" s="18">
        <v>46254</v>
      </c>
      <c r="X4178" s="16">
        <v>12.5</v>
      </c>
      <c r="Y4178" s="13">
        <v>103</v>
      </c>
      <c r="Z4178" s="16" t="s">
        <v>4584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6">
        <v>6602</v>
      </c>
      <c r="C4179" s="16" t="s">
        <v>3785</v>
      </c>
      <c r="D4179" s="17" t="s">
        <v>0</v>
      </c>
      <c r="E4179" s="17" t="s">
        <v>15</v>
      </c>
      <c r="F4179" s="17">
        <v>1</v>
      </c>
      <c r="G4179" s="17">
        <v>7899555999029</v>
      </c>
      <c r="H4179" s="17">
        <v>82</v>
      </c>
      <c r="I4179" s="17">
        <v>0</v>
      </c>
      <c r="J4179" s="17">
        <v>0</v>
      </c>
      <c r="K4179" s="17">
        <v>0</v>
      </c>
      <c r="L4179" s="17">
        <v>0</v>
      </c>
      <c r="M4179" s="16">
        <v>0</v>
      </c>
      <c r="N4179" s="16">
        <v>82</v>
      </c>
      <c r="O4179" s="16">
        <v>0</v>
      </c>
      <c r="P4179" s="16">
        <v>0.5</v>
      </c>
      <c r="Q4179" s="16">
        <v>0.5</v>
      </c>
      <c r="R4179" s="16">
        <v>2.5000000000000001E-2</v>
      </c>
      <c r="S4179" s="16">
        <v>38</v>
      </c>
      <c r="T4179" s="16">
        <v>21</v>
      </c>
      <c r="U4179" s="18">
        <v>102</v>
      </c>
      <c r="V4179" s="18">
        <v>46268</v>
      </c>
      <c r="W4179" s="18">
        <v>46282</v>
      </c>
      <c r="X4179" s="16">
        <v>22.44</v>
      </c>
      <c r="Y4179" s="13">
        <v>418</v>
      </c>
      <c r="Z4179" s="16" t="s">
        <v>4687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87281</v>
      </c>
      <c r="C4180" s="16" t="s">
        <v>3786</v>
      </c>
      <c r="D4180" s="17" t="s">
        <v>0</v>
      </c>
      <c r="E4180" s="17" t="s">
        <v>15</v>
      </c>
      <c r="F4180" s="17">
        <v>1</v>
      </c>
      <c r="G4180" s="17">
        <v>7899237000111</v>
      </c>
      <c r="H4180" s="17">
        <v>255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255</v>
      </c>
      <c r="O4180" s="16">
        <v>0</v>
      </c>
      <c r="P4180" s="16">
        <v>0.4</v>
      </c>
      <c r="Q4180" s="16">
        <v>0.4</v>
      </c>
      <c r="R4180" s="16">
        <v>1.4999999999999999E-2</v>
      </c>
      <c r="S4180" s="16">
        <v>38</v>
      </c>
      <c r="T4180" s="16">
        <v>31</v>
      </c>
      <c r="U4180" s="18">
        <v>101</v>
      </c>
      <c r="V4180" s="18">
        <v>46274</v>
      </c>
      <c r="W4180" s="18">
        <v>46282</v>
      </c>
      <c r="X4180" s="16">
        <v>15.13</v>
      </c>
      <c r="Y4180" s="13">
        <v>42756</v>
      </c>
      <c r="Z4180" s="16" t="s">
        <v>4751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6760</v>
      </c>
      <c r="C4181" s="16" t="s">
        <v>3787</v>
      </c>
      <c r="D4181" s="17" t="s">
        <v>0</v>
      </c>
      <c r="E4181" s="17" t="s">
        <v>15</v>
      </c>
      <c r="F4181" s="17">
        <v>1</v>
      </c>
      <c r="G4181" s="17">
        <v>7899555999081</v>
      </c>
      <c r="H4181" s="17">
        <v>190</v>
      </c>
      <c r="I4181" s="17">
        <v>0</v>
      </c>
      <c r="J4181" s="17">
        <v>0</v>
      </c>
      <c r="K4181" s="17">
        <v>108</v>
      </c>
      <c r="L4181" s="17">
        <v>0</v>
      </c>
      <c r="M4181" s="16">
        <v>0</v>
      </c>
      <c r="N4181" s="16">
        <v>82</v>
      </c>
      <c r="O4181" s="16">
        <v>0</v>
      </c>
      <c r="P4181" s="16">
        <v>0.5</v>
      </c>
      <c r="Q4181" s="16">
        <v>0.5</v>
      </c>
      <c r="R4181" s="16">
        <v>2.5600000000000001E-2</v>
      </c>
      <c r="S4181" s="16">
        <v>38</v>
      </c>
      <c r="T4181" s="16">
        <v>21</v>
      </c>
      <c r="U4181" s="18">
        <v>101</v>
      </c>
      <c r="V4181" s="18">
        <v>46268</v>
      </c>
      <c r="W4181" s="18">
        <v>46282</v>
      </c>
      <c r="X4181" s="16">
        <v>22.57</v>
      </c>
      <c r="Y4181" s="13">
        <v>418</v>
      </c>
      <c r="Z4181" s="16" t="s">
        <v>4687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87282</v>
      </c>
      <c r="C4182" s="16" t="s">
        <v>3788</v>
      </c>
      <c r="D4182" s="17" t="s">
        <v>0</v>
      </c>
      <c r="E4182" s="17" t="s">
        <v>15</v>
      </c>
      <c r="F4182" s="17">
        <v>1</v>
      </c>
      <c r="G4182" s="17">
        <v>7899237000500</v>
      </c>
      <c r="H4182" s="17">
        <v>155</v>
      </c>
      <c r="I4182" s="17">
        <v>0</v>
      </c>
      <c r="J4182" s="17">
        <v>0</v>
      </c>
      <c r="K4182" s="17">
        <v>0</v>
      </c>
      <c r="L4182" s="17">
        <v>0</v>
      </c>
      <c r="M4182" s="16">
        <v>0</v>
      </c>
      <c r="N4182" s="16">
        <v>155</v>
      </c>
      <c r="O4182" s="16">
        <v>0</v>
      </c>
      <c r="P4182" s="16">
        <v>0.4</v>
      </c>
      <c r="Q4182" s="16">
        <v>0.4</v>
      </c>
      <c r="R4182" s="16">
        <v>1.9199999999999998E-2</v>
      </c>
      <c r="S4182" s="16">
        <v>38</v>
      </c>
      <c r="T4182" s="16">
        <v>29</v>
      </c>
      <c r="U4182" s="18">
        <v>102</v>
      </c>
      <c r="V4182" s="18">
        <v>46239</v>
      </c>
      <c r="W4182" s="18">
        <v>46282</v>
      </c>
      <c r="X4182" s="16">
        <v>17.28</v>
      </c>
      <c r="Y4182" s="13">
        <v>42756</v>
      </c>
      <c r="Z4182" s="16" t="s">
        <v>4751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6759</v>
      </c>
      <c r="C4183" s="16" t="s">
        <v>3789</v>
      </c>
      <c r="D4183" s="17" t="s">
        <v>0</v>
      </c>
      <c r="E4183" s="17" t="s">
        <v>15</v>
      </c>
      <c r="F4183" s="17">
        <v>1</v>
      </c>
      <c r="G4183" s="17">
        <v>7899555999074</v>
      </c>
      <c r="H4183" s="17">
        <v>79</v>
      </c>
      <c r="I4183" s="17">
        <v>0</v>
      </c>
      <c r="J4183" s="17">
        <v>0</v>
      </c>
      <c r="K4183" s="17">
        <v>0</v>
      </c>
      <c r="L4183" s="17">
        <v>0</v>
      </c>
      <c r="M4183" s="16">
        <v>0</v>
      </c>
      <c r="N4183" s="16">
        <v>79</v>
      </c>
      <c r="O4183" s="16">
        <v>0</v>
      </c>
      <c r="P4183" s="16">
        <v>0.5</v>
      </c>
      <c r="Q4183" s="16">
        <v>0.5</v>
      </c>
      <c r="R4183" s="16">
        <v>3.0700000000000002E-2</v>
      </c>
      <c r="S4183" s="16">
        <v>38</v>
      </c>
      <c r="T4183" s="16">
        <v>23</v>
      </c>
      <c r="U4183" s="18">
        <v>101</v>
      </c>
      <c r="V4183" s="18">
        <v>46268</v>
      </c>
      <c r="W4183" s="18">
        <v>46282</v>
      </c>
      <c r="X4183" s="16">
        <v>25.01</v>
      </c>
      <c r="Y4183" s="13">
        <v>418</v>
      </c>
      <c r="Z4183" s="16" t="s">
        <v>4687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87283</v>
      </c>
      <c r="C4184" s="16" t="s">
        <v>3790</v>
      </c>
      <c r="D4184" s="17" t="s">
        <v>0</v>
      </c>
      <c r="E4184" s="17" t="s">
        <v>15</v>
      </c>
      <c r="F4184" s="17">
        <v>1</v>
      </c>
      <c r="G4184" s="17">
        <v>7899237000609</v>
      </c>
      <c r="H4184" s="17">
        <v>277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277</v>
      </c>
      <c r="O4184" s="16">
        <v>0</v>
      </c>
      <c r="P4184" s="16">
        <v>0.5</v>
      </c>
      <c r="Q4184" s="16">
        <v>0.5</v>
      </c>
      <c r="R4184" s="16">
        <v>2.2499999999999999E-2</v>
      </c>
      <c r="S4184" s="16">
        <v>38</v>
      </c>
      <c r="T4184" s="16">
        <v>29</v>
      </c>
      <c r="U4184" s="18">
        <v>101</v>
      </c>
      <c r="V4184" s="18">
        <v>46274</v>
      </c>
      <c r="W4184" s="18">
        <v>46282</v>
      </c>
      <c r="X4184" s="16">
        <v>19.149999999999999</v>
      </c>
      <c r="Y4184" s="13">
        <v>42756</v>
      </c>
      <c r="Z4184" s="16" t="s">
        <v>4751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95004</v>
      </c>
      <c r="C4185" s="16" t="s">
        <v>3791</v>
      </c>
      <c r="D4185" s="17" t="s">
        <v>0</v>
      </c>
      <c r="E4185" s="17" t="s">
        <v>15</v>
      </c>
      <c r="F4185" s="17">
        <v>1</v>
      </c>
      <c r="G4185" s="17">
        <v>7899237000142</v>
      </c>
      <c r="H4185" s="17">
        <v>57</v>
      </c>
      <c r="I4185" s="17">
        <v>0</v>
      </c>
      <c r="J4185" s="17">
        <v>0</v>
      </c>
      <c r="K4185" s="17"/>
      <c r="L4185" s="17">
        <v>0</v>
      </c>
      <c r="M4185" s="16">
        <v>0</v>
      </c>
      <c r="N4185" s="16">
        <v>57</v>
      </c>
      <c r="O4185" s="16">
        <v>0</v>
      </c>
      <c r="P4185" s="16">
        <v>0.55000000000000004</v>
      </c>
      <c r="Q4185" s="16">
        <v>0.55000000000000004</v>
      </c>
      <c r="R4185" s="16">
        <v>0</v>
      </c>
      <c r="S4185" s="16">
        <v>38</v>
      </c>
      <c r="T4185" s="16">
        <v>43</v>
      </c>
      <c r="U4185" s="18">
        <v>101</v>
      </c>
      <c r="V4185" s="18">
        <v>46239</v>
      </c>
      <c r="W4185" s="18">
        <v>46282</v>
      </c>
      <c r="X4185" s="16">
        <v>22.88</v>
      </c>
      <c r="Y4185" s="13">
        <v>42756</v>
      </c>
      <c r="Z4185" s="16" t="s">
        <v>4751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12493</v>
      </c>
      <c r="C4186" s="16" t="s">
        <v>3792</v>
      </c>
      <c r="D4186" s="17" t="s">
        <v>0</v>
      </c>
      <c r="E4186" s="17" t="s">
        <v>15</v>
      </c>
      <c r="F4186" s="17">
        <v>1</v>
      </c>
      <c r="G4186" s="17">
        <v>7899555999043</v>
      </c>
      <c r="H4186" s="17">
        <v>127</v>
      </c>
      <c r="I4186" s="17">
        <v>0</v>
      </c>
      <c r="J4186" s="17">
        <v>0</v>
      </c>
      <c r="K4186" s="17">
        <v>0</v>
      </c>
      <c r="L4186" s="17">
        <v>0</v>
      </c>
      <c r="M4186" s="16">
        <v>0</v>
      </c>
      <c r="N4186" s="16">
        <v>127</v>
      </c>
      <c r="O4186" s="16">
        <v>0</v>
      </c>
      <c r="P4186" s="16">
        <v>0.46</v>
      </c>
      <c r="Q4186" s="16">
        <v>0.46</v>
      </c>
      <c r="R4186" s="16">
        <v>1.1900000000000001E-2</v>
      </c>
      <c r="S4186" s="16">
        <v>38</v>
      </c>
      <c r="T4186" s="16">
        <v>27</v>
      </c>
      <c r="U4186" s="18">
        <v>101</v>
      </c>
      <c r="V4186" s="18">
        <v>46268</v>
      </c>
      <c r="W4186" s="18">
        <v>46268</v>
      </c>
      <c r="X4186" s="16">
        <v>14.8</v>
      </c>
      <c r="Y4186" s="13">
        <v>418</v>
      </c>
      <c r="Z4186" s="16" t="s">
        <v>4687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5">
        <v>12494</v>
      </c>
      <c r="C4187" s="15" t="s">
        <v>3793</v>
      </c>
      <c r="D4187" s="19" t="s">
        <v>0</v>
      </c>
      <c r="E4187" s="19" t="s">
        <v>15</v>
      </c>
      <c r="F4187" s="19">
        <v>1</v>
      </c>
      <c r="G4187" s="19">
        <v>7899555999050</v>
      </c>
      <c r="H4187" s="19">
        <v>128</v>
      </c>
      <c r="I4187" s="19">
        <v>0</v>
      </c>
      <c r="J4187" s="19">
        <v>0</v>
      </c>
      <c r="K4187" s="19">
        <v>0</v>
      </c>
      <c r="L4187" s="19">
        <v>0</v>
      </c>
      <c r="M4187" s="15">
        <v>0</v>
      </c>
      <c r="N4187" s="15">
        <v>128</v>
      </c>
      <c r="O4187" s="15">
        <v>0</v>
      </c>
      <c r="P4187" s="15">
        <v>0.5</v>
      </c>
      <c r="Q4187" s="15">
        <v>0.5</v>
      </c>
      <c r="R4187" s="15">
        <v>1.54E-2</v>
      </c>
      <c r="S4187" s="15">
        <v>38</v>
      </c>
      <c r="T4187" s="15">
        <v>25</v>
      </c>
      <c r="U4187" s="20">
        <v>102</v>
      </c>
      <c r="V4187" s="20">
        <v>46268</v>
      </c>
      <c r="W4187" s="20">
        <v>46279</v>
      </c>
      <c r="X4187" s="15">
        <v>16</v>
      </c>
      <c r="Y4187" s="14">
        <v>418</v>
      </c>
      <c r="Z4187" s="15" t="s">
        <v>4687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12495</v>
      </c>
      <c r="C4188" s="16" t="s">
        <v>3794</v>
      </c>
      <c r="D4188" s="17" t="s">
        <v>0</v>
      </c>
      <c r="E4188" s="17" t="s">
        <v>15</v>
      </c>
      <c r="F4188" s="17">
        <v>1</v>
      </c>
      <c r="G4188" s="17">
        <v>7899555999067</v>
      </c>
      <c r="H4188" s="17">
        <v>106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106</v>
      </c>
      <c r="O4188" s="16">
        <v>1</v>
      </c>
      <c r="P4188" s="16">
        <v>0.54</v>
      </c>
      <c r="Q4188" s="16">
        <v>0.54</v>
      </c>
      <c r="R4188" s="16">
        <v>1.9599999999999999E-2</v>
      </c>
      <c r="S4188" s="16">
        <v>38</v>
      </c>
      <c r="T4188" s="16">
        <v>23</v>
      </c>
      <c r="U4188" s="18">
        <v>102</v>
      </c>
      <c r="V4188" s="18">
        <v>46268</v>
      </c>
      <c r="W4188" s="18">
        <v>46282</v>
      </c>
      <c r="X4188" s="16">
        <v>17.32</v>
      </c>
      <c r="Y4188" s="13">
        <v>418</v>
      </c>
      <c r="Z4188" s="16" t="s">
        <v>4687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85756</v>
      </c>
      <c r="C4189" s="16" t="s">
        <v>3795</v>
      </c>
      <c r="D4189" s="17" t="s">
        <v>0</v>
      </c>
      <c r="E4189" s="17" t="s">
        <v>15</v>
      </c>
      <c r="F4189" s="17">
        <v>1</v>
      </c>
      <c r="G4189" s="17">
        <v>7899555999098</v>
      </c>
      <c r="H4189" s="17">
        <v>149</v>
      </c>
      <c r="I4189" s="17">
        <v>0</v>
      </c>
      <c r="J4189" s="17">
        <v>0</v>
      </c>
      <c r="K4189" s="17">
        <v>12</v>
      </c>
      <c r="L4189" s="17">
        <v>0</v>
      </c>
      <c r="M4189" s="16">
        <v>0</v>
      </c>
      <c r="N4189" s="16">
        <v>137</v>
      </c>
      <c r="O4189" s="16">
        <v>0</v>
      </c>
      <c r="P4189" s="16">
        <v>0.3</v>
      </c>
      <c r="Q4189" s="16">
        <v>0.3</v>
      </c>
      <c r="R4189" s="16">
        <v>2.3E-2</v>
      </c>
      <c r="S4189" s="16">
        <v>38</v>
      </c>
      <c r="T4189" s="16">
        <v>25</v>
      </c>
      <c r="U4189" s="18">
        <v>101</v>
      </c>
      <c r="V4189" s="18">
        <v>46268</v>
      </c>
      <c r="W4189" s="18">
        <v>46281</v>
      </c>
      <c r="X4189" s="16">
        <v>18.260000000000002</v>
      </c>
      <c r="Y4189" s="13">
        <v>418</v>
      </c>
      <c r="Z4189" s="16" t="s">
        <v>4687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94748</v>
      </c>
      <c r="C4190" s="16" t="s">
        <v>3796</v>
      </c>
      <c r="D4190" s="17" t="s">
        <v>0</v>
      </c>
      <c r="E4190" s="17" t="s">
        <v>15</v>
      </c>
      <c r="F4190" s="17">
        <v>1</v>
      </c>
      <c r="G4190" s="17">
        <v>7899555371986</v>
      </c>
      <c r="H4190" s="17">
        <v>118</v>
      </c>
      <c r="I4190" s="17">
        <v>0</v>
      </c>
      <c r="J4190" s="17">
        <v>0</v>
      </c>
      <c r="K4190" s="17"/>
      <c r="L4190" s="17">
        <v>0</v>
      </c>
      <c r="M4190" s="16">
        <v>0</v>
      </c>
      <c r="N4190" s="16">
        <v>118</v>
      </c>
      <c r="O4190" s="16">
        <v>0</v>
      </c>
      <c r="P4190" s="16">
        <v>0.3</v>
      </c>
      <c r="Q4190" s="16">
        <v>0.3</v>
      </c>
      <c r="R4190" s="16">
        <v>0</v>
      </c>
      <c r="S4190" s="16">
        <v>38</v>
      </c>
      <c r="T4190" s="16">
        <v>27</v>
      </c>
      <c r="U4190" s="16">
        <v>102</v>
      </c>
      <c r="V4190" s="18">
        <v>46224</v>
      </c>
      <c r="W4190" s="18">
        <v>46260</v>
      </c>
      <c r="X4190" s="16">
        <v>22.45</v>
      </c>
      <c r="Y4190" s="13">
        <v>418</v>
      </c>
      <c r="Z4190" s="16" t="s">
        <v>4687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12492</v>
      </c>
      <c r="C4191" s="16" t="s">
        <v>3797</v>
      </c>
      <c r="D4191" s="17" t="s">
        <v>0</v>
      </c>
      <c r="E4191" s="17" t="s">
        <v>15</v>
      </c>
      <c r="F4191" s="17">
        <v>1</v>
      </c>
      <c r="G4191" s="17">
        <v>7899555999036</v>
      </c>
      <c r="H4191" s="17">
        <v>259</v>
      </c>
      <c r="I4191" s="17">
        <v>0</v>
      </c>
      <c r="J4191" s="17">
        <v>0</v>
      </c>
      <c r="K4191" s="17">
        <v>27</v>
      </c>
      <c r="L4191" s="17">
        <v>0</v>
      </c>
      <c r="M4191" s="16">
        <v>0</v>
      </c>
      <c r="N4191" s="16">
        <v>232</v>
      </c>
      <c r="O4191" s="16">
        <v>0</v>
      </c>
      <c r="P4191" s="16">
        <v>0.05</v>
      </c>
      <c r="Q4191" s="16">
        <v>0.05</v>
      </c>
      <c r="R4191" s="16">
        <v>1.4E-3</v>
      </c>
      <c r="S4191" s="16">
        <v>38</v>
      </c>
      <c r="T4191" s="16">
        <v>35</v>
      </c>
      <c r="U4191" s="18">
        <v>103</v>
      </c>
      <c r="V4191" s="18">
        <v>46268</v>
      </c>
      <c r="W4191" s="18">
        <v>46269</v>
      </c>
      <c r="X4191" s="16">
        <v>4.9800000000000004</v>
      </c>
      <c r="Y4191" s="13">
        <v>418</v>
      </c>
      <c r="Z4191" s="16" t="s">
        <v>4687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87284</v>
      </c>
      <c r="C4192" s="16" t="s">
        <v>3798</v>
      </c>
      <c r="D4192" s="17" t="s">
        <v>0</v>
      </c>
      <c r="E4192" s="17" t="s">
        <v>15</v>
      </c>
      <c r="F4192" s="17">
        <v>1</v>
      </c>
      <c r="G4192" s="17">
        <v>7899237000319</v>
      </c>
      <c r="H4192" s="17">
        <v>72</v>
      </c>
      <c r="I4192" s="17">
        <v>0</v>
      </c>
      <c r="J4192" s="17">
        <v>0</v>
      </c>
      <c r="K4192" s="17">
        <v>0</v>
      </c>
      <c r="L4192" s="17">
        <v>0</v>
      </c>
      <c r="M4192" s="16">
        <v>0</v>
      </c>
      <c r="N4192" s="16">
        <v>72</v>
      </c>
      <c r="O4192" s="16">
        <v>0</v>
      </c>
      <c r="P4192" s="16">
        <v>0.4</v>
      </c>
      <c r="Q4192" s="16">
        <v>0.4</v>
      </c>
      <c r="R4192" s="16">
        <v>1.15E-2</v>
      </c>
      <c r="S4192" s="16">
        <v>38</v>
      </c>
      <c r="T4192" s="16">
        <v>31</v>
      </c>
      <c r="U4192" s="18">
        <v>102</v>
      </c>
      <c r="V4192" s="18">
        <v>46274</v>
      </c>
      <c r="W4192" s="18">
        <v>46276</v>
      </c>
      <c r="X4192" s="16">
        <v>9.57</v>
      </c>
      <c r="Y4192" s="13">
        <v>42756</v>
      </c>
      <c r="Z4192" s="16" t="s">
        <v>4751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87285</v>
      </c>
      <c r="C4193" s="16" t="s">
        <v>3799</v>
      </c>
      <c r="D4193" s="17" t="s">
        <v>0</v>
      </c>
      <c r="E4193" s="17" t="s">
        <v>15</v>
      </c>
      <c r="F4193" s="17">
        <v>1</v>
      </c>
      <c r="G4193" s="17">
        <v>7899237000418</v>
      </c>
      <c r="H4193" s="17">
        <v>147</v>
      </c>
      <c r="I4193" s="17">
        <v>0</v>
      </c>
      <c r="J4193" s="17">
        <v>0</v>
      </c>
      <c r="K4193" s="17">
        <v>5</v>
      </c>
      <c r="L4193" s="17">
        <v>0</v>
      </c>
      <c r="M4193" s="16">
        <v>0</v>
      </c>
      <c r="N4193" s="16">
        <v>142</v>
      </c>
      <c r="O4193" s="16">
        <v>0</v>
      </c>
      <c r="P4193" s="16">
        <v>0.45</v>
      </c>
      <c r="Q4193" s="16">
        <v>0.45</v>
      </c>
      <c r="R4193" s="16">
        <v>1.4999999999999999E-2</v>
      </c>
      <c r="S4193" s="16">
        <v>38</v>
      </c>
      <c r="T4193" s="16">
        <v>33</v>
      </c>
      <c r="U4193" s="18">
        <v>101</v>
      </c>
      <c r="V4193" s="18">
        <v>46239</v>
      </c>
      <c r="W4193" s="18">
        <v>46276</v>
      </c>
      <c r="X4193" s="16">
        <v>10.88</v>
      </c>
      <c r="Y4193" s="13">
        <v>42756</v>
      </c>
      <c r="Z4193" s="16" t="s">
        <v>4751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87286</v>
      </c>
      <c r="C4194" s="16" t="s">
        <v>3800</v>
      </c>
      <c r="D4194" s="17" t="s">
        <v>0</v>
      </c>
      <c r="E4194" s="17" t="s">
        <v>15</v>
      </c>
      <c r="F4194" s="17">
        <v>1</v>
      </c>
      <c r="G4194" s="17">
        <v>7899237000517</v>
      </c>
      <c r="H4194" s="17">
        <v>244</v>
      </c>
      <c r="I4194" s="17">
        <v>0</v>
      </c>
      <c r="J4194" s="17">
        <v>0</v>
      </c>
      <c r="K4194" s="17">
        <v>14</v>
      </c>
      <c r="L4194" s="17">
        <v>0</v>
      </c>
      <c r="M4194" s="16">
        <v>0</v>
      </c>
      <c r="N4194" s="16">
        <v>230</v>
      </c>
      <c r="O4194" s="16">
        <v>0</v>
      </c>
      <c r="P4194" s="16">
        <v>0.45</v>
      </c>
      <c r="Q4194" s="16">
        <v>0.45</v>
      </c>
      <c r="R4194" s="16">
        <v>1.8800000000000001E-2</v>
      </c>
      <c r="S4194" s="16">
        <v>38</v>
      </c>
      <c r="T4194" s="16">
        <v>33</v>
      </c>
      <c r="U4194" s="18">
        <v>102</v>
      </c>
      <c r="V4194" s="18">
        <v>46239</v>
      </c>
      <c r="W4194" s="18">
        <v>46282</v>
      </c>
      <c r="X4194" s="16">
        <v>11.38</v>
      </c>
      <c r="Y4194" s="13">
        <v>42756</v>
      </c>
      <c r="Z4194" s="16" t="s">
        <v>4751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87287</v>
      </c>
      <c r="C4195" s="16" t="s">
        <v>3801</v>
      </c>
      <c r="D4195" s="17" t="s">
        <v>0</v>
      </c>
      <c r="E4195" s="17" t="s">
        <v>15</v>
      </c>
      <c r="F4195" s="17">
        <v>1</v>
      </c>
      <c r="G4195" s="17">
        <v>7899237000616</v>
      </c>
      <c r="H4195" s="17">
        <v>88</v>
      </c>
      <c r="I4195" s="17">
        <v>0</v>
      </c>
      <c r="J4195" s="17">
        <v>0</v>
      </c>
      <c r="K4195" s="17">
        <v>23</v>
      </c>
      <c r="L4195" s="17">
        <v>0</v>
      </c>
      <c r="M4195" s="16">
        <v>0</v>
      </c>
      <c r="N4195" s="16">
        <v>65</v>
      </c>
      <c r="O4195" s="16">
        <v>0</v>
      </c>
      <c r="P4195" s="16">
        <v>0.5</v>
      </c>
      <c r="Q4195" s="16">
        <v>0.5</v>
      </c>
      <c r="R4195" s="16">
        <v>2.3E-2</v>
      </c>
      <c r="S4195" s="16">
        <v>38</v>
      </c>
      <c r="T4195" s="16">
        <v>35</v>
      </c>
      <c r="U4195" s="18">
        <v>101</v>
      </c>
      <c r="V4195" s="18">
        <v>46239</v>
      </c>
      <c r="W4195" s="18">
        <v>46282</v>
      </c>
      <c r="X4195" s="16">
        <v>13.5</v>
      </c>
      <c r="Y4195" s="13">
        <v>42756</v>
      </c>
      <c r="Z4195" s="16" t="s">
        <v>4751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87288</v>
      </c>
      <c r="C4196" s="16" t="s">
        <v>3802</v>
      </c>
      <c r="D4196" s="17" t="s">
        <v>0</v>
      </c>
      <c r="E4196" s="17" t="s">
        <v>15</v>
      </c>
      <c r="F4196" s="17">
        <v>1</v>
      </c>
      <c r="G4196" s="17">
        <v>7899237000173</v>
      </c>
      <c r="H4196" s="17">
        <v>317</v>
      </c>
      <c r="I4196" s="17">
        <v>6</v>
      </c>
      <c r="J4196" s="17">
        <v>0</v>
      </c>
      <c r="K4196" s="17">
        <v>0</v>
      </c>
      <c r="L4196" s="17">
        <v>0</v>
      </c>
      <c r="M4196" s="16">
        <v>0</v>
      </c>
      <c r="N4196" s="16">
        <v>311</v>
      </c>
      <c r="O4196" s="16">
        <v>0</v>
      </c>
      <c r="P4196" s="16">
        <v>0.1</v>
      </c>
      <c r="Q4196" s="16">
        <v>0.1</v>
      </c>
      <c r="R4196" s="16">
        <v>1.4E-3</v>
      </c>
      <c r="S4196" s="16">
        <v>38</v>
      </c>
      <c r="T4196" s="16">
        <v>35</v>
      </c>
      <c r="U4196" s="18">
        <v>104</v>
      </c>
      <c r="V4196" s="18">
        <v>46274</v>
      </c>
      <c r="W4196" s="18">
        <v>46281</v>
      </c>
      <c r="X4196" s="16">
        <v>3.75</v>
      </c>
      <c r="Y4196" s="13">
        <v>42756</v>
      </c>
      <c r="Z4196" s="16" t="s">
        <v>4751</v>
      </c>
      <c r="AA4196" s="15">
        <v>76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13181</v>
      </c>
      <c r="C4197" s="16" t="s">
        <v>3803</v>
      </c>
      <c r="D4197" s="17" t="s">
        <v>56</v>
      </c>
      <c r="E4197" s="17" t="s">
        <v>4870</v>
      </c>
      <c r="F4197" s="17">
        <v>1</v>
      </c>
      <c r="G4197" s="17">
        <v>7898111330016</v>
      </c>
      <c r="H4197" s="17">
        <v>139</v>
      </c>
      <c r="I4197" s="17">
        <v>0</v>
      </c>
      <c r="J4197" s="17">
        <v>0</v>
      </c>
      <c r="K4197" s="17">
        <v>0</v>
      </c>
      <c r="L4197" s="17">
        <v>0</v>
      </c>
      <c r="M4197" s="16">
        <v>0</v>
      </c>
      <c r="N4197" s="16">
        <v>139</v>
      </c>
      <c r="O4197" s="16">
        <v>0</v>
      </c>
      <c r="P4197" s="16">
        <v>6.76</v>
      </c>
      <c r="Q4197" s="16">
        <v>6.76</v>
      </c>
      <c r="R4197" s="16">
        <v>0.1148</v>
      </c>
      <c r="S4197" s="16">
        <v>38</v>
      </c>
      <c r="T4197" s="16">
        <v>37</v>
      </c>
      <c r="U4197" s="18">
        <v>102</v>
      </c>
      <c r="V4197" s="18">
        <v>46199</v>
      </c>
      <c r="W4197" s="18">
        <v>46282</v>
      </c>
      <c r="X4197" s="16">
        <v>76.13</v>
      </c>
      <c r="Y4197" s="13">
        <v>2010</v>
      </c>
      <c r="Z4197" s="16" t="s">
        <v>4716</v>
      </c>
      <c r="AA4197" s="15">
        <v>76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13182</v>
      </c>
      <c r="C4198" s="16" t="s">
        <v>3804</v>
      </c>
      <c r="D4198" s="17" t="s">
        <v>56</v>
      </c>
      <c r="E4198" s="17" t="s">
        <v>4870</v>
      </c>
      <c r="F4198" s="17">
        <v>1</v>
      </c>
      <c r="G4198" s="17">
        <v>7898111330023</v>
      </c>
      <c r="H4198" s="17">
        <v>111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111</v>
      </c>
      <c r="O4198" s="16">
        <v>0</v>
      </c>
      <c r="P4198" s="16">
        <v>7.53</v>
      </c>
      <c r="Q4198" s="16">
        <v>7.53</v>
      </c>
      <c r="R4198" s="16">
        <v>0.12239999999999999</v>
      </c>
      <c r="S4198" s="16">
        <v>38</v>
      </c>
      <c r="T4198" s="16">
        <v>37</v>
      </c>
      <c r="U4198" s="18">
        <v>101</v>
      </c>
      <c r="V4198" s="18">
        <v>46199</v>
      </c>
      <c r="W4198" s="18">
        <v>46282</v>
      </c>
      <c r="X4198" s="16">
        <v>86.13</v>
      </c>
      <c r="Y4198" s="13">
        <v>2010</v>
      </c>
      <c r="Z4198" s="16" t="s">
        <v>4716</v>
      </c>
      <c r="AA4198" s="15">
        <v>76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13183</v>
      </c>
      <c r="C4199" s="16" t="s">
        <v>3805</v>
      </c>
      <c r="D4199" s="17" t="s">
        <v>56</v>
      </c>
      <c r="E4199" s="17" t="s">
        <v>4870</v>
      </c>
      <c r="F4199" s="17">
        <v>1</v>
      </c>
      <c r="G4199" s="17">
        <v>7898111330054</v>
      </c>
      <c r="H4199" s="17">
        <v>158</v>
      </c>
      <c r="I4199" s="17">
        <v>1</v>
      </c>
      <c r="J4199" s="17">
        <v>0</v>
      </c>
      <c r="K4199" s="17">
        <v>0</v>
      </c>
      <c r="L4199" s="17">
        <v>0</v>
      </c>
      <c r="M4199" s="16">
        <v>0</v>
      </c>
      <c r="N4199" s="16">
        <v>157</v>
      </c>
      <c r="O4199" s="16">
        <v>0</v>
      </c>
      <c r="P4199" s="16">
        <v>8.83</v>
      </c>
      <c r="Q4199" s="16">
        <v>8.83</v>
      </c>
      <c r="R4199" s="16">
        <v>0.1376</v>
      </c>
      <c r="S4199" s="16">
        <v>38</v>
      </c>
      <c r="T4199" s="16">
        <v>39</v>
      </c>
      <c r="U4199" s="18">
        <v>101</v>
      </c>
      <c r="V4199" s="18">
        <v>46199</v>
      </c>
      <c r="W4199" s="18">
        <v>46282</v>
      </c>
      <c r="X4199" s="16">
        <v>102.75</v>
      </c>
      <c r="Y4199" s="13">
        <v>2010</v>
      </c>
      <c r="Z4199" s="16" t="s">
        <v>4716</v>
      </c>
      <c r="AA4199" s="15">
        <v>76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94095</v>
      </c>
      <c r="C4200" s="16" t="s">
        <v>3806</v>
      </c>
      <c r="D4200" s="17" t="s">
        <v>0</v>
      </c>
      <c r="E4200" s="17" t="s">
        <v>15</v>
      </c>
      <c r="F4200" s="17">
        <v>12</v>
      </c>
      <c r="G4200" s="17">
        <v>7898111330115</v>
      </c>
      <c r="H4200" s="17">
        <v>344</v>
      </c>
      <c r="I4200" s="17">
        <v>0</v>
      </c>
      <c r="J4200" s="17">
        <v>0</v>
      </c>
      <c r="K4200" s="17"/>
      <c r="L4200" s="17">
        <v>0</v>
      </c>
      <c r="M4200" s="16">
        <v>0</v>
      </c>
      <c r="N4200" s="16">
        <v>344</v>
      </c>
      <c r="O4200" s="16">
        <v>0</v>
      </c>
      <c r="P4200" s="16">
        <v>0.54100000000000004</v>
      </c>
      <c r="Q4200" s="16">
        <v>0.54100000000000004</v>
      </c>
      <c r="R4200" s="16">
        <v>0</v>
      </c>
      <c r="S4200" s="16">
        <v>38</v>
      </c>
      <c r="T4200" s="16">
        <v>39</v>
      </c>
      <c r="U4200" s="18">
        <v>102</v>
      </c>
      <c r="V4200" s="18">
        <v>46199</v>
      </c>
      <c r="W4200" s="18">
        <v>46279</v>
      </c>
      <c r="X4200" s="16">
        <v>7.99</v>
      </c>
      <c r="Y4200" s="13">
        <v>2010</v>
      </c>
      <c r="Z4200" s="16" t="s">
        <v>4716</v>
      </c>
      <c r="AA4200" s="15">
        <v>76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94096</v>
      </c>
      <c r="C4201" s="16" t="s">
        <v>3807</v>
      </c>
      <c r="D4201" s="17" t="s">
        <v>0</v>
      </c>
      <c r="E4201" s="17" t="s">
        <v>15</v>
      </c>
      <c r="F4201" s="17">
        <v>12</v>
      </c>
      <c r="G4201" s="17">
        <v>7898111330122</v>
      </c>
      <c r="H4201" s="17">
        <v>330</v>
      </c>
      <c r="I4201" s="17">
        <v>0</v>
      </c>
      <c r="J4201" s="17">
        <v>0</v>
      </c>
      <c r="K4201" s="17">
        <v>0</v>
      </c>
      <c r="L4201" s="17">
        <v>0</v>
      </c>
      <c r="M4201" s="16">
        <v>0</v>
      </c>
      <c r="N4201" s="16">
        <v>330</v>
      </c>
      <c r="O4201" s="16">
        <v>0</v>
      </c>
      <c r="P4201" s="16">
        <v>0.54100000000000004</v>
      </c>
      <c r="Q4201" s="16">
        <v>0.54100000000000004</v>
      </c>
      <c r="R4201" s="16">
        <v>0</v>
      </c>
      <c r="S4201" s="16">
        <v>38</v>
      </c>
      <c r="T4201" s="16">
        <v>41</v>
      </c>
      <c r="U4201" s="18">
        <v>101</v>
      </c>
      <c r="V4201" s="18">
        <v>46275</v>
      </c>
      <c r="W4201" s="18">
        <v>46282</v>
      </c>
      <c r="X4201" s="16">
        <v>9.18</v>
      </c>
      <c r="Y4201" s="13">
        <v>2010</v>
      </c>
      <c r="Z4201" s="16" t="s">
        <v>4716</v>
      </c>
      <c r="AA4201" s="15">
        <v>76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94097</v>
      </c>
      <c r="C4202" s="16" t="s">
        <v>3808</v>
      </c>
      <c r="D4202" s="17" t="s">
        <v>0</v>
      </c>
      <c r="E4202" s="17" t="s">
        <v>15</v>
      </c>
      <c r="F4202" s="17">
        <v>12</v>
      </c>
      <c r="G4202" s="17">
        <v>7898111330153</v>
      </c>
      <c r="H4202" s="17">
        <v>402</v>
      </c>
      <c r="I4202" s="17">
        <v>0</v>
      </c>
      <c r="J4202" s="17">
        <v>0</v>
      </c>
      <c r="K4202" s="17">
        <v>85</v>
      </c>
      <c r="L4202" s="17">
        <v>0</v>
      </c>
      <c r="M4202" s="16">
        <v>0</v>
      </c>
      <c r="N4202" s="16">
        <v>317</v>
      </c>
      <c r="O4202" s="16">
        <v>0</v>
      </c>
      <c r="P4202" s="16">
        <v>0.54100000000000004</v>
      </c>
      <c r="Q4202" s="16">
        <v>0.54100000000000004</v>
      </c>
      <c r="R4202" s="16">
        <v>0</v>
      </c>
      <c r="S4202" s="16">
        <v>38</v>
      </c>
      <c r="T4202" s="16">
        <v>41</v>
      </c>
      <c r="U4202" s="18">
        <v>102</v>
      </c>
      <c r="V4202" s="18">
        <v>46275</v>
      </c>
      <c r="W4202" s="18">
        <v>46282</v>
      </c>
      <c r="X4202" s="16">
        <v>14.22</v>
      </c>
      <c r="Y4202" s="13">
        <v>2010</v>
      </c>
      <c r="Z4202" s="16" t="s">
        <v>4716</v>
      </c>
      <c r="AA4202" s="15">
        <v>76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94252</v>
      </c>
      <c r="C4203" s="16" t="s">
        <v>5509</v>
      </c>
      <c r="D4203" s="17" t="s">
        <v>0</v>
      </c>
      <c r="E4203" s="17" t="s">
        <v>15</v>
      </c>
      <c r="F4203" s="17">
        <v>12</v>
      </c>
      <c r="G4203" s="17">
        <v>7898111330382</v>
      </c>
      <c r="H4203" s="17">
        <v>234</v>
      </c>
      <c r="I4203" s="17">
        <v>6</v>
      </c>
      <c r="J4203" s="17">
        <v>0</v>
      </c>
      <c r="K4203" s="17"/>
      <c r="L4203" s="17">
        <v>0</v>
      </c>
      <c r="M4203" s="16">
        <v>0</v>
      </c>
      <c r="N4203" s="16">
        <v>228</v>
      </c>
      <c r="O4203" s="16">
        <v>0</v>
      </c>
      <c r="P4203" s="16">
        <v>0.1</v>
      </c>
      <c r="Q4203" s="16">
        <v>0.1</v>
      </c>
      <c r="R4203" s="16">
        <v>0</v>
      </c>
      <c r="S4203" s="16">
        <v>38</v>
      </c>
      <c r="T4203" s="16">
        <v>35</v>
      </c>
      <c r="U4203" s="18">
        <v>102</v>
      </c>
      <c r="V4203" s="18">
        <v>46275</v>
      </c>
      <c r="W4203" s="18">
        <v>46282</v>
      </c>
      <c r="X4203" s="16">
        <v>4.2300000000000004</v>
      </c>
      <c r="Y4203" s="13">
        <v>2010</v>
      </c>
      <c r="Z4203" s="16" t="s">
        <v>4716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92177</v>
      </c>
      <c r="C4204" s="16" t="s">
        <v>3809</v>
      </c>
      <c r="D4204" s="17" t="s">
        <v>320</v>
      </c>
      <c r="E4204" s="17" t="s">
        <v>4853</v>
      </c>
      <c r="F4204" s="17">
        <v>1</v>
      </c>
      <c r="G4204" s="17">
        <v>7908324402865</v>
      </c>
      <c r="H4204" s="17">
        <v>4814</v>
      </c>
      <c r="I4204" s="17">
        <v>31</v>
      </c>
      <c r="J4204" s="17">
        <v>0</v>
      </c>
      <c r="K4204" s="17">
        <v>0</v>
      </c>
      <c r="L4204" s="17">
        <v>0</v>
      </c>
      <c r="M4204" s="16">
        <v>0</v>
      </c>
      <c r="N4204" s="16">
        <v>4783</v>
      </c>
      <c r="O4204" s="16">
        <v>58</v>
      </c>
      <c r="P4204" s="16">
        <v>16.16</v>
      </c>
      <c r="Q4204" s="16">
        <v>16.559999999999999</v>
      </c>
      <c r="R4204" s="16">
        <v>2.6100000000000002E-2</v>
      </c>
      <c r="S4204" s="16">
        <v>61</v>
      </c>
      <c r="T4204" s="16">
        <v>1</v>
      </c>
      <c r="U4204" s="18">
        <v>101</v>
      </c>
      <c r="V4204" s="18">
        <v>46281</v>
      </c>
      <c r="W4204" s="18">
        <v>46282</v>
      </c>
      <c r="X4204" s="16">
        <v>158.75</v>
      </c>
      <c r="Y4204" s="13">
        <v>2123</v>
      </c>
      <c r="Z4204" s="16" t="s">
        <v>4692</v>
      </c>
      <c r="AA4204" s="15">
        <v>67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96060</v>
      </c>
      <c r="C4205" s="16" t="s">
        <v>3810</v>
      </c>
      <c r="D4205" s="17" t="s">
        <v>60</v>
      </c>
      <c r="E4205" s="17" t="s">
        <v>4853</v>
      </c>
      <c r="F4205" s="17">
        <v>1</v>
      </c>
      <c r="G4205" s="17">
        <v>7898247332441</v>
      </c>
      <c r="H4205" s="17">
        <v>1019</v>
      </c>
      <c r="I4205" s="17">
        <v>8</v>
      </c>
      <c r="J4205" s="17">
        <v>0</v>
      </c>
      <c r="K4205" s="17"/>
      <c r="L4205" s="17">
        <v>0</v>
      </c>
      <c r="M4205" s="16">
        <v>0</v>
      </c>
      <c r="N4205" s="16">
        <v>1011</v>
      </c>
      <c r="O4205" s="16">
        <v>4</v>
      </c>
      <c r="P4205" s="16">
        <v>9.1999999999999993</v>
      </c>
      <c r="Q4205" s="16">
        <v>9.8000000000000007</v>
      </c>
      <c r="R4205" s="16">
        <v>0</v>
      </c>
      <c r="S4205" s="16">
        <v>61</v>
      </c>
      <c r="T4205" s="16">
        <v>3</v>
      </c>
      <c r="U4205" s="18">
        <v>102</v>
      </c>
      <c r="V4205" s="18">
        <v>46174</v>
      </c>
      <c r="W4205" s="18">
        <v>46282</v>
      </c>
      <c r="X4205" s="16">
        <v>75</v>
      </c>
      <c r="Y4205" s="13">
        <v>636</v>
      </c>
      <c r="Z4205" s="16" t="s">
        <v>4620</v>
      </c>
      <c r="AA4205" s="15">
        <v>67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1705</v>
      </c>
      <c r="C4206" s="16" t="s">
        <v>5588</v>
      </c>
      <c r="D4206" s="17" t="s">
        <v>467</v>
      </c>
      <c r="E4206" s="17" t="s">
        <v>4853</v>
      </c>
      <c r="F4206" s="17">
        <v>1</v>
      </c>
      <c r="G4206" s="17">
        <v>7898247332021</v>
      </c>
      <c r="H4206" s="17">
        <v>4</v>
      </c>
      <c r="I4206" s="17">
        <v>0</v>
      </c>
      <c r="J4206" s="17">
        <v>0</v>
      </c>
      <c r="K4206" s="17">
        <v>0</v>
      </c>
      <c r="L4206" s="17">
        <v>0</v>
      </c>
      <c r="M4206" s="16">
        <v>0</v>
      </c>
      <c r="N4206" s="16">
        <v>4</v>
      </c>
      <c r="O4206" s="16">
        <v>0</v>
      </c>
      <c r="P4206" s="16">
        <v>10</v>
      </c>
      <c r="Q4206" s="16">
        <v>10.5</v>
      </c>
      <c r="R4206" s="16">
        <v>1.21E-2</v>
      </c>
      <c r="S4206" s="16">
        <v>61</v>
      </c>
      <c r="T4206" s="16">
        <v>11</v>
      </c>
      <c r="U4206" s="18">
        <v>101</v>
      </c>
      <c r="V4206" s="18">
        <v>46280</v>
      </c>
      <c r="W4206" s="18">
        <v>46232</v>
      </c>
      <c r="X4206" s="16">
        <v>62.5</v>
      </c>
      <c r="Y4206" s="13">
        <v>636</v>
      </c>
      <c r="Z4206" s="16" t="s">
        <v>4620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3108</v>
      </c>
      <c r="C4207" s="16" t="s">
        <v>3811</v>
      </c>
      <c r="D4207" s="17" t="s">
        <v>60</v>
      </c>
      <c r="E4207" s="17" t="s">
        <v>4853</v>
      </c>
      <c r="F4207" s="17">
        <v>1</v>
      </c>
      <c r="G4207" s="17">
        <v>7896098905937</v>
      </c>
      <c r="H4207" s="17">
        <v>919</v>
      </c>
      <c r="I4207" s="17">
        <v>1</v>
      </c>
      <c r="J4207" s="17">
        <v>0</v>
      </c>
      <c r="K4207" s="17">
        <v>0</v>
      </c>
      <c r="L4207" s="17">
        <v>0</v>
      </c>
      <c r="M4207" s="16">
        <v>0</v>
      </c>
      <c r="N4207" s="16">
        <v>918</v>
      </c>
      <c r="O4207" s="16">
        <v>12</v>
      </c>
      <c r="P4207" s="16">
        <v>9</v>
      </c>
      <c r="Q4207" s="16">
        <v>9.3000000000000007</v>
      </c>
      <c r="R4207" s="16">
        <v>1.2200000000000001E-2</v>
      </c>
      <c r="S4207" s="16">
        <v>7</v>
      </c>
      <c r="T4207" s="16">
        <v>38</v>
      </c>
      <c r="U4207" s="18">
        <v>101</v>
      </c>
      <c r="V4207" s="18">
        <v>46267</v>
      </c>
      <c r="W4207" s="18">
        <v>46282</v>
      </c>
      <c r="X4207" s="16">
        <v>133.54</v>
      </c>
      <c r="Y4207" s="13">
        <v>330</v>
      </c>
      <c r="Z4207" s="16" t="s">
        <v>4558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12666</v>
      </c>
      <c r="C4208" s="16" t="s">
        <v>5434</v>
      </c>
      <c r="D4208" s="17" t="s">
        <v>60</v>
      </c>
      <c r="E4208" s="17" t="s">
        <v>4853</v>
      </c>
      <c r="F4208" s="17">
        <v>1</v>
      </c>
      <c r="G4208" s="17">
        <v>7896098905975</v>
      </c>
      <c r="H4208" s="17">
        <v>1</v>
      </c>
      <c r="I4208" s="17">
        <v>1</v>
      </c>
      <c r="J4208" s="17">
        <v>0</v>
      </c>
      <c r="K4208" s="17">
        <v>0</v>
      </c>
      <c r="L4208" s="17">
        <v>0</v>
      </c>
      <c r="M4208" s="16">
        <v>0</v>
      </c>
      <c r="N4208" s="16">
        <v>0</v>
      </c>
      <c r="O4208" s="16">
        <v>0</v>
      </c>
      <c r="P4208" s="16">
        <v>9</v>
      </c>
      <c r="Q4208" s="16">
        <v>9.3000000000000007</v>
      </c>
      <c r="R4208" s="16">
        <v>1.2200000000000001E-2</v>
      </c>
      <c r="S4208" s="16">
        <v>7</v>
      </c>
      <c r="T4208" s="16"/>
      <c r="U4208" s="18"/>
      <c r="V4208" s="18">
        <v>46191</v>
      </c>
      <c r="W4208" s="18">
        <v>46265</v>
      </c>
      <c r="X4208" s="16">
        <v>133.84</v>
      </c>
      <c r="Y4208" s="13">
        <v>330</v>
      </c>
      <c r="Z4208" s="16" t="s">
        <v>4558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12667</v>
      </c>
      <c r="C4209" s="16" t="s">
        <v>3812</v>
      </c>
      <c r="D4209" s="17" t="s">
        <v>60</v>
      </c>
      <c r="E4209" s="17" t="s">
        <v>4853</v>
      </c>
      <c r="F4209" s="17">
        <v>1</v>
      </c>
      <c r="G4209" s="17">
        <v>7896098905951</v>
      </c>
      <c r="H4209" s="17">
        <v>34</v>
      </c>
      <c r="I4209" s="17">
        <v>1</v>
      </c>
      <c r="J4209" s="17">
        <v>0</v>
      </c>
      <c r="K4209" s="17">
        <v>0</v>
      </c>
      <c r="L4209" s="17">
        <v>0</v>
      </c>
      <c r="M4209" s="16">
        <v>0</v>
      </c>
      <c r="N4209" s="16">
        <v>33</v>
      </c>
      <c r="O4209" s="16">
        <v>0</v>
      </c>
      <c r="P4209" s="16">
        <v>9</v>
      </c>
      <c r="Q4209" s="16">
        <v>9.3000000000000007</v>
      </c>
      <c r="R4209" s="16">
        <v>1.2200000000000001E-2</v>
      </c>
      <c r="S4209" s="16">
        <v>7</v>
      </c>
      <c r="T4209" s="16">
        <v>23</v>
      </c>
      <c r="U4209" s="18">
        <v>101</v>
      </c>
      <c r="V4209" s="18">
        <v>46274</v>
      </c>
      <c r="W4209" s="18">
        <v>46281</v>
      </c>
      <c r="X4209" s="16">
        <v>133.84</v>
      </c>
      <c r="Y4209" s="13">
        <v>330</v>
      </c>
      <c r="Z4209" s="16" t="s">
        <v>4558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9414</v>
      </c>
      <c r="C4210" s="16" t="s">
        <v>5312</v>
      </c>
      <c r="D4210" s="17" t="s">
        <v>60</v>
      </c>
      <c r="E4210" s="17" t="s">
        <v>4853</v>
      </c>
      <c r="F4210" s="17">
        <v>1</v>
      </c>
      <c r="G4210" s="17">
        <v>7896098905906</v>
      </c>
      <c r="H4210" s="17">
        <v>5136</v>
      </c>
      <c r="I4210" s="17">
        <v>11</v>
      </c>
      <c r="J4210" s="17">
        <v>0</v>
      </c>
      <c r="K4210" s="17">
        <v>0</v>
      </c>
      <c r="L4210" s="17">
        <v>0</v>
      </c>
      <c r="M4210" s="16">
        <v>0</v>
      </c>
      <c r="N4210" s="16">
        <v>5125</v>
      </c>
      <c r="O4210" s="16">
        <v>29</v>
      </c>
      <c r="P4210" s="16">
        <v>9</v>
      </c>
      <c r="Q4210" s="16">
        <v>9.3000000000000007</v>
      </c>
      <c r="R4210" s="16">
        <v>1.2200000000000001E-2</v>
      </c>
      <c r="S4210" s="16">
        <v>5</v>
      </c>
      <c r="T4210" s="16">
        <v>18</v>
      </c>
      <c r="U4210" s="18">
        <v>102</v>
      </c>
      <c r="V4210" s="18">
        <v>46273</v>
      </c>
      <c r="W4210" s="18">
        <v>46282</v>
      </c>
      <c r="X4210" s="16">
        <v>122.93</v>
      </c>
      <c r="Y4210" s="13">
        <v>330</v>
      </c>
      <c r="Z4210" s="16" t="s">
        <v>4558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94746</v>
      </c>
      <c r="C4211" s="16" t="s">
        <v>5313</v>
      </c>
      <c r="D4211" s="17" t="s">
        <v>0</v>
      </c>
      <c r="E4211" s="17" t="s">
        <v>15</v>
      </c>
      <c r="F4211" s="17">
        <v>6</v>
      </c>
      <c r="G4211" s="17">
        <v>7891150098046</v>
      </c>
      <c r="H4211" s="17">
        <v>1</v>
      </c>
      <c r="I4211" s="17">
        <v>0</v>
      </c>
      <c r="J4211" s="17">
        <v>0</v>
      </c>
      <c r="K4211" s="17">
        <v>0</v>
      </c>
      <c r="L4211" s="17">
        <v>0</v>
      </c>
      <c r="M4211" s="16">
        <v>0</v>
      </c>
      <c r="N4211" s="16">
        <v>1</v>
      </c>
      <c r="O4211" s="16">
        <v>0</v>
      </c>
      <c r="P4211" s="16">
        <v>1.8</v>
      </c>
      <c r="Q4211" s="16">
        <v>1.8</v>
      </c>
      <c r="R4211" s="16">
        <v>0</v>
      </c>
      <c r="S4211" s="16">
        <v>34</v>
      </c>
      <c r="T4211" s="16">
        <v>37</v>
      </c>
      <c r="U4211" s="18">
        <v>103</v>
      </c>
      <c r="V4211" s="18">
        <v>46261</v>
      </c>
      <c r="W4211" s="18">
        <v>46265</v>
      </c>
      <c r="X4211" s="16">
        <v>14.72</v>
      </c>
      <c r="Y4211" s="13">
        <v>43381</v>
      </c>
      <c r="Z4211" s="16" t="s">
        <v>4546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90837</v>
      </c>
      <c r="C4212" s="16" t="s">
        <v>3813</v>
      </c>
      <c r="D4212" s="17" t="s">
        <v>0</v>
      </c>
      <c r="E4212" s="17" t="s">
        <v>15</v>
      </c>
      <c r="F4212" s="17">
        <v>4</v>
      </c>
      <c r="G4212" s="17">
        <v>7891150020672</v>
      </c>
      <c r="H4212" s="17">
        <v>447</v>
      </c>
      <c r="I4212" s="17">
        <v>50</v>
      </c>
      <c r="J4212" s="17">
        <v>0</v>
      </c>
      <c r="K4212" s="17">
        <v>0</v>
      </c>
      <c r="L4212" s="17">
        <v>0</v>
      </c>
      <c r="M4212" s="16">
        <v>0</v>
      </c>
      <c r="N4212" s="16">
        <v>397</v>
      </c>
      <c r="O4212" s="16">
        <v>98</v>
      </c>
      <c r="P4212" s="16">
        <v>3</v>
      </c>
      <c r="Q4212" s="16">
        <v>3.1</v>
      </c>
      <c r="R4212" s="16">
        <v>5.3E-3</v>
      </c>
      <c r="S4212" s="16">
        <v>34</v>
      </c>
      <c r="T4212" s="16">
        <v>23</v>
      </c>
      <c r="U4212" s="18">
        <v>101</v>
      </c>
      <c r="V4212" s="18">
        <v>46261</v>
      </c>
      <c r="W4212" s="18">
        <v>46282</v>
      </c>
      <c r="X4212" s="16">
        <v>24.99</v>
      </c>
      <c r="Y4212" s="13">
        <v>43381</v>
      </c>
      <c r="Z4212" s="16" t="s">
        <v>4546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92351</v>
      </c>
      <c r="C4213" s="16" t="s">
        <v>3814</v>
      </c>
      <c r="D4213" s="17" t="s">
        <v>0</v>
      </c>
      <c r="E4213" s="17" t="s">
        <v>15</v>
      </c>
      <c r="F4213" s="17">
        <v>12</v>
      </c>
      <c r="G4213" s="17">
        <v>7891150066519</v>
      </c>
      <c r="H4213" s="17">
        <v>76</v>
      </c>
      <c r="I4213" s="17">
        <v>0</v>
      </c>
      <c r="J4213" s="17">
        <v>0</v>
      </c>
      <c r="K4213" s="17">
        <v>76</v>
      </c>
      <c r="L4213" s="17">
        <v>0</v>
      </c>
      <c r="M4213" s="16">
        <v>0</v>
      </c>
      <c r="N4213" s="16">
        <v>0</v>
      </c>
      <c r="O4213" s="16">
        <v>0</v>
      </c>
      <c r="P4213" s="16">
        <v>0.99199999999999999</v>
      </c>
      <c r="Q4213" s="16">
        <v>0.99199999999999999</v>
      </c>
      <c r="R4213" s="16">
        <v>1.4E-3</v>
      </c>
      <c r="S4213" s="16">
        <v>7</v>
      </c>
      <c r="T4213" s="16">
        <v>13</v>
      </c>
      <c r="U4213" s="18">
        <v>101</v>
      </c>
      <c r="V4213" s="18">
        <v>46174</v>
      </c>
      <c r="W4213" s="18">
        <v>46267</v>
      </c>
      <c r="X4213" s="16">
        <v>8.58</v>
      </c>
      <c r="Y4213" s="13">
        <v>43381</v>
      </c>
      <c r="Z4213" s="16" t="s">
        <v>4546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96053</v>
      </c>
      <c r="C4214" s="16" t="s">
        <v>3815</v>
      </c>
      <c r="D4214" s="17" t="s">
        <v>0</v>
      </c>
      <c r="E4214" s="17" t="s">
        <v>15</v>
      </c>
      <c r="F4214" s="17">
        <v>4</v>
      </c>
      <c r="G4214" s="17">
        <v>7897744506003</v>
      </c>
      <c r="H4214" s="17">
        <v>661</v>
      </c>
      <c r="I4214" s="17">
        <v>0</v>
      </c>
      <c r="J4214" s="17">
        <v>0</v>
      </c>
      <c r="K4214" s="17"/>
      <c r="L4214" s="17">
        <v>0</v>
      </c>
      <c r="M4214" s="16">
        <v>0</v>
      </c>
      <c r="N4214" s="16">
        <v>661</v>
      </c>
      <c r="O4214" s="16">
        <v>8</v>
      </c>
      <c r="P4214" s="16">
        <v>3</v>
      </c>
      <c r="Q4214" s="16">
        <v>3.1</v>
      </c>
      <c r="R4214" s="16">
        <v>0</v>
      </c>
      <c r="S4214" s="16">
        <v>7</v>
      </c>
      <c r="T4214" s="16">
        <v>40</v>
      </c>
      <c r="U4214" s="18">
        <v>101</v>
      </c>
      <c r="V4214" s="18">
        <v>46184</v>
      </c>
      <c r="W4214" s="18">
        <v>46281</v>
      </c>
      <c r="X4214" s="16">
        <v>33.520000000000003</v>
      </c>
      <c r="Y4214" s="13">
        <v>44322</v>
      </c>
      <c r="Z4214" s="16" t="s">
        <v>4794</v>
      </c>
      <c r="AA4214" s="15">
        <v>76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96052</v>
      </c>
      <c r="C4215" s="16" t="s">
        <v>3816</v>
      </c>
      <c r="D4215" s="17" t="s">
        <v>0</v>
      </c>
      <c r="E4215" s="17" t="s">
        <v>15</v>
      </c>
      <c r="F4215" s="17">
        <v>4</v>
      </c>
      <c r="G4215" s="17">
        <v>7896017202437</v>
      </c>
      <c r="H4215" s="17">
        <v>23</v>
      </c>
      <c r="I4215" s="17">
        <v>0</v>
      </c>
      <c r="J4215" s="17">
        <v>0</v>
      </c>
      <c r="K4215" s="17"/>
      <c r="L4215" s="17">
        <v>0</v>
      </c>
      <c r="M4215" s="16">
        <v>0</v>
      </c>
      <c r="N4215" s="16">
        <v>23</v>
      </c>
      <c r="O4215" s="16">
        <v>4</v>
      </c>
      <c r="P4215" s="16">
        <v>3</v>
      </c>
      <c r="Q4215" s="16">
        <v>3.1</v>
      </c>
      <c r="R4215" s="16">
        <v>0</v>
      </c>
      <c r="S4215" s="16">
        <v>7</v>
      </c>
      <c r="T4215" s="16">
        <v>42</v>
      </c>
      <c r="U4215" s="18">
        <v>102</v>
      </c>
      <c r="V4215" s="18">
        <v>46184</v>
      </c>
      <c r="W4215" s="18">
        <v>46281</v>
      </c>
      <c r="X4215" s="16">
        <v>33.520000000000003</v>
      </c>
      <c r="Y4215" s="13">
        <v>44322</v>
      </c>
      <c r="Z4215" s="16" t="s">
        <v>4794</v>
      </c>
      <c r="AA4215" s="15">
        <v>76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93808</v>
      </c>
      <c r="C4216" s="16" t="s">
        <v>3817</v>
      </c>
      <c r="D4216" s="17" t="s">
        <v>60</v>
      </c>
      <c r="E4216" s="17" t="s">
        <v>15</v>
      </c>
      <c r="F4216" s="17">
        <v>1</v>
      </c>
      <c r="G4216" s="17">
        <v>7896040700207</v>
      </c>
      <c r="H4216" s="17">
        <v>111</v>
      </c>
      <c r="I4216" s="17">
        <v>0</v>
      </c>
      <c r="J4216" s="17">
        <v>0</v>
      </c>
      <c r="K4216" s="17">
        <v>0</v>
      </c>
      <c r="L4216" s="17">
        <v>0</v>
      </c>
      <c r="M4216" s="16">
        <v>0</v>
      </c>
      <c r="N4216" s="16">
        <v>111</v>
      </c>
      <c r="O4216" s="16">
        <v>0</v>
      </c>
      <c r="P4216" s="16">
        <v>6.5</v>
      </c>
      <c r="Q4216" s="16">
        <v>6</v>
      </c>
      <c r="R4216" s="16">
        <v>0</v>
      </c>
      <c r="S4216" s="16">
        <v>14</v>
      </c>
      <c r="T4216" s="16">
        <v>16</v>
      </c>
      <c r="U4216" s="18">
        <v>103</v>
      </c>
      <c r="V4216" s="18">
        <v>46238</v>
      </c>
      <c r="W4216" s="18">
        <v>46280</v>
      </c>
      <c r="X4216" s="16">
        <v>121.66</v>
      </c>
      <c r="Y4216" s="13">
        <v>1125</v>
      </c>
      <c r="Z4216" s="16" t="s">
        <v>4783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93240</v>
      </c>
      <c r="C4217" s="16" t="s">
        <v>3818</v>
      </c>
      <c r="D4217" s="17" t="s">
        <v>0</v>
      </c>
      <c r="E4217" s="17" t="s">
        <v>15</v>
      </c>
      <c r="F4217" s="17">
        <v>6</v>
      </c>
      <c r="G4217" s="17">
        <v>7898247330744</v>
      </c>
      <c r="H4217" s="17">
        <v>2250</v>
      </c>
      <c r="I4217" s="17">
        <v>162</v>
      </c>
      <c r="J4217" s="17">
        <v>0</v>
      </c>
      <c r="K4217" s="17">
        <v>0</v>
      </c>
      <c r="L4217" s="17">
        <v>0</v>
      </c>
      <c r="M4217" s="16">
        <v>0</v>
      </c>
      <c r="N4217" s="16">
        <v>2088</v>
      </c>
      <c r="O4217" s="16">
        <v>618</v>
      </c>
      <c r="P4217" s="16">
        <v>2.15</v>
      </c>
      <c r="Q4217" s="16">
        <v>2.1800000000000002</v>
      </c>
      <c r="R4217" s="16">
        <v>0</v>
      </c>
      <c r="S4217" s="16">
        <v>14</v>
      </c>
      <c r="T4217" s="16">
        <v>28</v>
      </c>
      <c r="U4217" s="18">
        <v>102</v>
      </c>
      <c r="V4217" s="18">
        <v>46233</v>
      </c>
      <c r="W4217" s="18">
        <v>46282</v>
      </c>
      <c r="X4217" s="16">
        <v>12.14</v>
      </c>
      <c r="Y4217" s="13">
        <v>636</v>
      </c>
      <c r="Z4217" s="16" t="s">
        <v>4620</v>
      </c>
      <c r="AA4217" s="15">
        <v>67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89990</v>
      </c>
      <c r="C4218" s="16" t="s">
        <v>3819</v>
      </c>
      <c r="D4218" s="17" t="s">
        <v>0</v>
      </c>
      <c r="E4218" s="17" t="s">
        <v>15</v>
      </c>
      <c r="F4218" s="17">
        <v>4</v>
      </c>
      <c r="G4218" s="17">
        <v>7891150107465</v>
      </c>
      <c r="H4218" s="17">
        <v>1411</v>
      </c>
      <c r="I4218" s="17">
        <v>117</v>
      </c>
      <c r="J4218" s="17">
        <v>0</v>
      </c>
      <c r="K4218" s="17">
        <v>0</v>
      </c>
      <c r="L4218" s="17">
        <v>0</v>
      </c>
      <c r="M4218" s="16">
        <v>0</v>
      </c>
      <c r="N4218" s="16">
        <v>1294</v>
      </c>
      <c r="O4218" s="16">
        <v>48</v>
      </c>
      <c r="P4218" s="16">
        <v>3</v>
      </c>
      <c r="Q4218" s="16">
        <v>3</v>
      </c>
      <c r="R4218" s="16">
        <v>5.7999999999999996E-3</v>
      </c>
      <c r="S4218" s="16">
        <v>7</v>
      </c>
      <c r="T4218" s="16">
        <v>17</v>
      </c>
      <c r="U4218" s="18">
        <v>102</v>
      </c>
      <c r="V4218" s="18">
        <v>46268</v>
      </c>
      <c r="W4218" s="18">
        <v>46282</v>
      </c>
      <c r="X4218" s="16">
        <v>33.299999999999997</v>
      </c>
      <c r="Y4218" s="13">
        <v>43381</v>
      </c>
      <c r="Z4218" s="16" t="s">
        <v>4546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93717</v>
      </c>
      <c r="C4219" s="16" t="s">
        <v>3820</v>
      </c>
      <c r="D4219" s="17" t="s">
        <v>0</v>
      </c>
      <c r="E4219" s="17" t="s">
        <v>15</v>
      </c>
      <c r="F4219" s="17">
        <v>4</v>
      </c>
      <c r="G4219" s="17">
        <v>7891150107472</v>
      </c>
      <c r="H4219" s="17">
        <v>317</v>
      </c>
      <c r="I4219" s="17">
        <v>0</v>
      </c>
      <c r="J4219" s="17">
        <v>0</v>
      </c>
      <c r="K4219" s="17">
        <v>224</v>
      </c>
      <c r="L4219" s="17">
        <v>0</v>
      </c>
      <c r="M4219" s="16">
        <v>0</v>
      </c>
      <c r="N4219" s="16">
        <v>93</v>
      </c>
      <c r="O4219" s="16">
        <v>0</v>
      </c>
      <c r="P4219" s="16">
        <v>3</v>
      </c>
      <c r="Q4219" s="16">
        <v>3</v>
      </c>
      <c r="R4219" s="16">
        <v>0</v>
      </c>
      <c r="S4219" s="16">
        <v>7</v>
      </c>
      <c r="T4219" s="16">
        <v>13</v>
      </c>
      <c r="U4219" s="18">
        <v>102</v>
      </c>
      <c r="V4219" s="18">
        <v>46227</v>
      </c>
      <c r="W4219" s="18">
        <v>46282</v>
      </c>
      <c r="X4219" s="16">
        <v>35.25</v>
      </c>
      <c r="Y4219" s="13">
        <v>43381</v>
      </c>
      <c r="Z4219" s="16" t="s">
        <v>4546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91758</v>
      </c>
      <c r="C4220" s="16" t="s">
        <v>3821</v>
      </c>
      <c r="D4220" s="17" t="s">
        <v>0</v>
      </c>
      <c r="E4220" s="17" t="s">
        <v>15</v>
      </c>
      <c r="F4220" s="17">
        <v>12</v>
      </c>
      <c r="G4220" s="17">
        <v>7891150064928</v>
      </c>
      <c r="H4220" s="17">
        <v>6</v>
      </c>
      <c r="I4220" s="17">
        <v>6</v>
      </c>
      <c r="J4220" s="17">
        <v>0</v>
      </c>
      <c r="K4220" s="17">
        <v>0</v>
      </c>
      <c r="L4220" s="17">
        <v>0</v>
      </c>
      <c r="M4220" s="16">
        <v>0</v>
      </c>
      <c r="N4220" s="16">
        <v>0</v>
      </c>
      <c r="O4220" s="16">
        <v>0</v>
      </c>
      <c r="P4220" s="16">
        <v>0.9</v>
      </c>
      <c r="Q4220" s="16">
        <v>0.99199999999999999</v>
      </c>
      <c r="R4220" s="16">
        <v>2E-3</v>
      </c>
      <c r="S4220" s="16">
        <v>7</v>
      </c>
      <c r="T4220" s="16">
        <v>25</v>
      </c>
      <c r="U4220" s="18">
        <v>101</v>
      </c>
      <c r="V4220" s="18">
        <v>46154</v>
      </c>
      <c r="W4220" s="18">
        <v>46281</v>
      </c>
      <c r="X4220" s="16">
        <v>10.87</v>
      </c>
      <c r="Y4220" s="13">
        <v>43381</v>
      </c>
      <c r="Z4220" s="16" t="s">
        <v>4546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93542</v>
      </c>
      <c r="C4221" s="16" t="s">
        <v>3822</v>
      </c>
      <c r="D4221" s="17" t="s">
        <v>0</v>
      </c>
      <c r="E4221" s="17" t="s">
        <v>15</v>
      </c>
      <c r="F4221" s="17">
        <v>12</v>
      </c>
      <c r="G4221" s="17">
        <v>7891150078413</v>
      </c>
      <c r="H4221" s="17">
        <v>118</v>
      </c>
      <c r="I4221" s="17">
        <v>0</v>
      </c>
      <c r="J4221" s="17">
        <v>0</v>
      </c>
      <c r="K4221" s="17">
        <v>117</v>
      </c>
      <c r="L4221" s="17">
        <v>0</v>
      </c>
      <c r="M4221" s="16">
        <v>0</v>
      </c>
      <c r="N4221" s="16">
        <v>1</v>
      </c>
      <c r="O4221" s="16">
        <v>0</v>
      </c>
      <c r="P4221" s="16">
        <v>0.99199999999999999</v>
      </c>
      <c r="Q4221" s="16">
        <v>0.99199999999999999</v>
      </c>
      <c r="R4221" s="16">
        <v>0</v>
      </c>
      <c r="S4221" s="16">
        <v>7</v>
      </c>
      <c r="T4221" s="16">
        <v>39</v>
      </c>
      <c r="U4221" s="18">
        <v>101</v>
      </c>
      <c r="V4221" s="18">
        <v>46212</v>
      </c>
      <c r="W4221" s="18">
        <v>46281</v>
      </c>
      <c r="X4221" s="16">
        <v>10.62</v>
      </c>
      <c r="Y4221" s="13">
        <v>43381</v>
      </c>
      <c r="Z4221" s="16" t="s">
        <v>4546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92332</v>
      </c>
      <c r="C4222" s="16" t="s">
        <v>3823</v>
      </c>
      <c r="D4222" s="17" t="s">
        <v>0</v>
      </c>
      <c r="E4222" s="17" t="s">
        <v>15</v>
      </c>
      <c r="F4222" s="17">
        <v>12</v>
      </c>
      <c r="G4222" s="17">
        <v>7891150064935</v>
      </c>
      <c r="H4222" s="17">
        <v>38</v>
      </c>
      <c r="I4222" s="17">
        <v>0</v>
      </c>
      <c r="J4222" s="17">
        <v>0</v>
      </c>
      <c r="K4222" s="17">
        <v>38</v>
      </c>
      <c r="L4222" s="17">
        <v>0</v>
      </c>
      <c r="M4222" s="16">
        <v>0</v>
      </c>
      <c r="N4222" s="16">
        <v>0</v>
      </c>
      <c r="O4222" s="16">
        <v>0</v>
      </c>
      <c r="P4222" s="16">
        <v>0.99199999999999999</v>
      </c>
      <c r="Q4222" s="16">
        <v>0.99199999999999999</v>
      </c>
      <c r="R4222" s="16">
        <v>0</v>
      </c>
      <c r="S4222" s="16">
        <v>7</v>
      </c>
      <c r="T4222" s="16">
        <v>23</v>
      </c>
      <c r="U4222" s="18">
        <v>102</v>
      </c>
      <c r="V4222" s="18">
        <v>46212</v>
      </c>
      <c r="W4222" s="18">
        <v>46262</v>
      </c>
      <c r="X4222" s="16">
        <v>10.62</v>
      </c>
      <c r="Y4222" s="13">
        <v>43381</v>
      </c>
      <c r="Z4222" s="16" t="s">
        <v>4546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96121</v>
      </c>
      <c r="C4223" s="16" t="s">
        <v>4885</v>
      </c>
      <c r="D4223" s="17" t="s">
        <v>0</v>
      </c>
      <c r="E4223" s="17" t="s">
        <v>15</v>
      </c>
      <c r="F4223" s="17">
        <v>4</v>
      </c>
      <c r="G4223" s="17">
        <v>7897534876958</v>
      </c>
      <c r="H4223" s="17">
        <v>233</v>
      </c>
      <c r="I4223" s="17">
        <v>0</v>
      </c>
      <c r="J4223" s="17">
        <v>0</v>
      </c>
      <c r="K4223" s="17"/>
      <c r="L4223" s="17">
        <v>0</v>
      </c>
      <c r="M4223" s="16">
        <v>0</v>
      </c>
      <c r="N4223" s="16">
        <v>233</v>
      </c>
      <c r="O4223" s="16">
        <v>0</v>
      </c>
      <c r="P4223" s="16">
        <v>3</v>
      </c>
      <c r="Q4223" s="16">
        <v>3.38</v>
      </c>
      <c r="R4223" s="16">
        <v>0</v>
      </c>
      <c r="S4223" s="16">
        <v>61</v>
      </c>
      <c r="T4223" s="16">
        <v>21</v>
      </c>
      <c r="U4223" s="18">
        <v>101</v>
      </c>
      <c r="V4223" s="18">
        <v>46274</v>
      </c>
      <c r="W4223" s="18">
        <v>46282</v>
      </c>
      <c r="X4223" s="16">
        <v>19.52</v>
      </c>
      <c r="Y4223" s="13">
        <v>21</v>
      </c>
      <c r="Z4223" s="16" t="s">
        <v>4607</v>
      </c>
      <c r="AA4223" s="15">
        <v>77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96122</v>
      </c>
      <c r="C4224" s="16" t="s">
        <v>4886</v>
      </c>
      <c r="D4224" s="17" t="s">
        <v>0</v>
      </c>
      <c r="E4224" s="17" t="s">
        <v>15</v>
      </c>
      <c r="F4224" s="17">
        <v>4</v>
      </c>
      <c r="G4224" s="17">
        <v>7897534835481</v>
      </c>
      <c r="H4224" s="17">
        <v>182</v>
      </c>
      <c r="I4224" s="17">
        <v>4</v>
      </c>
      <c r="J4224" s="17">
        <v>0</v>
      </c>
      <c r="K4224" s="17"/>
      <c r="L4224" s="17">
        <v>0</v>
      </c>
      <c r="M4224" s="16">
        <v>0</v>
      </c>
      <c r="N4224" s="16">
        <v>178</v>
      </c>
      <c r="O4224" s="16">
        <v>0</v>
      </c>
      <c r="P4224" s="16">
        <v>3</v>
      </c>
      <c r="Q4224" s="16">
        <v>3.38</v>
      </c>
      <c r="R4224" s="16">
        <v>0</v>
      </c>
      <c r="S4224" s="16">
        <v>61</v>
      </c>
      <c r="T4224" s="16">
        <v>12</v>
      </c>
      <c r="U4224" s="18">
        <v>101</v>
      </c>
      <c r="V4224" s="18">
        <v>46274</v>
      </c>
      <c r="W4224" s="18">
        <v>46282</v>
      </c>
      <c r="X4224" s="16">
        <v>19.52</v>
      </c>
      <c r="Y4224" s="13">
        <v>21</v>
      </c>
      <c r="Z4224" s="16" t="s">
        <v>4607</v>
      </c>
      <c r="AA4224" s="15">
        <v>77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95235</v>
      </c>
      <c r="C4225" s="16" t="s">
        <v>3824</v>
      </c>
      <c r="D4225" s="17" t="s">
        <v>60</v>
      </c>
      <c r="E4225" s="17" t="s">
        <v>15</v>
      </c>
      <c r="F4225" s="17">
        <v>1</v>
      </c>
      <c r="G4225" s="17">
        <v>7896040709439</v>
      </c>
      <c r="H4225" s="17">
        <v>77</v>
      </c>
      <c r="I4225" s="17">
        <v>4</v>
      </c>
      <c r="J4225" s="17">
        <v>0</v>
      </c>
      <c r="K4225" s="17"/>
      <c r="L4225" s="17">
        <v>0</v>
      </c>
      <c r="M4225" s="16">
        <v>0</v>
      </c>
      <c r="N4225" s="16">
        <v>73</v>
      </c>
      <c r="O4225" s="16">
        <v>13</v>
      </c>
      <c r="P4225" s="16">
        <v>12</v>
      </c>
      <c r="Q4225" s="16">
        <v>13.2</v>
      </c>
      <c r="R4225" s="16">
        <v>0</v>
      </c>
      <c r="S4225" s="16">
        <v>5</v>
      </c>
      <c r="T4225" s="16">
        <v>17</v>
      </c>
      <c r="U4225" s="18">
        <v>102</v>
      </c>
      <c r="V4225" s="18">
        <v>46268</v>
      </c>
      <c r="W4225" s="18">
        <v>46282</v>
      </c>
      <c r="X4225" s="16">
        <v>226.11</v>
      </c>
      <c r="Y4225" s="13">
        <v>1125</v>
      </c>
      <c r="Z4225" s="16" t="s">
        <v>4783</v>
      </c>
      <c r="AA4225" s="15">
        <v>76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93809</v>
      </c>
      <c r="C4226" s="16" t="s">
        <v>3825</v>
      </c>
      <c r="D4226" s="17" t="s">
        <v>60</v>
      </c>
      <c r="E4226" s="17" t="s">
        <v>15</v>
      </c>
      <c r="F4226" s="17">
        <v>1</v>
      </c>
      <c r="G4226" s="17">
        <v>7896040705332</v>
      </c>
      <c r="H4226" s="17">
        <v>144</v>
      </c>
      <c r="I4226" s="17">
        <v>1</v>
      </c>
      <c r="J4226" s="17">
        <v>0</v>
      </c>
      <c r="K4226" s="17">
        <v>28</v>
      </c>
      <c r="L4226" s="17">
        <v>0</v>
      </c>
      <c r="M4226" s="16">
        <v>0</v>
      </c>
      <c r="N4226" s="16">
        <v>115</v>
      </c>
      <c r="O4226" s="16">
        <v>13</v>
      </c>
      <c r="P4226" s="16">
        <v>5.9</v>
      </c>
      <c r="Q4226" s="16">
        <v>6</v>
      </c>
      <c r="R4226" s="16">
        <v>0</v>
      </c>
      <c r="S4226" s="16">
        <v>14</v>
      </c>
      <c r="T4226" s="16">
        <v>14</v>
      </c>
      <c r="U4226" s="18">
        <v>102</v>
      </c>
      <c r="V4226" s="18">
        <v>46268</v>
      </c>
      <c r="W4226" s="18">
        <v>46282</v>
      </c>
      <c r="X4226" s="16">
        <v>224.77</v>
      </c>
      <c r="Y4226" s="13">
        <v>1125</v>
      </c>
      <c r="Z4226" s="16" t="s">
        <v>4783</v>
      </c>
      <c r="AA4226" s="15">
        <v>76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94996</v>
      </c>
      <c r="C4227" s="16" t="s">
        <v>3826</v>
      </c>
      <c r="D4227" s="17" t="s">
        <v>60</v>
      </c>
      <c r="E4227" s="17" t="s">
        <v>15</v>
      </c>
      <c r="F4227" s="17">
        <v>1</v>
      </c>
      <c r="G4227" s="17">
        <v>7896040701389</v>
      </c>
      <c r="H4227" s="17">
        <v>55</v>
      </c>
      <c r="I4227" s="17">
        <v>1</v>
      </c>
      <c r="J4227" s="17">
        <v>0</v>
      </c>
      <c r="K4227" s="17"/>
      <c r="L4227" s="17">
        <v>0</v>
      </c>
      <c r="M4227" s="16">
        <v>0</v>
      </c>
      <c r="N4227" s="16">
        <v>54</v>
      </c>
      <c r="O4227" s="16">
        <v>5</v>
      </c>
      <c r="P4227" s="16">
        <v>6</v>
      </c>
      <c r="Q4227" s="16">
        <v>6.3</v>
      </c>
      <c r="R4227" s="16">
        <v>0</v>
      </c>
      <c r="S4227" s="16">
        <v>14</v>
      </c>
      <c r="T4227" s="16">
        <v>20</v>
      </c>
      <c r="U4227" s="16">
        <v>102</v>
      </c>
      <c r="V4227" s="18">
        <v>46262</v>
      </c>
      <c r="W4227" s="18">
        <v>46282</v>
      </c>
      <c r="X4227" s="16">
        <v>121.59</v>
      </c>
      <c r="Y4227" s="13">
        <v>1125</v>
      </c>
      <c r="Z4227" s="16" t="s">
        <v>4783</v>
      </c>
      <c r="AA4227" s="15">
        <v>76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15863</v>
      </c>
      <c r="C4228" s="16" t="s">
        <v>3827</v>
      </c>
      <c r="D4228" s="17" t="s">
        <v>0</v>
      </c>
      <c r="E4228" s="17" t="s">
        <v>15</v>
      </c>
      <c r="F4228" s="17">
        <v>12</v>
      </c>
      <c r="G4228" s="17">
        <v>7896098900352</v>
      </c>
      <c r="H4228" s="17">
        <v>3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3</v>
      </c>
      <c r="O4228" s="16">
        <v>0</v>
      </c>
      <c r="P4228" s="16">
        <v>1</v>
      </c>
      <c r="Q4228" s="16">
        <v>1.05</v>
      </c>
      <c r="R4228" s="16">
        <v>1.6000000000000001E-3</v>
      </c>
      <c r="S4228" s="16">
        <v>7</v>
      </c>
      <c r="T4228" s="16">
        <v>24</v>
      </c>
      <c r="U4228" s="18">
        <v>102</v>
      </c>
      <c r="V4228" s="18">
        <v>46100</v>
      </c>
      <c r="W4228" s="18">
        <v>46113</v>
      </c>
      <c r="X4228" s="16">
        <v>12.2</v>
      </c>
      <c r="Y4228" s="13">
        <v>330</v>
      </c>
      <c r="Z4228" s="16" t="s">
        <v>4558</v>
      </c>
      <c r="AA4228" s="15">
        <v>67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15862</v>
      </c>
      <c r="C4229" s="16" t="s">
        <v>3828</v>
      </c>
      <c r="D4229" s="17" t="s">
        <v>0</v>
      </c>
      <c r="E4229" s="17" t="s">
        <v>15</v>
      </c>
      <c r="F4229" s="17">
        <v>12</v>
      </c>
      <c r="G4229" s="17">
        <v>7896098900369</v>
      </c>
      <c r="H4229" s="17">
        <v>49</v>
      </c>
      <c r="I4229" s="17">
        <v>0</v>
      </c>
      <c r="J4229" s="17">
        <v>0</v>
      </c>
      <c r="K4229" s="17">
        <v>81</v>
      </c>
      <c r="L4229" s="17">
        <v>0</v>
      </c>
      <c r="M4229" s="16">
        <v>0</v>
      </c>
      <c r="N4229" s="16">
        <v>-32</v>
      </c>
      <c r="O4229" s="16">
        <v>0</v>
      </c>
      <c r="P4229" s="16">
        <v>1</v>
      </c>
      <c r="Q4229" s="16">
        <v>1.05</v>
      </c>
      <c r="R4229" s="16">
        <v>1.6000000000000001E-3</v>
      </c>
      <c r="S4229" s="16">
        <v>7</v>
      </c>
      <c r="T4229" s="16"/>
      <c r="U4229" s="18">
        <v>101</v>
      </c>
      <c r="V4229" s="18">
        <v>46118</v>
      </c>
      <c r="W4229" s="18">
        <v>46135</v>
      </c>
      <c r="X4229" s="16">
        <v>11.51</v>
      </c>
      <c r="Y4229" s="13">
        <v>330</v>
      </c>
      <c r="Z4229" s="16" t="s">
        <v>4558</v>
      </c>
      <c r="AA4229" s="15">
        <v>67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95769</v>
      </c>
      <c r="C4230" s="16" t="s">
        <v>3829</v>
      </c>
      <c r="D4230" s="17" t="s">
        <v>3830</v>
      </c>
      <c r="E4230" s="17" t="s">
        <v>15</v>
      </c>
      <c r="F4230" s="17">
        <v>1</v>
      </c>
      <c r="G4230" s="17">
        <v>7896040708715</v>
      </c>
      <c r="H4230" s="17">
        <v>109</v>
      </c>
      <c r="I4230" s="17">
        <v>11</v>
      </c>
      <c r="J4230" s="17">
        <v>0</v>
      </c>
      <c r="K4230" s="17"/>
      <c r="L4230" s="17">
        <v>0</v>
      </c>
      <c r="M4230" s="16">
        <v>0</v>
      </c>
      <c r="N4230" s="16">
        <v>98</v>
      </c>
      <c r="O4230" s="16">
        <v>1</v>
      </c>
      <c r="P4230" s="16">
        <v>11.2</v>
      </c>
      <c r="Q4230" s="16">
        <v>11.87</v>
      </c>
      <c r="R4230" s="16">
        <v>0</v>
      </c>
      <c r="S4230" s="16">
        <v>61</v>
      </c>
      <c r="T4230" s="16">
        <v>17</v>
      </c>
      <c r="U4230" s="18">
        <v>102</v>
      </c>
      <c r="V4230" s="18">
        <v>46239</v>
      </c>
      <c r="W4230" s="18">
        <v>46282</v>
      </c>
      <c r="X4230" s="16">
        <v>60.94</v>
      </c>
      <c r="Y4230" s="13">
        <v>1125</v>
      </c>
      <c r="Z4230" s="16" t="s">
        <v>4783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95770</v>
      </c>
      <c r="C4231" s="16" t="s">
        <v>3831</v>
      </c>
      <c r="D4231" s="17" t="s">
        <v>3830</v>
      </c>
      <c r="E4231" s="17" t="s">
        <v>15</v>
      </c>
      <c r="F4231" s="17">
        <v>1</v>
      </c>
      <c r="G4231" s="17">
        <v>7896040708739</v>
      </c>
      <c r="H4231" s="17">
        <v>558</v>
      </c>
      <c r="I4231" s="17">
        <v>7</v>
      </c>
      <c r="J4231" s="17">
        <v>0</v>
      </c>
      <c r="K4231" s="17"/>
      <c r="L4231" s="17">
        <v>0</v>
      </c>
      <c r="M4231" s="16">
        <v>0</v>
      </c>
      <c r="N4231" s="16">
        <v>551</v>
      </c>
      <c r="O4231" s="16">
        <v>2</v>
      </c>
      <c r="P4231" s="16">
        <v>11.2</v>
      </c>
      <c r="Q4231" s="16">
        <v>11.877000000000001</v>
      </c>
      <c r="R4231" s="16">
        <v>0</v>
      </c>
      <c r="S4231" s="16">
        <v>61</v>
      </c>
      <c r="T4231" s="16">
        <v>11</v>
      </c>
      <c r="U4231" s="18">
        <v>102</v>
      </c>
      <c r="V4231" s="18">
        <v>46239</v>
      </c>
      <c r="W4231" s="18">
        <v>46282</v>
      </c>
      <c r="X4231" s="16">
        <v>60.47</v>
      </c>
      <c r="Y4231" s="13">
        <v>1125</v>
      </c>
      <c r="Z4231" s="16" t="s">
        <v>4783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88875</v>
      </c>
      <c r="C4232" s="16" t="s">
        <v>3832</v>
      </c>
      <c r="D4232" s="17" t="s">
        <v>206</v>
      </c>
      <c r="E4232" s="17" t="s">
        <v>4853</v>
      </c>
      <c r="F4232" s="17">
        <v>1</v>
      </c>
      <c r="G4232" s="17">
        <v>7908324409192</v>
      </c>
      <c r="H4232" s="17">
        <v>36</v>
      </c>
      <c r="I4232" s="17">
        <v>1</v>
      </c>
      <c r="J4232" s="17">
        <v>0</v>
      </c>
      <c r="K4232" s="17">
        <v>34</v>
      </c>
      <c r="L4232" s="17">
        <v>0</v>
      </c>
      <c r="M4232" s="16">
        <v>0</v>
      </c>
      <c r="N4232" s="16">
        <v>1</v>
      </c>
      <c r="O4232" s="16">
        <v>0</v>
      </c>
      <c r="P4232" s="16">
        <v>14.4</v>
      </c>
      <c r="Q4232" s="16">
        <v>15.93</v>
      </c>
      <c r="R4232" s="16">
        <v>1.9E-2</v>
      </c>
      <c r="S4232" s="16">
        <v>61</v>
      </c>
      <c r="T4232" s="16">
        <v>16</v>
      </c>
      <c r="U4232" s="18">
        <v>102</v>
      </c>
      <c r="V4232" s="18">
        <v>45945</v>
      </c>
      <c r="W4232" s="18">
        <v>46262</v>
      </c>
      <c r="X4232" s="16">
        <v>116.25</v>
      </c>
      <c r="Y4232" s="13">
        <v>42591</v>
      </c>
      <c r="Z4232" s="16" t="s">
        <v>4747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88874</v>
      </c>
      <c r="C4233" s="16" t="s">
        <v>3833</v>
      </c>
      <c r="D4233" s="17" t="s">
        <v>206</v>
      </c>
      <c r="E4233" s="17" t="s">
        <v>4853</v>
      </c>
      <c r="F4233" s="17">
        <v>1</v>
      </c>
      <c r="G4233" s="17">
        <v>7908324401738</v>
      </c>
      <c r="H4233" s="17">
        <v>1</v>
      </c>
      <c r="I4233" s="17">
        <v>0</v>
      </c>
      <c r="J4233" s="17">
        <v>0</v>
      </c>
      <c r="K4233" s="17">
        <v>0</v>
      </c>
      <c r="L4233" s="17">
        <v>0</v>
      </c>
      <c r="M4233" s="16">
        <v>0</v>
      </c>
      <c r="N4233" s="16">
        <v>1</v>
      </c>
      <c r="O4233" s="16">
        <v>0</v>
      </c>
      <c r="P4233" s="16">
        <v>14.4</v>
      </c>
      <c r="Q4233" s="16">
        <v>15.36</v>
      </c>
      <c r="R4233" s="16">
        <v>1.9300000000000001E-2</v>
      </c>
      <c r="S4233" s="16">
        <v>14</v>
      </c>
      <c r="T4233" s="16">
        <v>43</v>
      </c>
      <c r="U4233" s="18">
        <v>101</v>
      </c>
      <c r="V4233" s="18">
        <v>46185</v>
      </c>
      <c r="W4233" s="18">
        <v>46248</v>
      </c>
      <c r="X4233" s="16">
        <v>120.66</v>
      </c>
      <c r="Y4233" s="13">
        <v>42591</v>
      </c>
      <c r="Z4233" s="16" t="s">
        <v>4747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86862</v>
      </c>
      <c r="C4234" s="16" t="s">
        <v>3834</v>
      </c>
      <c r="D4234" s="17" t="s">
        <v>320</v>
      </c>
      <c r="E4234" s="17" t="s">
        <v>4853</v>
      </c>
      <c r="F4234" s="17">
        <v>1</v>
      </c>
      <c r="G4234" s="17">
        <v>7908324402681</v>
      </c>
      <c r="H4234" s="17">
        <v>3</v>
      </c>
      <c r="I4234" s="17">
        <v>2</v>
      </c>
      <c r="J4234" s="17">
        <v>0</v>
      </c>
      <c r="K4234" s="17">
        <v>0</v>
      </c>
      <c r="L4234" s="17">
        <v>0</v>
      </c>
      <c r="M4234" s="16">
        <v>0</v>
      </c>
      <c r="N4234" s="16">
        <v>1</v>
      </c>
      <c r="O4234" s="16">
        <v>0</v>
      </c>
      <c r="P4234" s="16">
        <v>16</v>
      </c>
      <c r="Q4234" s="16">
        <v>17.12</v>
      </c>
      <c r="R4234" s="16">
        <v>3.4200000000000001E-2</v>
      </c>
      <c r="S4234" s="16">
        <v>14</v>
      </c>
      <c r="T4234" s="16">
        <v>3</v>
      </c>
      <c r="U4234" s="18">
        <v>102</v>
      </c>
      <c r="V4234" s="18">
        <v>46185</v>
      </c>
      <c r="W4234" s="18">
        <v>46241</v>
      </c>
      <c r="X4234" s="16">
        <v>133.63</v>
      </c>
      <c r="Y4234" s="13">
        <v>42591</v>
      </c>
      <c r="Z4234" s="16" t="s">
        <v>4747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90879</v>
      </c>
      <c r="C4235" s="16" t="s">
        <v>3835</v>
      </c>
      <c r="D4235" s="17" t="s">
        <v>3836</v>
      </c>
      <c r="E4235" s="17" t="s">
        <v>4854</v>
      </c>
      <c r="F4235" s="17">
        <v>1</v>
      </c>
      <c r="G4235" s="17">
        <v>7908324402711</v>
      </c>
      <c r="H4235" s="17">
        <v>183</v>
      </c>
      <c r="I4235" s="17">
        <v>7</v>
      </c>
      <c r="J4235" s="17">
        <v>0</v>
      </c>
      <c r="K4235" s="17">
        <v>0</v>
      </c>
      <c r="L4235" s="17">
        <v>0</v>
      </c>
      <c r="M4235" s="16">
        <v>0</v>
      </c>
      <c r="N4235" s="16">
        <v>176</v>
      </c>
      <c r="O4235" s="16">
        <v>8</v>
      </c>
      <c r="P4235" s="16">
        <v>16</v>
      </c>
      <c r="Q4235" s="16">
        <v>16.13</v>
      </c>
      <c r="R4235" s="16">
        <v>3.2199999999999999E-2</v>
      </c>
      <c r="S4235" s="16">
        <v>7</v>
      </c>
      <c r="T4235" s="16"/>
      <c r="U4235" s="18">
        <v>102</v>
      </c>
      <c r="V4235" s="18">
        <v>46185</v>
      </c>
      <c r="W4235" s="18">
        <v>46282</v>
      </c>
      <c r="X4235" s="16">
        <v>106.64</v>
      </c>
      <c r="Y4235" s="13">
        <v>42591</v>
      </c>
      <c r="Z4235" s="16" t="s">
        <v>4747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90790</v>
      </c>
      <c r="C4236" s="16" t="s">
        <v>5203</v>
      </c>
      <c r="D4236" s="17" t="s">
        <v>3837</v>
      </c>
      <c r="E4236" s="17" t="s">
        <v>4854</v>
      </c>
      <c r="F4236" s="17">
        <v>1</v>
      </c>
      <c r="G4236" s="17">
        <v>7891150066588</v>
      </c>
      <c r="H4236" s="17">
        <v>75</v>
      </c>
      <c r="I4236" s="17">
        <v>0</v>
      </c>
      <c r="J4236" s="17">
        <v>0</v>
      </c>
      <c r="K4236" s="17">
        <v>75</v>
      </c>
      <c r="L4236" s="17">
        <v>0</v>
      </c>
      <c r="M4236" s="16">
        <v>0</v>
      </c>
      <c r="N4236" s="16">
        <v>0</v>
      </c>
      <c r="O4236" s="16">
        <v>0</v>
      </c>
      <c r="P4236" s="16">
        <v>11.34</v>
      </c>
      <c r="Q4236" s="16">
        <v>11.34</v>
      </c>
      <c r="R4236" s="16">
        <v>1.72E-2</v>
      </c>
      <c r="S4236" s="16">
        <v>7</v>
      </c>
      <c r="T4236" s="16"/>
      <c r="U4236" s="18">
        <v>101</v>
      </c>
      <c r="V4236" s="18">
        <v>44652</v>
      </c>
      <c r="W4236" s="18">
        <v>44657</v>
      </c>
      <c r="X4236" s="16">
        <v>102.59</v>
      </c>
      <c r="Y4236" s="13">
        <v>203</v>
      </c>
      <c r="Z4236" s="16" t="s">
        <v>5204</v>
      </c>
      <c r="AA4236" s="15">
        <v>9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90842</v>
      </c>
      <c r="C4237" s="16" t="s">
        <v>5205</v>
      </c>
      <c r="D4237" s="17" t="s">
        <v>3837</v>
      </c>
      <c r="E4237" s="17" t="s">
        <v>4854</v>
      </c>
      <c r="F4237" s="17">
        <v>1</v>
      </c>
      <c r="G4237" s="17">
        <v>7891150066632</v>
      </c>
      <c r="H4237" s="17">
        <v>2</v>
      </c>
      <c r="I4237" s="17">
        <v>0</v>
      </c>
      <c r="J4237" s="17">
        <v>0</v>
      </c>
      <c r="K4237" s="17">
        <v>0</v>
      </c>
      <c r="L4237" s="17">
        <v>0</v>
      </c>
      <c r="M4237" s="16">
        <v>0</v>
      </c>
      <c r="N4237" s="16">
        <v>2</v>
      </c>
      <c r="O4237" s="16">
        <v>0</v>
      </c>
      <c r="P4237" s="16">
        <v>11.34</v>
      </c>
      <c r="Q4237" s="16">
        <v>11.34</v>
      </c>
      <c r="R4237" s="16">
        <v>1.72E-2</v>
      </c>
      <c r="S4237" s="16">
        <v>7</v>
      </c>
      <c r="T4237" s="16"/>
      <c r="U4237" s="18">
        <v>101</v>
      </c>
      <c r="V4237" s="18">
        <v>45174</v>
      </c>
      <c r="W4237" s="18">
        <v>45519</v>
      </c>
      <c r="X4237" s="16">
        <v>127.15</v>
      </c>
      <c r="Y4237" s="13">
        <v>44104</v>
      </c>
      <c r="Z4237" s="16" t="s">
        <v>5206</v>
      </c>
      <c r="AA4237" s="15">
        <v>65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94870</v>
      </c>
      <c r="C4238" s="16" t="s">
        <v>3838</v>
      </c>
      <c r="D4238" s="17" t="s">
        <v>206</v>
      </c>
      <c r="E4238" s="17" t="s">
        <v>4853</v>
      </c>
      <c r="F4238" s="17">
        <v>1</v>
      </c>
      <c r="G4238" s="17">
        <v>7891150091504</v>
      </c>
      <c r="H4238" s="17">
        <v>307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307</v>
      </c>
      <c r="O4238" s="16">
        <v>0</v>
      </c>
      <c r="P4238" s="16">
        <v>14.4</v>
      </c>
      <c r="Q4238" s="16">
        <v>15.66</v>
      </c>
      <c r="R4238" s="16">
        <v>0</v>
      </c>
      <c r="S4238" s="16">
        <v>34</v>
      </c>
      <c r="T4238" s="16">
        <v>43</v>
      </c>
      <c r="U4238" s="18">
        <v>101</v>
      </c>
      <c r="V4238" s="18">
        <v>45936</v>
      </c>
      <c r="W4238" s="18">
        <v>46282</v>
      </c>
      <c r="X4238" s="16">
        <v>172.11</v>
      </c>
      <c r="Y4238" s="13">
        <v>1599</v>
      </c>
      <c r="Z4238" s="16" t="s">
        <v>4560</v>
      </c>
      <c r="AA4238" s="15">
        <v>65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93396</v>
      </c>
      <c r="C4239" s="16" t="s">
        <v>3839</v>
      </c>
      <c r="D4239" s="17" t="s">
        <v>206</v>
      </c>
      <c r="E4239" s="17" t="s">
        <v>4853</v>
      </c>
      <c r="F4239" s="17">
        <v>1</v>
      </c>
      <c r="G4239" s="17">
        <v>7891150086555</v>
      </c>
      <c r="H4239" s="17">
        <v>1608</v>
      </c>
      <c r="I4239" s="17">
        <v>44</v>
      </c>
      <c r="J4239" s="17">
        <v>0</v>
      </c>
      <c r="K4239" s="17"/>
      <c r="L4239" s="17">
        <v>0</v>
      </c>
      <c r="M4239" s="16">
        <v>0</v>
      </c>
      <c r="N4239" s="16">
        <v>1564</v>
      </c>
      <c r="O4239" s="16">
        <v>10</v>
      </c>
      <c r="P4239" s="16">
        <v>15.92</v>
      </c>
      <c r="Q4239" s="16">
        <v>15.92</v>
      </c>
      <c r="R4239" s="16">
        <v>0</v>
      </c>
      <c r="S4239" s="16">
        <v>7</v>
      </c>
      <c r="T4239" s="16">
        <v>8</v>
      </c>
      <c r="U4239" s="18">
        <v>101</v>
      </c>
      <c r="V4239" s="18">
        <v>46136</v>
      </c>
      <c r="W4239" s="18">
        <v>46282</v>
      </c>
      <c r="X4239" s="16">
        <v>157.24</v>
      </c>
      <c r="Y4239" s="13">
        <v>43381</v>
      </c>
      <c r="Z4239" s="16" t="s">
        <v>4546</v>
      </c>
      <c r="AA4239" s="15">
        <v>65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94968</v>
      </c>
      <c r="C4240" s="16" t="s">
        <v>3840</v>
      </c>
      <c r="D4240" s="17" t="s">
        <v>1201</v>
      </c>
      <c r="E4240" s="17" t="s">
        <v>15</v>
      </c>
      <c r="F4240" s="17">
        <v>9</v>
      </c>
      <c r="G4240" s="17">
        <v>7891150086531</v>
      </c>
      <c r="H4240" s="17">
        <v>1326</v>
      </c>
      <c r="I4240" s="17">
        <v>77</v>
      </c>
      <c r="J4240" s="17">
        <v>0</v>
      </c>
      <c r="K4240" s="17"/>
      <c r="L4240" s="17">
        <v>0</v>
      </c>
      <c r="M4240" s="16">
        <v>0</v>
      </c>
      <c r="N4240" s="16">
        <v>1249</v>
      </c>
      <c r="O4240" s="16">
        <v>18</v>
      </c>
      <c r="P4240" s="16">
        <v>2.2000000000000002</v>
      </c>
      <c r="Q4240" s="16">
        <v>2.286</v>
      </c>
      <c r="R4240" s="16">
        <v>0</v>
      </c>
      <c r="S4240" s="16">
        <v>7</v>
      </c>
      <c r="T4240" s="16">
        <v>5</v>
      </c>
      <c r="U4240" s="18">
        <v>101</v>
      </c>
      <c r="V4240" s="18">
        <v>45980</v>
      </c>
      <c r="W4240" s="18">
        <v>46283</v>
      </c>
      <c r="X4240" s="16">
        <v>21.92</v>
      </c>
      <c r="Y4240" s="13">
        <v>43381</v>
      </c>
      <c r="Z4240" s="16" t="s">
        <v>4546</v>
      </c>
      <c r="AA4240" s="15">
        <v>65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93364</v>
      </c>
      <c r="C4241" s="16" t="s">
        <v>5207</v>
      </c>
      <c r="D4241" s="17" t="s">
        <v>1585</v>
      </c>
      <c r="E4241" s="17" t="s">
        <v>4874</v>
      </c>
      <c r="F4241" s="17">
        <v>6</v>
      </c>
      <c r="G4241" s="17">
        <v>7891150086562</v>
      </c>
      <c r="H4241" s="17">
        <v>60</v>
      </c>
      <c r="I4241" s="17">
        <v>0</v>
      </c>
      <c r="J4241" s="17">
        <v>0</v>
      </c>
      <c r="K4241" s="17">
        <v>60</v>
      </c>
      <c r="L4241" s="17">
        <v>0</v>
      </c>
      <c r="M4241" s="16">
        <v>0</v>
      </c>
      <c r="N4241" s="16">
        <v>0</v>
      </c>
      <c r="O4241" s="16">
        <v>0</v>
      </c>
      <c r="P4241" s="16">
        <v>2.4</v>
      </c>
      <c r="Q4241" s="16">
        <v>2.4329999999999998</v>
      </c>
      <c r="R4241" s="16">
        <v>0</v>
      </c>
      <c r="S4241" s="16">
        <v>7</v>
      </c>
      <c r="T4241" s="16"/>
      <c r="U4241" s="18">
        <v>102</v>
      </c>
      <c r="V4241" s="18">
        <v>45155</v>
      </c>
      <c r="W4241" s="18">
        <v>45516</v>
      </c>
      <c r="X4241" s="16">
        <v>25</v>
      </c>
      <c r="Y4241" s="13">
        <v>1599</v>
      </c>
      <c r="Z4241" s="16" t="s">
        <v>4560</v>
      </c>
      <c r="AA4241" s="15">
        <v>65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95146</v>
      </c>
      <c r="C4242" s="16" t="s">
        <v>3841</v>
      </c>
      <c r="D4242" s="17" t="s">
        <v>1585</v>
      </c>
      <c r="E4242" s="17" t="s">
        <v>4874</v>
      </c>
      <c r="F4242" s="17">
        <v>4</v>
      </c>
      <c r="G4242" s="17">
        <v>7891150086579</v>
      </c>
      <c r="H4242" s="17">
        <v>1</v>
      </c>
      <c r="I4242" s="17">
        <v>1</v>
      </c>
      <c r="J4242" s="17">
        <v>0</v>
      </c>
      <c r="K4242" s="17"/>
      <c r="L4242" s="17">
        <v>0</v>
      </c>
      <c r="M4242" s="16">
        <v>0</v>
      </c>
      <c r="N4242" s="16">
        <v>0</v>
      </c>
      <c r="O4242" s="16">
        <v>0</v>
      </c>
      <c r="P4242" s="16">
        <v>4</v>
      </c>
      <c r="Q4242" s="16">
        <v>4.4000000000000004</v>
      </c>
      <c r="R4242" s="16">
        <v>0</v>
      </c>
      <c r="S4242" s="16">
        <v>61</v>
      </c>
      <c r="T4242" s="16">
        <v>15</v>
      </c>
      <c r="U4242" s="18">
        <v>102</v>
      </c>
      <c r="V4242" s="18">
        <v>46247</v>
      </c>
      <c r="W4242" s="18">
        <v>46259</v>
      </c>
      <c r="X4242" s="16">
        <v>30.06</v>
      </c>
      <c r="Y4242" s="13">
        <v>43381</v>
      </c>
      <c r="Z4242" s="16" t="s">
        <v>4546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95787</v>
      </c>
      <c r="C4243" s="16" t="s">
        <v>3842</v>
      </c>
      <c r="D4243" s="17" t="s">
        <v>1585</v>
      </c>
      <c r="E4243" s="17" t="s">
        <v>4874</v>
      </c>
      <c r="F4243" s="17">
        <v>4</v>
      </c>
      <c r="G4243" s="17">
        <v>7891150105195</v>
      </c>
      <c r="H4243" s="17">
        <v>1</v>
      </c>
      <c r="I4243" s="17">
        <v>0</v>
      </c>
      <c r="J4243" s="17">
        <v>0</v>
      </c>
      <c r="K4243" s="17"/>
      <c r="L4243" s="17">
        <v>0</v>
      </c>
      <c r="M4243" s="16">
        <v>0</v>
      </c>
      <c r="N4243" s="16">
        <v>1</v>
      </c>
      <c r="O4243" s="16">
        <v>0</v>
      </c>
      <c r="P4243" s="16">
        <v>4</v>
      </c>
      <c r="Q4243" s="16">
        <v>4.4000000000000004</v>
      </c>
      <c r="R4243" s="16">
        <v>0</v>
      </c>
      <c r="S4243" s="16">
        <v>34</v>
      </c>
      <c r="T4243" s="16"/>
      <c r="U4243" s="18"/>
      <c r="V4243" s="18">
        <v>46231</v>
      </c>
      <c r="W4243" s="18">
        <v>46238</v>
      </c>
      <c r="X4243" s="16">
        <v>30.24</v>
      </c>
      <c r="Y4243" s="13">
        <v>43381</v>
      </c>
      <c r="Z4243" s="16" t="s">
        <v>4546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95767</v>
      </c>
      <c r="C4244" s="16" t="s">
        <v>3843</v>
      </c>
      <c r="D4244" s="17" t="s">
        <v>206</v>
      </c>
      <c r="E4244" s="17" t="s">
        <v>15</v>
      </c>
      <c r="F4244" s="17">
        <v>1</v>
      </c>
      <c r="G4244" s="17">
        <v>7896040709897</v>
      </c>
      <c r="H4244" s="17">
        <v>27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27</v>
      </c>
      <c r="O4244" s="16">
        <v>0</v>
      </c>
      <c r="P4244" s="16">
        <v>14.4</v>
      </c>
      <c r="Q4244" s="16">
        <v>14.67</v>
      </c>
      <c r="R4244" s="16">
        <v>0</v>
      </c>
      <c r="S4244" s="16">
        <v>61</v>
      </c>
      <c r="T4244" s="16">
        <v>12</v>
      </c>
      <c r="U4244" s="18">
        <v>102</v>
      </c>
      <c r="V4244" s="18">
        <v>46073</v>
      </c>
      <c r="W4244" s="18">
        <v>46282</v>
      </c>
      <c r="X4244" s="16">
        <v>148.28</v>
      </c>
      <c r="Y4244" s="13">
        <v>1125</v>
      </c>
      <c r="Z4244" s="16" t="s">
        <v>4783</v>
      </c>
      <c r="AA4244" s="15">
        <v>76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95768</v>
      </c>
      <c r="C4245" s="16" t="s">
        <v>3844</v>
      </c>
      <c r="D4245" s="17" t="s">
        <v>206</v>
      </c>
      <c r="E4245" s="17" t="s">
        <v>4853</v>
      </c>
      <c r="F4245" s="17">
        <v>1</v>
      </c>
      <c r="G4245" s="17">
        <v>7896040709880</v>
      </c>
      <c r="H4245" s="17">
        <v>36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36</v>
      </c>
      <c r="O4245" s="16">
        <v>0</v>
      </c>
      <c r="P4245" s="16">
        <v>19.8</v>
      </c>
      <c r="Q4245" s="16">
        <v>21.032</v>
      </c>
      <c r="R4245" s="16">
        <v>0</v>
      </c>
      <c r="S4245" s="16">
        <v>5</v>
      </c>
      <c r="T4245" s="16">
        <v>30</v>
      </c>
      <c r="U4245" s="18">
        <v>101</v>
      </c>
      <c r="V4245" s="18">
        <v>46073</v>
      </c>
      <c r="W4245" s="18">
        <v>46279</v>
      </c>
      <c r="X4245" s="16">
        <v>167.35</v>
      </c>
      <c r="Y4245" s="13">
        <v>1125</v>
      </c>
      <c r="Z4245" s="16" t="s">
        <v>4783</v>
      </c>
      <c r="AA4245" s="15">
        <v>76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95296</v>
      </c>
      <c r="C4246" s="16" t="s">
        <v>3845</v>
      </c>
      <c r="D4246" s="17" t="s">
        <v>66</v>
      </c>
      <c r="E4246" s="17" t="s">
        <v>15</v>
      </c>
      <c r="F4246" s="17">
        <v>1</v>
      </c>
      <c r="G4246" s="17">
        <v>7896471802983</v>
      </c>
      <c r="H4246" s="17">
        <v>66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66</v>
      </c>
      <c r="O4246" s="16">
        <v>0</v>
      </c>
      <c r="P4246" s="16">
        <v>16</v>
      </c>
      <c r="Q4246" s="16">
        <v>16.5</v>
      </c>
      <c r="R4246" s="16">
        <v>0</v>
      </c>
      <c r="S4246" s="16">
        <v>61</v>
      </c>
      <c r="T4246" s="16">
        <v>1</v>
      </c>
      <c r="U4246" s="18">
        <v>102</v>
      </c>
      <c r="V4246" s="18">
        <v>45931</v>
      </c>
      <c r="W4246" s="18">
        <v>46268</v>
      </c>
      <c r="X4246" s="16">
        <v>114.77</v>
      </c>
      <c r="Y4246" s="13">
        <v>38</v>
      </c>
      <c r="Z4246" s="16" t="s">
        <v>4547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92984</v>
      </c>
      <c r="C4247" s="16" t="s">
        <v>3846</v>
      </c>
      <c r="D4247" s="17" t="s">
        <v>66</v>
      </c>
      <c r="E4247" s="17" t="s">
        <v>4854</v>
      </c>
      <c r="F4247" s="17">
        <v>1</v>
      </c>
      <c r="G4247" s="17">
        <v>7908324403350</v>
      </c>
      <c r="H4247" s="17">
        <v>533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533</v>
      </c>
      <c r="O4247" s="16">
        <v>0</v>
      </c>
      <c r="P4247" s="16">
        <v>15.3</v>
      </c>
      <c r="Q4247" s="16">
        <v>15.62</v>
      </c>
      <c r="R4247" s="16">
        <v>2.76E-2</v>
      </c>
      <c r="S4247" s="16">
        <v>7</v>
      </c>
      <c r="T4247" s="16">
        <v>19</v>
      </c>
      <c r="U4247" s="18">
        <v>101</v>
      </c>
      <c r="V4247" s="18">
        <v>46118</v>
      </c>
      <c r="W4247" s="18">
        <v>46282</v>
      </c>
      <c r="X4247" s="16">
        <v>125</v>
      </c>
      <c r="Y4247" s="13">
        <v>2123</v>
      </c>
      <c r="Z4247" s="16" t="s">
        <v>4692</v>
      </c>
      <c r="AA4247" s="15">
        <v>67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91367</v>
      </c>
      <c r="C4248" s="16" t="s">
        <v>3847</v>
      </c>
      <c r="D4248" s="17" t="s">
        <v>320</v>
      </c>
      <c r="E4248" s="17" t="s">
        <v>4853</v>
      </c>
      <c r="F4248" s="17">
        <v>1</v>
      </c>
      <c r="G4248" s="17">
        <v>7908324403268</v>
      </c>
      <c r="H4248" s="17">
        <v>40</v>
      </c>
      <c r="I4248" s="17">
        <v>0</v>
      </c>
      <c r="J4248" s="17">
        <v>0</v>
      </c>
      <c r="K4248" s="17">
        <v>40</v>
      </c>
      <c r="L4248" s="17">
        <v>0</v>
      </c>
      <c r="M4248" s="16">
        <v>0</v>
      </c>
      <c r="N4248" s="16">
        <v>0</v>
      </c>
      <c r="O4248" s="16">
        <v>0</v>
      </c>
      <c r="P4248" s="16">
        <v>16</v>
      </c>
      <c r="Q4248" s="16">
        <v>16.38</v>
      </c>
      <c r="R4248" s="16">
        <v>3.3099999999999997E-2</v>
      </c>
      <c r="S4248" s="16">
        <v>61</v>
      </c>
      <c r="T4248" s="16">
        <v>9</v>
      </c>
      <c r="U4248" s="18">
        <v>102</v>
      </c>
      <c r="V4248" s="18">
        <v>46072</v>
      </c>
      <c r="W4248" s="18">
        <v>46273</v>
      </c>
      <c r="X4248" s="16">
        <v>125</v>
      </c>
      <c r="Y4248" s="13">
        <v>2123</v>
      </c>
      <c r="Z4248" s="16" t="s">
        <v>4692</v>
      </c>
      <c r="AA4248" s="15">
        <v>67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89908</v>
      </c>
      <c r="C4249" s="16" t="s">
        <v>3848</v>
      </c>
      <c r="D4249" s="17" t="s">
        <v>320</v>
      </c>
      <c r="E4249" s="17" t="s">
        <v>4853</v>
      </c>
      <c r="F4249" s="17">
        <v>1</v>
      </c>
      <c r="G4249" s="17">
        <v>7908324403282</v>
      </c>
      <c r="H4249" s="17">
        <v>3</v>
      </c>
      <c r="I4249" s="17">
        <v>0</v>
      </c>
      <c r="J4249" s="17">
        <v>0</v>
      </c>
      <c r="K4249" s="17">
        <v>3</v>
      </c>
      <c r="L4249" s="17">
        <v>0</v>
      </c>
      <c r="M4249" s="16">
        <v>0</v>
      </c>
      <c r="N4249" s="16">
        <v>0</v>
      </c>
      <c r="O4249" s="16">
        <v>0</v>
      </c>
      <c r="P4249" s="16">
        <v>16</v>
      </c>
      <c r="Q4249" s="16">
        <v>16.38</v>
      </c>
      <c r="R4249" s="16">
        <v>3.3099999999999997E-2</v>
      </c>
      <c r="S4249" s="16">
        <v>7</v>
      </c>
      <c r="T4249" s="16">
        <v>24</v>
      </c>
      <c r="U4249" s="18">
        <v>101</v>
      </c>
      <c r="V4249" s="18">
        <v>46164</v>
      </c>
      <c r="W4249" s="18">
        <v>46265</v>
      </c>
      <c r="X4249" s="16">
        <v>125</v>
      </c>
      <c r="Y4249" s="13">
        <v>2123</v>
      </c>
      <c r="Z4249" s="16" t="s">
        <v>4692</v>
      </c>
      <c r="AA4249" s="15">
        <v>67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89910</v>
      </c>
      <c r="C4250" s="16" t="s">
        <v>3849</v>
      </c>
      <c r="D4250" s="17" t="s">
        <v>206</v>
      </c>
      <c r="E4250" s="17" t="s">
        <v>4853</v>
      </c>
      <c r="F4250" s="17">
        <v>1</v>
      </c>
      <c r="G4250" s="17">
        <v>7891150064331</v>
      </c>
      <c r="H4250" s="17">
        <v>1008</v>
      </c>
      <c r="I4250" s="17">
        <v>22</v>
      </c>
      <c r="J4250" s="17">
        <v>0</v>
      </c>
      <c r="K4250" s="17">
        <v>0</v>
      </c>
      <c r="L4250" s="17">
        <v>0</v>
      </c>
      <c r="M4250" s="16">
        <v>0</v>
      </c>
      <c r="N4250" s="16">
        <v>986</v>
      </c>
      <c r="O4250" s="16">
        <v>12</v>
      </c>
      <c r="P4250" s="16">
        <v>14.6</v>
      </c>
      <c r="Q4250" s="16">
        <v>15.62</v>
      </c>
      <c r="R4250" s="16">
        <v>2.98E-2</v>
      </c>
      <c r="S4250" s="16">
        <v>7</v>
      </c>
      <c r="T4250" s="16">
        <v>33</v>
      </c>
      <c r="U4250" s="18">
        <v>102</v>
      </c>
      <c r="V4250" s="18">
        <v>46154</v>
      </c>
      <c r="W4250" s="18">
        <v>46283</v>
      </c>
      <c r="X4250" s="16">
        <v>210.46</v>
      </c>
      <c r="Y4250" s="13">
        <v>43381</v>
      </c>
      <c r="Z4250" s="16" t="s">
        <v>4546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91670</v>
      </c>
      <c r="C4251" s="16" t="s">
        <v>5208</v>
      </c>
      <c r="D4251" s="17" t="s">
        <v>206</v>
      </c>
      <c r="E4251" s="17" t="s">
        <v>4853</v>
      </c>
      <c r="F4251" s="17">
        <v>1</v>
      </c>
      <c r="G4251" s="17">
        <v>7891150081147</v>
      </c>
      <c r="H4251" s="17">
        <v>16</v>
      </c>
      <c r="I4251" s="17">
        <v>0</v>
      </c>
      <c r="J4251" s="17">
        <v>0</v>
      </c>
      <c r="K4251" s="17">
        <v>16</v>
      </c>
      <c r="L4251" s="17">
        <v>0</v>
      </c>
      <c r="M4251" s="16">
        <v>0</v>
      </c>
      <c r="N4251" s="16">
        <v>0</v>
      </c>
      <c r="O4251" s="16">
        <v>0</v>
      </c>
      <c r="P4251" s="16">
        <v>15.62</v>
      </c>
      <c r="Q4251" s="16">
        <v>15.62</v>
      </c>
      <c r="R4251" s="16">
        <v>3.7600000000000001E-2</v>
      </c>
      <c r="S4251" s="16">
        <v>34</v>
      </c>
      <c r="T4251" s="16"/>
      <c r="U4251" s="18">
        <v>102</v>
      </c>
      <c r="V4251" s="18">
        <v>45870</v>
      </c>
      <c r="W4251" s="18">
        <v>45909</v>
      </c>
      <c r="X4251" s="16">
        <v>210.91</v>
      </c>
      <c r="Y4251" s="13">
        <v>43624</v>
      </c>
      <c r="Z4251" s="16" t="s">
        <v>4561</v>
      </c>
      <c r="AA4251" s="15">
        <v>65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92654</v>
      </c>
      <c r="C4252" s="16" t="s">
        <v>3850</v>
      </c>
      <c r="D4252" s="17" t="s">
        <v>206</v>
      </c>
      <c r="E4252" s="17" t="s">
        <v>4853</v>
      </c>
      <c r="F4252" s="17">
        <v>1</v>
      </c>
      <c r="G4252" s="17">
        <v>7891150080201</v>
      </c>
      <c r="H4252" s="17">
        <v>157</v>
      </c>
      <c r="I4252" s="17">
        <v>4</v>
      </c>
      <c r="J4252" s="17">
        <v>0</v>
      </c>
      <c r="K4252" s="17"/>
      <c r="L4252" s="17">
        <v>0</v>
      </c>
      <c r="M4252" s="16">
        <v>0</v>
      </c>
      <c r="N4252" s="16">
        <v>153</v>
      </c>
      <c r="O4252" s="16">
        <v>3</v>
      </c>
      <c r="P4252" s="16">
        <v>14.6</v>
      </c>
      <c r="Q4252" s="16">
        <v>15.62</v>
      </c>
      <c r="R4252" s="16">
        <v>3.7600000000000001E-2</v>
      </c>
      <c r="S4252" s="16">
        <v>61</v>
      </c>
      <c r="T4252" s="16">
        <v>15</v>
      </c>
      <c r="U4252" s="18">
        <v>101</v>
      </c>
      <c r="V4252" s="18">
        <v>46211</v>
      </c>
      <c r="W4252" s="18">
        <v>46282</v>
      </c>
      <c r="X4252" s="16">
        <v>209.89</v>
      </c>
      <c r="Y4252" s="13">
        <v>43381</v>
      </c>
      <c r="Z4252" s="16" t="s">
        <v>4546</v>
      </c>
      <c r="AA4252" s="15">
        <v>65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92303</v>
      </c>
      <c r="C4253" s="16" t="s">
        <v>5314</v>
      </c>
      <c r="D4253" s="17" t="s">
        <v>206</v>
      </c>
      <c r="E4253" s="17" t="s">
        <v>4853</v>
      </c>
      <c r="F4253" s="17">
        <v>1</v>
      </c>
      <c r="G4253" s="17">
        <v>7891150064676</v>
      </c>
      <c r="H4253" s="17">
        <v>1</v>
      </c>
      <c r="I4253" s="17">
        <v>1</v>
      </c>
      <c r="J4253" s="17">
        <v>0</v>
      </c>
      <c r="K4253" s="17">
        <v>0</v>
      </c>
      <c r="L4253" s="17">
        <v>0</v>
      </c>
      <c r="M4253" s="16">
        <v>0</v>
      </c>
      <c r="N4253" s="16">
        <v>0</v>
      </c>
      <c r="O4253" s="16">
        <v>0</v>
      </c>
      <c r="P4253" s="16">
        <v>14.6</v>
      </c>
      <c r="Q4253" s="16">
        <v>15.62</v>
      </c>
      <c r="R4253" s="16">
        <v>1.72E-2</v>
      </c>
      <c r="S4253" s="16">
        <v>7</v>
      </c>
      <c r="T4253" s="16">
        <v>7</v>
      </c>
      <c r="U4253" s="18">
        <v>102</v>
      </c>
      <c r="V4253" s="18">
        <v>46261</v>
      </c>
      <c r="W4253" s="18">
        <v>46281</v>
      </c>
      <c r="X4253" s="16">
        <v>209.77</v>
      </c>
      <c r="Y4253" s="13">
        <v>43381</v>
      </c>
      <c r="Z4253" s="16" t="s">
        <v>4546</v>
      </c>
      <c r="AA4253" s="15">
        <v>65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91324</v>
      </c>
      <c r="C4254" s="16" t="s">
        <v>3851</v>
      </c>
      <c r="D4254" s="17" t="s">
        <v>206</v>
      </c>
      <c r="E4254" s="17" t="s">
        <v>4853</v>
      </c>
      <c r="F4254" s="17">
        <v>1</v>
      </c>
      <c r="G4254" s="17">
        <v>7891150072152</v>
      </c>
      <c r="H4254" s="17">
        <v>1</v>
      </c>
      <c r="I4254" s="17">
        <v>0</v>
      </c>
      <c r="J4254" s="17">
        <v>0</v>
      </c>
      <c r="K4254" s="17">
        <v>0</v>
      </c>
      <c r="L4254" s="17">
        <v>0</v>
      </c>
      <c r="M4254" s="16">
        <v>0</v>
      </c>
      <c r="N4254" s="16">
        <v>1</v>
      </c>
      <c r="O4254" s="16">
        <v>0</v>
      </c>
      <c r="P4254" s="16">
        <v>15.62</v>
      </c>
      <c r="Q4254" s="16">
        <v>15.62</v>
      </c>
      <c r="R4254" s="16">
        <v>3.1600000000000003E-2</v>
      </c>
      <c r="S4254" s="16">
        <v>61</v>
      </c>
      <c r="T4254" s="16">
        <v>10</v>
      </c>
      <c r="U4254" s="18">
        <v>101</v>
      </c>
      <c r="V4254" s="18">
        <v>46139</v>
      </c>
      <c r="W4254" s="18">
        <v>46220</v>
      </c>
      <c r="X4254" s="16">
        <v>209.8</v>
      </c>
      <c r="Y4254" s="13">
        <v>43381</v>
      </c>
      <c r="Z4254" s="16" t="s">
        <v>4546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95227</v>
      </c>
      <c r="C4255" s="16" t="s">
        <v>5461</v>
      </c>
      <c r="D4255" s="17" t="s">
        <v>1201</v>
      </c>
      <c r="E4255" s="17" t="s">
        <v>4853</v>
      </c>
      <c r="F4255" s="17">
        <v>9</v>
      </c>
      <c r="G4255" s="17">
        <v>7891150069121</v>
      </c>
      <c r="H4255" s="17">
        <v>46</v>
      </c>
      <c r="I4255" s="17">
        <v>30</v>
      </c>
      <c r="J4255" s="17">
        <v>0</v>
      </c>
      <c r="K4255" s="17"/>
      <c r="L4255" s="17">
        <v>0</v>
      </c>
      <c r="M4255" s="16">
        <v>0</v>
      </c>
      <c r="N4255" s="16">
        <v>16</v>
      </c>
      <c r="O4255" s="16">
        <v>9</v>
      </c>
      <c r="P4255" s="16">
        <v>2.2000000000000002</v>
      </c>
      <c r="Q4255" s="16">
        <v>2.2999999999999998</v>
      </c>
      <c r="R4255" s="16">
        <v>0</v>
      </c>
      <c r="S4255" s="16">
        <v>5</v>
      </c>
      <c r="T4255" s="16">
        <v>17</v>
      </c>
      <c r="U4255" s="18">
        <v>101</v>
      </c>
      <c r="V4255" s="18">
        <v>46211</v>
      </c>
      <c r="W4255" s="18">
        <v>46282</v>
      </c>
      <c r="X4255" s="16">
        <v>29.79</v>
      </c>
      <c r="Y4255" s="13">
        <v>43381</v>
      </c>
      <c r="Z4255" s="16" t="s">
        <v>4546</v>
      </c>
      <c r="AA4255" s="15">
        <v>65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90996</v>
      </c>
      <c r="C4256" s="16" t="s">
        <v>3852</v>
      </c>
      <c r="D4256" s="17" t="s">
        <v>1585</v>
      </c>
      <c r="E4256" s="17" t="s">
        <v>4874</v>
      </c>
      <c r="F4256" s="17">
        <v>6</v>
      </c>
      <c r="G4256" s="17">
        <v>7891150064577</v>
      </c>
      <c r="H4256" s="17">
        <v>15</v>
      </c>
      <c r="I4256" s="17">
        <v>0</v>
      </c>
      <c r="J4256" s="17">
        <v>0</v>
      </c>
      <c r="K4256" s="17">
        <v>15</v>
      </c>
      <c r="L4256" s="17">
        <v>0</v>
      </c>
      <c r="M4256" s="16">
        <v>0</v>
      </c>
      <c r="N4256" s="16">
        <v>0</v>
      </c>
      <c r="O4256" s="16">
        <v>0</v>
      </c>
      <c r="P4256" s="16">
        <v>2.4</v>
      </c>
      <c r="Q4256" s="16">
        <v>2.4</v>
      </c>
      <c r="R4256" s="16">
        <v>0</v>
      </c>
      <c r="S4256" s="16">
        <v>69</v>
      </c>
      <c r="T4256" s="16">
        <v>14</v>
      </c>
      <c r="U4256" s="18">
        <v>102</v>
      </c>
      <c r="V4256" s="18">
        <v>46211</v>
      </c>
      <c r="W4256" s="18">
        <v>46267</v>
      </c>
      <c r="X4256" s="16">
        <v>30.61</v>
      </c>
      <c r="Y4256" s="13">
        <v>1599</v>
      </c>
      <c r="Z4256" s="16" t="s">
        <v>4560</v>
      </c>
      <c r="AA4256" s="15">
        <v>65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91121</v>
      </c>
      <c r="C4257" s="16" t="s">
        <v>3853</v>
      </c>
      <c r="D4257" s="17" t="s">
        <v>69</v>
      </c>
      <c r="E4257" s="17" t="s">
        <v>4853</v>
      </c>
      <c r="F4257" s="17">
        <v>1</v>
      </c>
      <c r="G4257" s="17">
        <v>7891150065284</v>
      </c>
      <c r="H4257" s="17">
        <v>650</v>
      </c>
      <c r="I4257" s="17">
        <v>650</v>
      </c>
      <c r="J4257" s="17">
        <v>0</v>
      </c>
      <c r="K4257" s="17">
        <v>0</v>
      </c>
      <c r="L4257" s="17">
        <v>0</v>
      </c>
      <c r="M4257" s="16">
        <v>0</v>
      </c>
      <c r="N4257" s="16">
        <v>0</v>
      </c>
      <c r="O4257" s="16">
        <v>64</v>
      </c>
      <c r="P4257" s="16">
        <v>10.32</v>
      </c>
      <c r="Q4257" s="16">
        <v>10.32</v>
      </c>
      <c r="R4257" s="16">
        <v>2.47E-2</v>
      </c>
      <c r="S4257" s="16">
        <v>61</v>
      </c>
      <c r="T4257" s="16">
        <v>4</v>
      </c>
      <c r="U4257" s="18">
        <v>101</v>
      </c>
      <c r="V4257" s="18">
        <v>46091</v>
      </c>
      <c r="W4257" s="18">
        <v>46281</v>
      </c>
      <c r="X4257" s="16">
        <v>153.05000000000001</v>
      </c>
      <c r="Y4257" s="13">
        <v>43913</v>
      </c>
      <c r="Z4257" s="16" t="s">
        <v>4594</v>
      </c>
      <c r="AA4257" s="15">
        <v>65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95226</v>
      </c>
      <c r="C4258" s="16" t="s">
        <v>3854</v>
      </c>
      <c r="D4258" s="17" t="s">
        <v>1585</v>
      </c>
      <c r="E4258" s="17" t="s">
        <v>4874</v>
      </c>
      <c r="F4258" s="17">
        <v>4</v>
      </c>
      <c r="G4258" s="17">
        <v>7891150069053</v>
      </c>
      <c r="H4258" s="17">
        <v>230</v>
      </c>
      <c r="I4258" s="17">
        <v>22</v>
      </c>
      <c r="J4258" s="17">
        <v>0</v>
      </c>
      <c r="K4258" s="17">
        <v>3</v>
      </c>
      <c r="L4258" s="17">
        <v>0</v>
      </c>
      <c r="M4258" s="16">
        <v>0</v>
      </c>
      <c r="N4258" s="16">
        <v>205</v>
      </c>
      <c r="O4258" s="16">
        <v>20</v>
      </c>
      <c r="P4258" s="16">
        <v>4</v>
      </c>
      <c r="Q4258" s="16">
        <v>4.0999999999999996</v>
      </c>
      <c r="R4258" s="16">
        <v>5.1000000000000004E-3</v>
      </c>
      <c r="S4258" s="16">
        <v>7</v>
      </c>
      <c r="T4258" s="16">
        <v>35</v>
      </c>
      <c r="U4258" s="18">
        <v>101</v>
      </c>
      <c r="V4258" s="18">
        <v>46268</v>
      </c>
      <c r="W4258" s="18">
        <v>46282</v>
      </c>
      <c r="X4258" s="16">
        <v>42.77</v>
      </c>
      <c r="Y4258" s="13">
        <v>43381</v>
      </c>
      <c r="Z4258" s="16" t="s">
        <v>4546</v>
      </c>
      <c r="AA4258" s="15">
        <v>65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89909</v>
      </c>
      <c r="C4259" s="16" t="s">
        <v>3855</v>
      </c>
      <c r="D4259" s="17" t="s">
        <v>320</v>
      </c>
      <c r="E4259" s="17" t="s">
        <v>4853</v>
      </c>
      <c r="F4259" s="17">
        <v>1</v>
      </c>
      <c r="G4259" s="17">
        <v>7891150064317</v>
      </c>
      <c r="H4259" s="17">
        <v>4789</v>
      </c>
      <c r="I4259" s="17">
        <v>22</v>
      </c>
      <c r="J4259" s="17">
        <v>0</v>
      </c>
      <c r="K4259" s="17">
        <v>0</v>
      </c>
      <c r="L4259" s="17">
        <v>0</v>
      </c>
      <c r="M4259" s="16">
        <v>0</v>
      </c>
      <c r="N4259" s="16">
        <v>4767</v>
      </c>
      <c r="O4259" s="16">
        <v>0</v>
      </c>
      <c r="P4259" s="16">
        <v>16</v>
      </c>
      <c r="Q4259" s="16">
        <v>17.46</v>
      </c>
      <c r="R4259" s="16">
        <v>1.9699999999999999E-2</v>
      </c>
      <c r="S4259" s="16">
        <v>7</v>
      </c>
      <c r="T4259" s="16">
        <v>6</v>
      </c>
      <c r="U4259" s="18">
        <v>101</v>
      </c>
      <c r="V4259" s="18">
        <v>46164</v>
      </c>
      <c r="W4259" s="18">
        <v>46282</v>
      </c>
      <c r="X4259" s="16">
        <v>257.16000000000003</v>
      </c>
      <c r="Y4259" s="13">
        <v>43381</v>
      </c>
      <c r="Z4259" s="16" t="s">
        <v>4546</v>
      </c>
      <c r="AA4259" s="15">
        <v>65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91329</v>
      </c>
      <c r="C4260" s="16" t="s">
        <v>3856</v>
      </c>
      <c r="D4260" s="17" t="s">
        <v>320</v>
      </c>
      <c r="E4260" s="17" t="s">
        <v>4853</v>
      </c>
      <c r="F4260" s="17">
        <v>1</v>
      </c>
      <c r="G4260" s="17">
        <v>7891150072138</v>
      </c>
      <c r="H4260" s="17">
        <v>7</v>
      </c>
      <c r="I4260" s="17">
        <v>2</v>
      </c>
      <c r="J4260" s="17">
        <v>0</v>
      </c>
      <c r="K4260" s="17">
        <v>0</v>
      </c>
      <c r="L4260" s="17">
        <v>0</v>
      </c>
      <c r="M4260" s="16">
        <v>0</v>
      </c>
      <c r="N4260" s="16">
        <v>5</v>
      </c>
      <c r="O4260" s="16">
        <v>0</v>
      </c>
      <c r="P4260" s="16">
        <v>17.46</v>
      </c>
      <c r="Q4260" s="16">
        <v>17.46</v>
      </c>
      <c r="R4260" s="16">
        <v>1.9699999999999999E-2</v>
      </c>
      <c r="S4260" s="16">
        <v>7</v>
      </c>
      <c r="T4260" s="16">
        <v>6</v>
      </c>
      <c r="U4260" s="18">
        <v>102</v>
      </c>
      <c r="V4260" s="18">
        <v>46169</v>
      </c>
      <c r="W4260" s="18">
        <v>46282</v>
      </c>
      <c r="X4260" s="16">
        <v>261.39</v>
      </c>
      <c r="Y4260" s="13">
        <v>43381</v>
      </c>
      <c r="Z4260" s="16" t="s">
        <v>4546</v>
      </c>
      <c r="AA4260" s="15">
        <v>65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96081</v>
      </c>
      <c r="C4261" s="16" t="s">
        <v>3857</v>
      </c>
      <c r="D4261" s="17" t="s">
        <v>206</v>
      </c>
      <c r="E4261" s="17" t="s">
        <v>4853</v>
      </c>
      <c r="F4261" s="17">
        <v>1</v>
      </c>
      <c r="G4261" s="17">
        <v>7896098905098</v>
      </c>
      <c r="H4261" s="17">
        <v>819</v>
      </c>
      <c r="I4261" s="17">
        <v>4</v>
      </c>
      <c r="J4261" s="17">
        <v>0</v>
      </c>
      <c r="K4261" s="17"/>
      <c r="L4261" s="17">
        <v>0</v>
      </c>
      <c r="M4261" s="16">
        <v>0</v>
      </c>
      <c r="N4261" s="16">
        <v>815</v>
      </c>
      <c r="O4261" s="16">
        <v>10</v>
      </c>
      <c r="P4261" s="16">
        <v>15.4</v>
      </c>
      <c r="Q4261" s="16">
        <v>15.97</v>
      </c>
      <c r="R4261" s="16">
        <v>0</v>
      </c>
      <c r="S4261" s="16">
        <v>34</v>
      </c>
      <c r="T4261" s="16">
        <v>39</v>
      </c>
      <c r="U4261" s="18">
        <v>102</v>
      </c>
      <c r="V4261" s="18">
        <v>46178</v>
      </c>
      <c r="W4261" s="18">
        <v>46282</v>
      </c>
      <c r="X4261" s="16">
        <v>129.30000000000001</v>
      </c>
      <c r="Y4261" s="13">
        <v>330</v>
      </c>
      <c r="Z4261" s="16" t="s">
        <v>4558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96082</v>
      </c>
      <c r="C4262" s="16" t="s">
        <v>3858</v>
      </c>
      <c r="D4262" s="17" t="s">
        <v>1502</v>
      </c>
      <c r="E4262" s="17" t="s">
        <v>4853</v>
      </c>
      <c r="F4262" s="17">
        <v>1</v>
      </c>
      <c r="G4262" s="17">
        <v>7896098905128</v>
      </c>
      <c r="H4262" s="17">
        <v>1302</v>
      </c>
      <c r="I4262" s="17">
        <v>1</v>
      </c>
      <c r="J4262" s="17">
        <v>0</v>
      </c>
      <c r="K4262" s="17"/>
      <c r="L4262" s="17">
        <v>0</v>
      </c>
      <c r="M4262" s="16">
        <v>0</v>
      </c>
      <c r="N4262" s="16">
        <v>1301</v>
      </c>
      <c r="O4262" s="16">
        <v>0</v>
      </c>
      <c r="P4262" s="16">
        <v>19.2</v>
      </c>
      <c r="Q4262" s="16">
        <v>19.43</v>
      </c>
      <c r="R4262" s="16">
        <v>0</v>
      </c>
      <c r="S4262" s="16">
        <v>34</v>
      </c>
      <c r="T4262" s="16">
        <v>41</v>
      </c>
      <c r="U4262" s="18">
        <v>101</v>
      </c>
      <c r="V4262" s="18">
        <v>46178</v>
      </c>
      <c r="W4262" s="18">
        <v>46282</v>
      </c>
      <c r="X4262" s="16">
        <v>144.29</v>
      </c>
      <c r="Y4262" s="13">
        <v>330</v>
      </c>
      <c r="Z4262" s="16" t="s">
        <v>4558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96083</v>
      </c>
      <c r="C4263" s="16" t="s">
        <v>3859</v>
      </c>
      <c r="D4263" s="17" t="s">
        <v>108</v>
      </c>
      <c r="E4263" s="17" t="s">
        <v>4854</v>
      </c>
      <c r="F4263" s="17">
        <v>1</v>
      </c>
      <c r="G4263" s="17">
        <v>7896098905104</v>
      </c>
      <c r="H4263" s="17">
        <v>985</v>
      </c>
      <c r="I4263" s="17">
        <v>1</v>
      </c>
      <c r="J4263" s="17">
        <v>0</v>
      </c>
      <c r="K4263" s="17"/>
      <c r="L4263" s="17">
        <v>0</v>
      </c>
      <c r="M4263" s="16">
        <v>0</v>
      </c>
      <c r="N4263" s="16">
        <v>984</v>
      </c>
      <c r="O4263" s="16">
        <v>4</v>
      </c>
      <c r="P4263" s="16">
        <v>15.9</v>
      </c>
      <c r="Q4263" s="16">
        <v>16.25</v>
      </c>
      <c r="R4263" s="16">
        <v>0</v>
      </c>
      <c r="S4263" s="16">
        <v>34</v>
      </c>
      <c r="T4263" s="16">
        <v>41</v>
      </c>
      <c r="U4263" s="18">
        <v>102</v>
      </c>
      <c r="V4263" s="18">
        <v>46178</v>
      </c>
      <c r="W4263" s="18">
        <v>46282</v>
      </c>
      <c r="X4263" s="16">
        <v>153.63999999999999</v>
      </c>
      <c r="Y4263" s="13">
        <v>330</v>
      </c>
      <c r="Z4263" s="16" t="s">
        <v>4558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92354</v>
      </c>
      <c r="C4264" s="16" t="s">
        <v>5209</v>
      </c>
      <c r="D4264" s="17" t="s">
        <v>3837</v>
      </c>
      <c r="E4264" s="17" t="s">
        <v>4854</v>
      </c>
      <c r="F4264" s="17">
        <v>1</v>
      </c>
      <c r="G4264" s="17">
        <v>7891150086821</v>
      </c>
      <c r="H4264" s="17">
        <v>2</v>
      </c>
      <c r="I4264" s="17">
        <v>0</v>
      </c>
      <c r="J4264" s="17">
        <v>0</v>
      </c>
      <c r="K4264" s="17">
        <v>2</v>
      </c>
      <c r="L4264" s="17">
        <v>0</v>
      </c>
      <c r="M4264" s="16">
        <v>0</v>
      </c>
      <c r="N4264" s="16">
        <v>0</v>
      </c>
      <c r="O4264" s="16">
        <v>0</v>
      </c>
      <c r="P4264" s="16">
        <v>11.5</v>
      </c>
      <c r="Q4264" s="16">
        <v>11.5</v>
      </c>
      <c r="R4264" s="16">
        <v>1.72E-2</v>
      </c>
      <c r="S4264" s="16">
        <v>61</v>
      </c>
      <c r="T4264" s="16"/>
      <c r="U4264" s="18">
        <v>101</v>
      </c>
      <c r="V4264" s="18">
        <v>45806</v>
      </c>
      <c r="W4264" s="18">
        <v>45812</v>
      </c>
      <c r="X4264" s="16">
        <v>89.41</v>
      </c>
      <c r="Y4264" s="13">
        <v>202</v>
      </c>
      <c r="Z4264" s="16" t="s">
        <v>4665</v>
      </c>
      <c r="AA4264" s="15">
        <v>65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91541</v>
      </c>
      <c r="C4265" s="16" t="s">
        <v>3860</v>
      </c>
      <c r="D4265" s="17" t="s">
        <v>739</v>
      </c>
      <c r="E4265" s="17" t="s">
        <v>4854</v>
      </c>
      <c r="F4265" s="17">
        <v>1</v>
      </c>
      <c r="G4265" s="17">
        <v>7898641250235</v>
      </c>
      <c r="H4265" s="17">
        <v>17</v>
      </c>
      <c r="I4265" s="17">
        <v>5</v>
      </c>
      <c r="J4265" s="17">
        <v>0</v>
      </c>
      <c r="K4265" s="17">
        <v>0</v>
      </c>
      <c r="L4265" s="17">
        <v>0</v>
      </c>
      <c r="M4265" s="16">
        <v>0</v>
      </c>
      <c r="N4265" s="16">
        <v>12</v>
      </c>
      <c r="O4265" s="16">
        <v>2</v>
      </c>
      <c r="P4265" s="16">
        <v>18</v>
      </c>
      <c r="Q4265" s="16">
        <v>18</v>
      </c>
      <c r="R4265" s="16">
        <v>2.3199999999999998E-2</v>
      </c>
      <c r="S4265" s="16">
        <v>7</v>
      </c>
      <c r="T4265" s="16">
        <v>0</v>
      </c>
      <c r="U4265" s="18">
        <v>102</v>
      </c>
      <c r="V4265" s="18">
        <v>46224</v>
      </c>
      <c r="W4265" s="18">
        <v>46282</v>
      </c>
      <c r="X4265" s="16">
        <v>75.77</v>
      </c>
      <c r="Y4265" s="13">
        <v>893</v>
      </c>
      <c r="Z4265" s="16" t="s">
        <v>4738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91545</v>
      </c>
      <c r="C4266" s="16" t="s">
        <v>3861</v>
      </c>
      <c r="D4266" s="17" t="s">
        <v>0</v>
      </c>
      <c r="E4266" s="17" t="s">
        <v>15</v>
      </c>
      <c r="F4266" s="17">
        <v>5</v>
      </c>
      <c r="G4266" s="17">
        <v>7898641250242</v>
      </c>
      <c r="H4266" s="17">
        <v>7</v>
      </c>
      <c r="I4266" s="17">
        <v>0</v>
      </c>
      <c r="J4266" s="17">
        <v>0</v>
      </c>
      <c r="K4266" s="17">
        <v>5</v>
      </c>
      <c r="L4266" s="17">
        <v>0</v>
      </c>
      <c r="M4266" s="16">
        <v>0</v>
      </c>
      <c r="N4266" s="16">
        <v>2</v>
      </c>
      <c r="O4266" s="16">
        <v>0</v>
      </c>
      <c r="P4266" s="16">
        <v>5</v>
      </c>
      <c r="Q4266" s="16">
        <v>5</v>
      </c>
      <c r="R4266" s="16">
        <v>5.1000000000000004E-3</v>
      </c>
      <c r="S4266" s="16">
        <v>7</v>
      </c>
      <c r="T4266" s="16">
        <v>7</v>
      </c>
      <c r="U4266" s="18">
        <v>101</v>
      </c>
      <c r="V4266" s="18">
        <v>46224</v>
      </c>
      <c r="W4266" s="18">
        <v>46269</v>
      </c>
      <c r="X4266" s="16">
        <v>19.690000000000001</v>
      </c>
      <c r="Y4266" s="13">
        <v>893</v>
      </c>
      <c r="Z4266" s="16" t="s">
        <v>4738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93724</v>
      </c>
      <c r="C4267" s="16" t="s">
        <v>3862</v>
      </c>
      <c r="D4267" s="17" t="s">
        <v>320</v>
      </c>
      <c r="E4267" s="17" t="s">
        <v>4853</v>
      </c>
      <c r="F4267" s="17">
        <v>1</v>
      </c>
      <c r="G4267" s="17">
        <v>7898641250525</v>
      </c>
      <c r="H4267" s="17">
        <v>428</v>
      </c>
      <c r="I4267" s="17">
        <v>0</v>
      </c>
      <c r="J4267" s="17">
        <v>0</v>
      </c>
      <c r="K4267" s="17">
        <v>15</v>
      </c>
      <c r="L4267" s="17">
        <v>0</v>
      </c>
      <c r="M4267" s="16">
        <v>0</v>
      </c>
      <c r="N4267" s="16">
        <v>413</v>
      </c>
      <c r="O4267" s="16">
        <v>0</v>
      </c>
      <c r="P4267" s="16">
        <v>10.199999999999999</v>
      </c>
      <c r="Q4267" s="16">
        <v>9.6</v>
      </c>
      <c r="R4267" s="16">
        <v>2.29E-2</v>
      </c>
      <c r="S4267" s="16">
        <v>7</v>
      </c>
      <c r="T4267" s="16">
        <v>26</v>
      </c>
      <c r="U4267" s="18">
        <v>102</v>
      </c>
      <c r="V4267" s="18">
        <v>46224</v>
      </c>
      <c r="W4267" s="18">
        <v>46281</v>
      </c>
      <c r="X4267" s="16">
        <v>103.65</v>
      </c>
      <c r="Y4267" s="13">
        <v>893</v>
      </c>
      <c r="Z4267" s="16" t="s">
        <v>4738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92158</v>
      </c>
      <c r="C4268" s="16" t="s">
        <v>3863</v>
      </c>
      <c r="D4268" s="17" t="s">
        <v>206</v>
      </c>
      <c r="E4268" s="17" t="s">
        <v>4853</v>
      </c>
      <c r="F4268" s="17">
        <v>1</v>
      </c>
      <c r="G4268" s="17">
        <v>7896098909775</v>
      </c>
      <c r="H4268" s="17">
        <v>438</v>
      </c>
      <c r="I4268" s="17">
        <v>1</v>
      </c>
      <c r="J4268" s="17">
        <v>0</v>
      </c>
      <c r="K4268" s="17">
        <v>0</v>
      </c>
      <c r="L4268" s="17">
        <v>0</v>
      </c>
      <c r="M4268" s="16">
        <v>0</v>
      </c>
      <c r="N4268" s="16">
        <v>437</v>
      </c>
      <c r="O4268" s="16">
        <v>3</v>
      </c>
      <c r="P4268" s="16">
        <v>15.4</v>
      </c>
      <c r="Q4268" s="16">
        <v>15.97</v>
      </c>
      <c r="R4268" s="16">
        <v>2.76E-2</v>
      </c>
      <c r="S4268" s="16">
        <v>7</v>
      </c>
      <c r="T4268" s="16">
        <v>16</v>
      </c>
      <c r="U4268" s="18">
        <v>101</v>
      </c>
      <c r="V4268" s="18">
        <v>46233</v>
      </c>
      <c r="W4268" s="18">
        <v>46282</v>
      </c>
      <c r="X4268" s="16">
        <v>156.25</v>
      </c>
      <c r="Y4268" s="13">
        <v>330</v>
      </c>
      <c r="Z4268" s="16" t="s">
        <v>4558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92766</v>
      </c>
      <c r="C4269" s="16" t="s">
        <v>3864</v>
      </c>
      <c r="D4269" s="17" t="s">
        <v>3865</v>
      </c>
      <c r="E4269" s="17" t="s">
        <v>4854</v>
      </c>
      <c r="F4269" s="17"/>
      <c r="G4269" s="17">
        <v>7896098909843</v>
      </c>
      <c r="H4269" s="17">
        <v>175</v>
      </c>
      <c r="I4269" s="17">
        <v>1</v>
      </c>
      <c r="J4269" s="17">
        <v>0</v>
      </c>
      <c r="K4269" s="17">
        <v>0</v>
      </c>
      <c r="L4269" s="17">
        <v>0</v>
      </c>
      <c r="M4269" s="16">
        <v>0</v>
      </c>
      <c r="N4269" s="16">
        <v>174</v>
      </c>
      <c r="O4269" s="16">
        <v>9</v>
      </c>
      <c r="P4269" s="16">
        <v>16.2</v>
      </c>
      <c r="Q4269" s="16">
        <v>16.53</v>
      </c>
      <c r="R4269" s="16">
        <v>2.76E-2</v>
      </c>
      <c r="S4269" s="16">
        <v>7</v>
      </c>
      <c r="T4269" s="16">
        <v>20</v>
      </c>
      <c r="U4269" s="18">
        <v>102</v>
      </c>
      <c r="V4269" s="18">
        <v>46216</v>
      </c>
      <c r="W4269" s="18">
        <v>46282</v>
      </c>
      <c r="X4269" s="16">
        <v>174.55</v>
      </c>
      <c r="Y4269" s="13">
        <v>330</v>
      </c>
      <c r="Z4269" s="16" t="s">
        <v>4558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92159</v>
      </c>
      <c r="C4270" s="16" t="s">
        <v>3866</v>
      </c>
      <c r="D4270" s="17" t="s">
        <v>206</v>
      </c>
      <c r="E4270" s="17" t="s">
        <v>4853</v>
      </c>
      <c r="F4270" s="17">
        <v>1</v>
      </c>
      <c r="G4270" s="17">
        <v>7896098909768</v>
      </c>
      <c r="H4270" s="17">
        <v>331</v>
      </c>
      <c r="I4270" s="17">
        <v>3</v>
      </c>
      <c r="J4270" s="17">
        <v>0</v>
      </c>
      <c r="K4270" s="17">
        <v>0</v>
      </c>
      <c r="L4270" s="17">
        <v>0</v>
      </c>
      <c r="M4270" s="16">
        <v>0</v>
      </c>
      <c r="N4270" s="16">
        <v>328</v>
      </c>
      <c r="O4270" s="16">
        <v>4</v>
      </c>
      <c r="P4270" s="16">
        <v>15.4</v>
      </c>
      <c r="Q4270" s="16">
        <v>15.97</v>
      </c>
      <c r="R4270" s="16">
        <v>2.76E-2</v>
      </c>
      <c r="S4270" s="16">
        <v>7</v>
      </c>
      <c r="T4270" s="16">
        <v>5</v>
      </c>
      <c r="U4270" s="18">
        <v>102</v>
      </c>
      <c r="V4270" s="18">
        <v>46233</v>
      </c>
      <c r="W4270" s="18">
        <v>46282</v>
      </c>
      <c r="X4270" s="16">
        <v>156.25</v>
      </c>
      <c r="Y4270" s="13">
        <v>330</v>
      </c>
      <c r="Z4270" s="16" t="s">
        <v>4558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92765</v>
      </c>
      <c r="C4271" s="16" t="s">
        <v>3867</v>
      </c>
      <c r="D4271" s="17" t="s">
        <v>3865</v>
      </c>
      <c r="E4271" s="17" t="s">
        <v>4854</v>
      </c>
      <c r="F4271" s="17">
        <v>1</v>
      </c>
      <c r="G4271" s="17">
        <v>7896098909836</v>
      </c>
      <c r="H4271" s="17">
        <v>243</v>
      </c>
      <c r="I4271" s="17">
        <v>0</v>
      </c>
      <c r="J4271" s="17">
        <v>0</v>
      </c>
      <c r="K4271" s="17">
        <v>46</v>
      </c>
      <c r="L4271" s="17">
        <v>0</v>
      </c>
      <c r="M4271" s="16">
        <v>0</v>
      </c>
      <c r="N4271" s="16">
        <v>197</v>
      </c>
      <c r="O4271" s="16">
        <v>10</v>
      </c>
      <c r="P4271" s="16">
        <v>16.2</v>
      </c>
      <c r="Q4271" s="16">
        <v>16.53</v>
      </c>
      <c r="R4271" s="16">
        <v>2.76E-2</v>
      </c>
      <c r="S4271" s="16">
        <v>7</v>
      </c>
      <c r="T4271" s="16">
        <v>30</v>
      </c>
      <c r="U4271" s="18">
        <v>101</v>
      </c>
      <c r="V4271" s="18">
        <v>46224</v>
      </c>
      <c r="W4271" s="18">
        <v>46282</v>
      </c>
      <c r="X4271" s="16">
        <v>174.43</v>
      </c>
      <c r="Y4271" s="13">
        <v>330</v>
      </c>
      <c r="Z4271" s="16" t="s">
        <v>4558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92048</v>
      </c>
      <c r="C4272" s="16" t="s">
        <v>5210</v>
      </c>
      <c r="D4272" s="17" t="s">
        <v>320</v>
      </c>
      <c r="E4272" s="17" t="s">
        <v>4853</v>
      </c>
      <c r="F4272" s="17">
        <v>1</v>
      </c>
      <c r="G4272" s="17">
        <v>7896098902776</v>
      </c>
      <c r="H4272" s="17">
        <v>18</v>
      </c>
      <c r="I4272" s="17">
        <v>0</v>
      </c>
      <c r="J4272" s="17">
        <v>0</v>
      </c>
      <c r="K4272" s="17">
        <v>18</v>
      </c>
      <c r="L4272" s="17">
        <v>0</v>
      </c>
      <c r="M4272" s="16">
        <v>0</v>
      </c>
      <c r="N4272" s="16">
        <v>0</v>
      </c>
      <c r="O4272" s="16">
        <v>0</v>
      </c>
      <c r="P4272" s="16">
        <v>20</v>
      </c>
      <c r="Q4272" s="16">
        <v>21.4</v>
      </c>
      <c r="R4272" s="16">
        <v>3.9899999999999998E-2</v>
      </c>
      <c r="S4272" s="16">
        <v>7</v>
      </c>
      <c r="T4272" s="16">
        <v>17</v>
      </c>
      <c r="U4272" s="18">
        <v>101</v>
      </c>
      <c r="V4272" s="18">
        <v>44652</v>
      </c>
      <c r="W4272" s="18">
        <v>44844</v>
      </c>
      <c r="X4272" s="16">
        <v>202.77</v>
      </c>
      <c r="Y4272" s="13">
        <v>330</v>
      </c>
      <c r="Z4272" s="16" t="s">
        <v>4558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92216</v>
      </c>
      <c r="C4273" s="16" t="s">
        <v>3868</v>
      </c>
      <c r="D4273" s="17" t="s">
        <v>2303</v>
      </c>
      <c r="E4273" s="17" t="s">
        <v>4853</v>
      </c>
      <c r="F4273" s="17"/>
      <c r="G4273" s="17">
        <v>7896098909737</v>
      </c>
      <c r="H4273" s="17">
        <v>641</v>
      </c>
      <c r="I4273" s="17">
        <v>12</v>
      </c>
      <c r="J4273" s="17">
        <v>0</v>
      </c>
      <c r="K4273" s="17"/>
      <c r="L4273" s="17">
        <v>0</v>
      </c>
      <c r="M4273" s="16">
        <v>0</v>
      </c>
      <c r="N4273" s="16">
        <v>629</v>
      </c>
      <c r="O4273" s="16">
        <v>18</v>
      </c>
      <c r="P4273" s="16">
        <v>12.2</v>
      </c>
      <c r="Q4273" s="16">
        <v>12.43</v>
      </c>
      <c r="R4273" s="16">
        <v>2.5399999999999999E-2</v>
      </c>
      <c r="S4273" s="16">
        <v>7</v>
      </c>
      <c r="T4273" s="16">
        <v>18</v>
      </c>
      <c r="U4273" s="18">
        <v>101</v>
      </c>
      <c r="V4273" s="18">
        <v>46259</v>
      </c>
      <c r="W4273" s="18">
        <v>46282</v>
      </c>
      <c r="X4273" s="16">
        <v>135.78</v>
      </c>
      <c r="Y4273" s="13">
        <v>330</v>
      </c>
      <c r="Z4273" s="16" t="s">
        <v>4558</v>
      </c>
      <c r="AA4273" s="15">
        <v>67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92761</v>
      </c>
      <c r="C4274" s="16" t="s">
        <v>3869</v>
      </c>
      <c r="D4274" s="17" t="s">
        <v>95</v>
      </c>
      <c r="E4274" s="17" t="s">
        <v>4854</v>
      </c>
      <c r="F4274" s="17"/>
      <c r="G4274" s="17">
        <v>7896098909799</v>
      </c>
      <c r="H4274" s="17">
        <v>1458</v>
      </c>
      <c r="I4274" s="17">
        <v>1</v>
      </c>
      <c r="J4274" s="17">
        <v>0</v>
      </c>
      <c r="K4274" s="17">
        <v>0</v>
      </c>
      <c r="L4274" s="17">
        <v>0</v>
      </c>
      <c r="M4274" s="16">
        <v>0</v>
      </c>
      <c r="N4274" s="16">
        <v>1457</v>
      </c>
      <c r="O4274" s="16">
        <v>0</v>
      </c>
      <c r="P4274" s="16">
        <v>9.3000000000000007</v>
      </c>
      <c r="Q4274" s="16">
        <v>9.6</v>
      </c>
      <c r="R4274" s="16">
        <v>2.47E-2</v>
      </c>
      <c r="S4274" s="16">
        <v>7</v>
      </c>
      <c r="T4274" s="16">
        <v>22</v>
      </c>
      <c r="U4274" s="18">
        <v>101</v>
      </c>
      <c r="V4274" s="18">
        <v>46262</v>
      </c>
      <c r="W4274" s="18">
        <v>46282</v>
      </c>
      <c r="X4274" s="16">
        <v>106.26</v>
      </c>
      <c r="Y4274" s="13">
        <v>330</v>
      </c>
      <c r="Z4274" s="16" t="s">
        <v>4558</v>
      </c>
      <c r="AA4274" s="15">
        <v>67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92222</v>
      </c>
      <c r="C4275" s="16" t="s">
        <v>3870</v>
      </c>
      <c r="D4275" s="17" t="s">
        <v>2303</v>
      </c>
      <c r="E4275" s="17" t="s">
        <v>4853</v>
      </c>
      <c r="F4275" s="17"/>
      <c r="G4275" s="17">
        <v>7896098909720</v>
      </c>
      <c r="H4275" s="17">
        <v>532</v>
      </c>
      <c r="I4275" s="17">
        <v>20</v>
      </c>
      <c r="J4275" s="17">
        <v>0</v>
      </c>
      <c r="K4275" s="17">
        <v>0</v>
      </c>
      <c r="L4275" s="17">
        <v>0</v>
      </c>
      <c r="M4275" s="16">
        <v>0</v>
      </c>
      <c r="N4275" s="16">
        <v>512</v>
      </c>
      <c r="O4275" s="16">
        <v>19</v>
      </c>
      <c r="P4275" s="16">
        <v>12</v>
      </c>
      <c r="Q4275" s="16">
        <v>17.5</v>
      </c>
      <c r="R4275" s="16">
        <v>2.5399999999999999E-2</v>
      </c>
      <c r="S4275" s="16">
        <v>7</v>
      </c>
      <c r="T4275" s="16">
        <v>14</v>
      </c>
      <c r="U4275" s="18">
        <v>101</v>
      </c>
      <c r="V4275" s="18">
        <v>46259</v>
      </c>
      <c r="W4275" s="18">
        <v>46282</v>
      </c>
      <c r="X4275" s="16">
        <v>135.78</v>
      </c>
      <c r="Y4275" s="13">
        <v>330</v>
      </c>
      <c r="Z4275" s="16" t="s">
        <v>4558</v>
      </c>
      <c r="AA4275" s="15">
        <v>67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92762</v>
      </c>
      <c r="C4276" s="16" t="s">
        <v>3871</v>
      </c>
      <c r="D4276" s="17" t="s">
        <v>95</v>
      </c>
      <c r="E4276" s="17" t="s">
        <v>4854</v>
      </c>
      <c r="F4276" s="17">
        <v>1</v>
      </c>
      <c r="G4276" s="17">
        <v>7896098909782</v>
      </c>
      <c r="H4276" s="17">
        <v>1984</v>
      </c>
      <c r="I4276" s="17">
        <v>1</v>
      </c>
      <c r="J4276" s="17">
        <v>0</v>
      </c>
      <c r="K4276" s="17">
        <v>0</v>
      </c>
      <c r="L4276" s="17">
        <v>0</v>
      </c>
      <c r="M4276" s="16">
        <v>0</v>
      </c>
      <c r="N4276" s="16">
        <v>1983</v>
      </c>
      <c r="O4276" s="16">
        <v>0</v>
      </c>
      <c r="P4276" s="16">
        <v>9.3000000000000007</v>
      </c>
      <c r="Q4276" s="16">
        <v>9.6</v>
      </c>
      <c r="R4276" s="16">
        <v>2.47E-2</v>
      </c>
      <c r="S4276" s="16">
        <v>7</v>
      </c>
      <c r="T4276" s="16">
        <v>26</v>
      </c>
      <c r="U4276" s="18">
        <v>101</v>
      </c>
      <c r="V4276" s="18">
        <v>46262</v>
      </c>
      <c r="W4276" s="18">
        <v>46281</v>
      </c>
      <c r="X4276" s="16">
        <v>106.26</v>
      </c>
      <c r="Y4276" s="13">
        <v>330</v>
      </c>
      <c r="Z4276" s="16" t="s">
        <v>4558</v>
      </c>
      <c r="AA4276" s="15">
        <v>67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92215</v>
      </c>
      <c r="C4277" s="16" t="s">
        <v>3872</v>
      </c>
      <c r="D4277" s="17" t="s">
        <v>0</v>
      </c>
      <c r="E4277" s="17" t="s">
        <v>15</v>
      </c>
      <c r="F4277" s="17">
        <v>4</v>
      </c>
      <c r="G4277" s="17">
        <v>7896098909881</v>
      </c>
      <c r="H4277" s="17">
        <v>2462</v>
      </c>
      <c r="I4277" s="17">
        <v>6</v>
      </c>
      <c r="J4277" s="17">
        <v>0</v>
      </c>
      <c r="K4277" s="17">
        <v>0</v>
      </c>
      <c r="L4277" s="17">
        <v>0</v>
      </c>
      <c r="M4277" s="16">
        <v>0</v>
      </c>
      <c r="N4277" s="16">
        <v>2456</v>
      </c>
      <c r="O4277" s="16">
        <v>0</v>
      </c>
      <c r="P4277" s="16">
        <v>4</v>
      </c>
      <c r="Q4277" s="16">
        <v>4.5</v>
      </c>
      <c r="R4277" s="16">
        <v>5.1000000000000004E-3</v>
      </c>
      <c r="S4277" s="16">
        <v>7</v>
      </c>
      <c r="T4277" s="16">
        <v>14</v>
      </c>
      <c r="U4277" s="18">
        <v>102</v>
      </c>
      <c r="V4277" s="18">
        <v>46216</v>
      </c>
      <c r="W4277" s="18">
        <v>46282</v>
      </c>
      <c r="X4277" s="16">
        <v>38.590000000000003</v>
      </c>
      <c r="Y4277" s="13">
        <v>330</v>
      </c>
      <c r="Z4277" s="16" t="s">
        <v>4558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92213</v>
      </c>
      <c r="C4278" s="16" t="s">
        <v>3873</v>
      </c>
      <c r="D4278" s="17" t="s">
        <v>0</v>
      </c>
      <c r="E4278" s="17" t="s">
        <v>15</v>
      </c>
      <c r="F4278" s="17">
        <v>4</v>
      </c>
      <c r="G4278" s="17">
        <v>7896098909874</v>
      </c>
      <c r="H4278" s="17">
        <v>1783</v>
      </c>
      <c r="I4278" s="17">
        <v>12</v>
      </c>
      <c r="J4278" s="17">
        <v>0</v>
      </c>
      <c r="K4278" s="17">
        <v>0</v>
      </c>
      <c r="L4278" s="17">
        <v>0</v>
      </c>
      <c r="M4278" s="16">
        <v>0</v>
      </c>
      <c r="N4278" s="16">
        <v>1771</v>
      </c>
      <c r="O4278" s="16">
        <v>0</v>
      </c>
      <c r="P4278" s="16">
        <v>4</v>
      </c>
      <c r="Q4278" s="16">
        <v>4.5</v>
      </c>
      <c r="R4278" s="16">
        <v>5.1000000000000004E-3</v>
      </c>
      <c r="S4278" s="16">
        <v>7</v>
      </c>
      <c r="T4278" s="16">
        <v>12</v>
      </c>
      <c r="U4278" s="18">
        <v>102</v>
      </c>
      <c r="V4278" s="18">
        <v>46216</v>
      </c>
      <c r="W4278" s="18">
        <v>46282</v>
      </c>
      <c r="X4278" s="16">
        <v>38.69</v>
      </c>
      <c r="Y4278" s="13">
        <v>330</v>
      </c>
      <c r="Z4278" s="16" t="s">
        <v>4558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92210</v>
      </c>
      <c r="C4279" s="16" t="s">
        <v>3874</v>
      </c>
      <c r="D4279" s="17" t="s">
        <v>69</v>
      </c>
      <c r="E4279" s="17" t="s">
        <v>4853</v>
      </c>
      <c r="F4279" s="17"/>
      <c r="G4279" s="17">
        <v>7896098909751</v>
      </c>
      <c r="H4279" s="17">
        <v>640</v>
      </c>
      <c r="I4279" s="17">
        <v>5</v>
      </c>
      <c r="J4279" s="17">
        <v>0</v>
      </c>
      <c r="K4279" s="17">
        <v>0</v>
      </c>
      <c r="L4279" s="17">
        <v>0</v>
      </c>
      <c r="M4279" s="16">
        <v>0</v>
      </c>
      <c r="N4279" s="16">
        <v>635</v>
      </c>
      <c r="O4279" s="16">
        <v>9</v>
      </c>
      <c r="P4279" s="16">
        <v>19.2</v>
      </c>
      <c r="Q4279" s="16">
        <v>20.72</v>
      </c>
      <c r="R4279" s="16">
        <v>3.6499999999999998E-2</v>
      </c>
      <c r="S4279" s="16">
        <v>7</v>
      </c>
      <c r="T4279" s="16">
        <v>3</v>
      </c>
      <c r="U4279" s="18">
        <v>101</v>
      </c>
      <c r="V4279" s="18">
        <v>46168</v>
      </c>
      <c r="W4279" s="18">
        <v>46282</v>
      </c>
      <c r="X4279" s="16">
        <v>229.2</v>
      </c>
      <c r="Y4279" s="13">
        <v>330</v>
      </c>
      <c r="Z4279" s="16" t="s">
        <v>4558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92764</v>
      </c>
      <c r="C4280" s="16" t="s">
        <v>3875</v>
      </c>
      <c r="D4280" s="17" t="s">
        <v>108</v>
      </c>
      <c r="E4280" s="17" t="s">
        <v>4854</v>
      </c>
      <c r="F4280" s="17">
        <v>1</v>
      </c>
      <c r="G4280" s="17">
        <v>7896098909812</v>
      </c>
      <c r="H4280" s="17">
        <v>166</v>
      </c>
      <c r="I4280" s="17">
        <v>0</v>
      </c>
      <c r="J4280" s="17">
        <v>0</v>
      </c>
      <c r="K4280" s="17">
        <v>0</v>
      </c>
      <c r="L4280" s="17">
        <v>0</v>
      </c>
      <c r="M4280" s="16">
        <v>0</v>
      </c>
      <c r="N4280" s="16">
        <v>166</v>
      </c>
      <c r="O4280" s="16">
        <v>9</v>
      </c>
      <c r="P4280" s="16">
        <v>16.100000000000001</v>
      </c>
      <c r="Q4280" s="16">
        <v>16.7</v>
      </c>
      <c r="R4280" s="16">
        <v>3.6499999999999998E-2</v>
      </c>
      <c r="S4280" s="16">
        <v>61</v>
      </c>
      <c r="T4280" s="16">
        <v>7</v>
      </c>
      <c r="U4280" s="18">
        <v>102</v>
      </c>
      <c r="V4280" s="18">
        <v>46185</v>
      </c>
      <c r="W4280" s="18">
        <v>46282</v>
      </c>
      <c r="X4280" s="16">
        <v>177.5</v>
      </c>
      <c r="Y4280" s="13">
        <v>330</v>
      </c>
      <c r="Z4280" s="16" t="s">
        <v>4558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92207</v>
      </c>
      <c r="C4281" s="16" t="s">
        <v>3876</v>
      </c>
      <c r="D4281" s="17" t="s">
        <v>69</v>
      </c>
      <c r="E4281" s="17" t="s">
        <v>4853</v>
      </c>
      <c r="F4281" s="17"/>
      <c r="G4281" s="17">
        <v>7896098909744</v>
      </c>
      <c r="H4281" s="17">
        <v>6</v>
      </c>
      <c r="I4281" s="17">
        <v>3</v>
      </c>
      <c r="J4281" s="17">
        <v>0</v>
      </c>
      <c r="K4281" s="17">
        <v>0</v>
      </c>
      <c r="L4281" s="17">
        <v>0</v>
      </c>
      <c r="M4281" s="16">
        <v>0</v>
      </c>
      <c r="N4281" s="16">
        <v>3</v>
      </c>
      <c r="O4281" s="16">
        <v>11</v>
      </c>
      <c r="P4281" s="16">
        <v>19.2</v>
      </c>
      <c r="Q4281" s="16">
        <v>20.72</v>
      </c>
      <c r="R4281" s="16">
        <v>3.6499999999999998E-2</v>
      </c>
      <c r="S4281" s="16">
        <v>7</v>
      </c>
      <c r="T4281" s="16">
        <v>3</v>
      </c>
      <c r="U4281" s="18">
        <v>102</v>
      </c>
      <c r="V4281" s="18">
        <v>46171</v>
      </c>
      <c r="W4281" s="18">
        <v>46282</v>
      </c>
      <c r="X4281" s="16">
        <v>229.2</v>
      </c>
      <c r="Y4281" s="13">
        <v>330</v>
      </c>
      <c r="Z4281" s="16" t="s">
        <v>4558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92763</v>
      </c>
      <c r="C4282" s="16" t="s">
        <v>3877</v>
      </c>
      <c r="D4282" s="17" t="s">
        <v>108</v>
      </c>
      <c r="E4282" s="17" t="s">
        <v>4854</v>
      </c>
      <c r="F4282" s="17"/>
      <c r="G4282" s="17">
        <v>7896098909805</v>
      </c>
      <c r="H4282" s="17">
        <v>633</v>
      </c>
      <c r="I4282" s="17">
        <v>2</v>
      </c>
      <c r="J4282" s="17">
        <v>0</v>
      </c>
      <c r="K4282" s="17">
        <v>0</v>
      </c>
      <c r="L4282" s="17">
        <v>0</v>
      </c>
      <c r="M4282" s="16">
        <v>0</v>
      </c>
      <c r="N4282" s="16">
        <v>631</v>
      </c>
      <c r="O4282" s="16">
        <v>4</v>
      </c>
      <c r="P4282" s="16">
        <v>16.100000000000001</v>
      </c>
      <c r="Q4282" s="16">
        <v>16.7</v>
      </c>
      <c r="R4282" s="16">
        <v>3.6499999999999998E-2</v>
      </c>
      <c r="S4282" s="16">
        <v>7</v>
      </c>
      <c r="T4282" s="16">
        <v>20</v>
      </c>
      <c r="U4282" s="18">
        <v>101</v>
      </c>
      <c r="V4282" s="18">
        <v>46211</v>
      </c>
      <c r="W4282" s="18">
        <v>46282</v>
      </c>
      <c r="X4282" s="16">
        <v>177.67</v>
      </c>
      <c r="Y4282" s="13">
        <v>330</v>
      </c>
      <c r="Z4282" s="16" t="s">
        <v>4558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94493</v>
      </c>
      <c r="C4283" s="16" t="s">
        <v>3878</v>
      </c>
      <c r="D4283" s="17" t="s">
        <v>0</v>
      </c>
      <c r="E4283" s="17" t="s">
        <v>15</v>
      </c>
      <c r="F4283" s="17"/>
      <c r="G4283" s="17">
        <v>7896098903940</v>
      </c>
      <c r="H4283" s="17">
        <v>516</v>
      </c>
      <c r="I4283" s="17">
        <v>0</v>
      </c>
      <c r="J4283" s="17">
        <v>0</v>
      </c>
      <c r="K4283" s="17"/>
      <c r="L4283" s="17">
        <v>0</v>
      </c>
      <c r="M4283" s="16">
        <v>0</v>
      </c>
      <c r="N4283" s="16">
        <v>516</v>
      </c>
      <c r="O4283" s="16">
        <v>0</v>
      </c>
      <c r="P4283" s="16">
        <v>7.8</v>
      </c>
      <c r="Q4283" s="16">
        <v>8</v>
      </c>
      <c r="R4283" s="16">
        <v>0</v>
      </c>
      <c r="S4283" s="16">
        <v>7</v>
      </c>
      <c r="T4283" s="16">
        <v>45</v>
      </c>
      <c r="U4283" s="18">
        <v>101</v>
      </c>
      <c r="V4283" s="18">
        <v>46183</v>
      </c>
      <c r="W4283" s="18">
        <v>46274</v>
      </c>
      <c r="X4283" s="16">
        <v>71.52</v>
      </c>
      <c r="Y4283" s="13">
        <v>330</v>
      </c>
      <c r="Z4283" s="16" t="s">
        <v>4558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94257</v>
      </c>
      <c r="C4284" s="16" t="s">
        <v>5211</v>
      </c>
      <c r="D4284" s="17" t="s">
        <v>56</v>
      </c>
      <c r="E4284" s="17" t="s">
        <v>15</v>
      </c>
      <c r="F4284" s="17">
        <v>6</v>
      </c>
      <c r="G4284" s="17">
        <v>7899674042699</v>
      </c>
      <c r="H4284" s="17">
        <v>4</v>
      </c>
      <c r="I4284" s="17">
        <v>0</v>
      </c>
      <c r="J4284" s="17">
        <v>0</v>
      </c>
      <c r="K4284" s="17"/>
      <c r="L4284" s="17">
        <v>0</v>
      </c>
      <c r="M4284" s="16">
        <v>0</v>
      </c>
      <c r="N4284" s="16">
        <v>4</v>
      </c>
      <c r="O4284" s="16">
        <v>0</v>
      </c>
      <c r="P4284" s="16">
        <v>0.9</v>
      </c>
      <c r="Q4284" s="16">
        <v>0.9</v>
      </c>
      <c r="R4284" s="16">
        <v>0</v>
      </c>
      <c r="S4284" s="16">
        <v>4</v>
      </c>
      <c r="T4284" s="16">
        <v>0</v>
      </c>
      <c r="U4284" s="18"/>
      <c r="V4284" s="18">
        <v>45600</v>
      </c>
      <c r="W4284" s="18">
        <v>45870</v>
      </c>
      <c r="X4284" s="16">
        <v>29.86</v>
      </c>
      <c r="Y4284" s="13">
        <v>44165</v>
      </c>
      <c r="Z4284" s="16" t="s">
        <v>4782</v>
      </c>
      <c r="AA4284" s="15">
        <v>76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94280</v>
      </c>
      <c r="C4285" s="16" t="s">
        <v>3879</v>
      </c>
      <c r="D4285" s="17" t="s">
        <v>100</v>
      </c>
      <c r="E4285" s="17" t="s">
        <v>15</v>
      </c>
      <c r="F4285" s="17">
        <v>12</v>
      </c>
      <c r="G4285" s="17">
        <v>7899674042842</v>
      </c>
      <c r="H4285" s="17">
        <v>238</v>
      </c>
      <c r="I4285" s="17">
        <v>0</v>
      </c>
      <c r="J4285" s="17">
        <v>0</v>
      </c>
      <c r="K4285" s="17"/>
      <c r="L4285" s="17">
        <v>0</v>
      </c>
      <c r="M4285" s="16">
        <v>0</v>
      </c>
      <c r="N4285" s="16">
        <v>238</v>
      </c>
      <c r="O4285" s="16">
        <v>4</v>
      </c>
      <c r="P4285" s="16">
        <v>0.52500000000000002</v>
      </c>
      <c r="Q4285" s="16">
        <v>0.54</v>
      </c>
      <c r="R4285" s="16">
        <v>0</v>
      </c>
      <c r="S4285" s="16">
        <v>4</v>
      </c>
      <c r="T4285" s="16">
        <v>47</v>
      </c>
      <c r="U4285" s="18">
        <v>203</v>
      </c>
      <c r="V4285" s="18">
        <v>45946</v>
      </c>
      <c r="W4285" s="18">
        <v>46279</v>
      </c>
      <c r="X4285" s="16">
        <v>11</v>
      </c>
      <c r="Y4285" s="13">
        <v>44165</v>
      </c>
      <c r="Z4285" s="16" t="s">
        <v>4782</v>
      </c>
      <c r="AA4285" s="15">
        <v>76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94281</v>
      </c>
      <c r="C4286" s="16" t="s">
        <v>3880</v>
      </c>
      <c r="D4286" s="17" t="s">
        <v>100</v>
      </c>
      <c r="E4286" s="17" t="s">
        <v>15</v>
      </c>
      <c r="F4286" s="17">
        <v>12</v>
      </c>
      <c r="G4286" s="17">
        <v>7899674042767</v>
      </c>
      <c r="H4286" s="17">
        <v>166</v>
      </c>
      <c r="I4286" s="17">
        <v>0</v>
      </c>
      <c r="J4286" s="17">
        <v>0</v>
      </c>
      <c r="K4286" s="17"/>
      <c r="L4286" s="17">
        <v>0</v>
      </c>
      <c r="M4286" s="16">
        <v>0</v>
      </c>
      <c r="N4286" s="16">
        <v>166</v>
      </c>
      <c r="O4286" s="16">
        <v>4</v>
      </c>
      <c r="P4286" s="16">
        <v>0.52500000000000002</v>
      </c>
      <c r="Q4286" s="16">
        <v>0.54</v>
      </c>
      <c r="R4286" s="16">
        <v>0</v>
      </c>
      <c r="S4286" s="16">
        <v>4</v>
      </c>
      <c r="T4286" s="16">
        <v>46</v>
      </c>
      <c r="U4286" s="18">
        <v>101</v>
      </c>
      <c r="V4286" s="18">
        <v>45946</v>
      </c>
      <c r="W4286" s="18">
        <v>46279</v>
      </c>
      <c r="X4286" s="16">
        <v>10.96</v>
      </c>
      <c r="Y4286" s="13">
        <v>44165</v>
      </c>
      <c r="Z4286" s="16" t="s">
        <v>4782</v>
      </c>
      <c r="AA4286" s="15">
        <v>76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94260</v>
      </c>
      <c r="C4287" s="16" t="s">
        <v>3881</v>
      </c>
      <c r="D4287" s="17" t="s">
        <v>100</v>
      </c>
      <c r="E4287" s="17" t="s">
        <v>15</v>
      </c>
      <c r="F4287" s="17">
        <v>12</v>
      </c>
      <c r="G4287" s="17">
        <v>7899674042743</v>
      </c>
      <c r="H4287" s="17">
        <v>760</v>
      </c>
      <c r="I4287" s="17">
        <v>0</v>
      </c>
      <c r="J4287" s="17">
        <v>0</v>
      </c>
      <c r="K4287" s="17"/>
      <c r="L4287" s="17">
        <v>0</v>
      </c>
      <c r="M4287" s="16">
        <v>0</v>
      </c>
      <c r="N4287" s="16">
        <v>760</v>
      </c>
      <c r="O4287" s="16">
        <v>4</v>
      </c>
      <c r="P4287" s="16">
        <v>0.45</v>
      </c>
      <c r="Q4287" s="16">
        <v>0.45</v>
      </c>
      <c r="R4287" s="16">
        <v>0</v>
      </c>
      <c r="S4287" s="16">
        <v>4</v>
      </c>
      <c r="T4287" s="16">
        <v>23</v>
      </c>
      <c r="U4287" s="18">
        <v>201</v>
      </c>
      <c r="V4287" s="18">
        <v>45946</v>
      </c>
      <c r="W4287" s="18">
        <v>46279</v>
      </c>
      <c r="X4287" s="16">
        <v>11.1</v>
      </c>
      <c r="Y4287" s="13">
        <v>44165</v>
      </c>
      <c r="Z4287" s="16" t="s">
        <v>4782</v>
      </c>
      <c r="AA4287" s="15">
        <v>76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88366</v>
      </c>
      <c r="C4288" s="16" t="s">
        <v>3882</v>
      </c>
      <c r="D4288" s="17" t="s">
        <v>56</v>
      </c>
      <c r="E4288" s="17" t="s">
        <v>4852</v>
      </c>
      <c r="F4288" s="17">
        <v>9</v>
      </c>
      <c r="G4288" s="17">
        <v>7897664171701</v>
      </c>
      <c r="H4288" s="17">
        <v>3648</v>
      </c>
      <c r="I4288" s="17">
        <v>6</v>
      </c>
      <c r="J4288" s="17">
        <v>0</v>
      </c>
      <c r="K4288" s="17">
        <v>0</v>
      </c>
      <c r="L4288" s="17">
        <v>0</v>
      </c>
      <c r="M4288" s="16">
        <v>0</v>
      </c>
      <c r="N4288" s="16">
        <v>3642</v>
      </c>
      <c r="O4288" s="16">
        <v>6</v>
      </c>
      <c r="P4288" s="16">
        <v>1.02</v>
      </c>
      <c r="Q4288" s="16">
        <v>1.02</v>
      </c>
      <c r="R4288" s="16">
        <v>1.4E-3</v>
      </c>
      <c r="S4288" s="16">
        <v>4</v>
      </c>
      <c r="T4288" s="16">
        <v>1</v>
      </c>
      <c r="U4288" s="18">
        <v>102</v>
      </c>
      <c r="V4288" s="18">
        <v>46279</v>
      </c>
      <c r="W4288" s="18">
        <v>46282</v>
      </c>
      <c r="X4288" s="16">
        <v>14.13</v>
      </c>
      <c r="Y4288" s="13">
        <v>2123</v>
      </c>
      <c r="Z4288" s="16" t="s">
        <v>4692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88367</v>
      </c>
      <c r="C4289" s="16" t="s">
        <v>3883</v>
      </c>
      <c r="D4289" s="17" t="s">
        <v>56</v>
      </c>
      <c r="E4289" s="17" t="s">
        <v>4852</v>
      </c>
      <c r="F4289" s="17">
        <v>9</v>
      </c>
      <c r="G4289" s="17">
        <v>7897664171718</v>
      </c>
      <c r="H4289" s="17">
        <v>5575</v>
      </c>
      <c r="I4289" s="17">
        <v>5</v>
      </c>
      <c r="J4289" s="17">
        <v>0</v>
      </c>
      <c r="K4289" s="17">
        <v>0</v>
      </c>
      <c r="L4289" s="17">
        <v>0</v>
      </c>
      <c r="M4289" s="16">
        <v>0</v>
      </c>
      <c r="N4289" s="16">
        <v>5570</v>
      </c>
      <c r="O4289" s="16">
        <v>6</v>
      </c>
      <c r="P4289" s="16">
        <v>1.02</v>
      </c>
      <c r="Q4289" s="16">
        <v>1.02</v>
      </c>
      <c r="R4289" s="16">
        <v>1.8E-3</v>
      </c>
      <c r="S4289" s="16">
        <v>4</v>
      </c>
      <c r="T4289" s="16">
        <v>3</v>
      </c>
      <c r="U4289" s="18">
        <v>101</v>
      </c>
      <c r="V4289" s="18">
        <v>46279</v>
      </c>
      <c r="W4289" s="18">
        <v>46282</v>
      </c>
      <c r="X4289" s="16">
        <v>14.13</v>
      </c>
      <c r="Y4289" s="13">
        <v>2123</v>
      </c>
      <c r="Z4289" s="16" t="s">
        <v>4692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88368</v>
      </c>
      <c r="C4290" s="16" t="s">
        <v>3884</v>
      </c>
      <c r="D4290" s="17" t="s">
        <v>56</v>
      </c>
      <c r="E4290" s="17" t="s">
        <v>4852</v>
      </c>
      <c r="F4290" s="17">
        <v>9</v>
      </c>
      <c r="G4290" s="17">
        <v>7897664171725</v>
      </c>
      <c r="H4290" s="17">
        <v>5445</v>
      </c>
      <c r="I4290" s="17">
        <v>4</v>
      </c>
      <c r="J4290" s="17">
        <v>0</v>
      </c>
      <c r="K4290" s="17">
        <v>0</v>
      </c>
      <c r="L4290" s="17">
        <v>0</v>
      </c>
      <c r="M4290" s="16">
        <v>0</v>
      </c>
      <c r="N4290" s="16">
        <v>5441</v>
      </c>
      <c r="O4290" s="16">
        <v>456</v>
      </c>
      <c r="P4290" s="16">
        <v>1.02</v>
      </c>
      <c r="Q4290" s="16">
        <v>1.02</v>
      </c>
      <c r="R4290" s="16">
        <v>1.6000000000000001E-3</v>
      </c>
      <c r="S4290" s="16">
        <v>4</v>
      </c>
      <c r="T4290" s="16">
        <v>1</v>
      </c>
      <c r="U4290" s="18">
        <v>101</v>
      </c>
      <c r="V4290" s="18">
        <v>46279</v>
      </c>
      <c r="W4290" s="18">
        <v>46282</v>
      </c>
      <c r="X4290" s="16">
        <v>13.8</v>
      </c>
      <c r="Y4290" s="13">
        <v>2123</v>
      </c>
      <c r="Z4290" s="16" t="s">
        <v>4692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88369</v>
      </c>
      <c r="C4291" s="16" t="s">
        <v>3885</v>
      </c>
      <c r="D4291" s="17" t="s">
        <v>56</v>
      </c>
      <c r="E4291" s="17" t="s">
        <v>4852</v>
      </c>
      <c r="F4291" s="17">
        <v>9</v>
      </c>
      <c r="G4291" s="17">
        <v>7897664171732</v>
      </c>
      <c r="H4291" s="17">
        <v>3382</v>
      </c>
      <c r="I4291" s="17">
        <v>6</v>
      </c>
      <c r="J4291" s="17">
        <v>0</v>
      </c>
      <c r="K4291" s="17">
        <v>0</v>
      </c>
      <c r="L4291" s="17">
        <v>0</v>
      </c>
      <c r="M4291" s="16">
        <v>0</v>
      </c>
      <c r="N4291" s="16">
        <v>3376</v>
      </c>
      <c r="O4291" s="16">
        <v>472</v>
      </c>
      <c r="P4291" s="16">
        <v>1.02</v>
      </c>
      <c r="Q4291" s="16">
        <v>1.02</v>
      </c>
      <c r="R4291" s="16">
        <v>4.0000000000000002E-4</v>
      </c>
      <c r="S4291" s="16">
        <v>4</v>
      </c>
      <c r="T4291" s="16">
        <v>3</v>
      </c>
      <c r="U4291" s="18">
        <v>102</v>
      </c>
      <c r="V4291" s="18">
        <v>46279</v>
      </c>
      <c r="W4291" s="18">
        <v>46282</v>
      </c>
      <c r="X4291" s="16">
        <v>13.52</v>
      </c>
      <c r="Y4291" s="13">
        <v>2123</v>
      </c>
      <c r="Z4291" s="16" t="s">
        <v>4692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88371</v>
      </c>
      <c r="C4292" s="16" t="s">
        <v>3886</v>
      </c>
      <c r="D4292" s="17" t="s">
        <v>56</v>
      </c>
      <c r="E4292" s="17" t="s">
        <v>4852</v>
      </c>
      <c r="F4292" s="17">
        <v>9</v>
      </c>
      <c r="G4292" s="17">
        <v>7897664171756</v>
      </c>
      <c r="H4292" s="17">
        <v>2726</v>
      </c>
      <c r="I4292" s="17">
        <v>2</v>
      </c>
      <c r="J4292" s="17">
        <v>0</v>
      </c>
      <c r="K4292" s="17">
        <v>0</v>
      </c>
      <c r="L4292" s="17">
        <v>0</v>
      </c>
      <c r="M4292" s="16">
        <v>0</v>
      </c>
      <c r="N4292" s="16">
        <v>2724</v>
      </c>
      <c r="O4292" s="16">
        <v>468</v>
      </c>
      <c r="P4292" s="16">
        <v>1.02</v>
      </c>
      <c r="Q4292" s="16">
        <v>1.02</v>
      </c>
      <c r="R4292" s="16">
        <v>1.6000000000000001E-3</v>
      </c>
      <c r="S4292" s="16">
        <v>4</v>
      </c>
      <c r="T4292" s="16">
        <v>5</v>
      </c>
      <c r="U4292" s="18">
        <v>101</v>
      </c>
      <c r="V4292" s="18">
        <v>46279</v>
      </c>
      <c r="W4292" s="18">
        <v>46282</v>
      </c>
      <c r="X4292" s="16">
        <v>13.53</v>
      </c>
      <c r="Y4292" s="13">
        <v>2123</v>
      </c>
      <c r="Z4292" s="16" t="s">
        <v>4692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93317</v>
      </c>
      <c r="C4293" s="16" t="s">
        <v>3887</v>
      </c>
      <c r="D4293" s="17" t="s">
        <v>56</v>
      </c>
      <c r="E4293" s="17" t="s">
        <v>4852</v>
      </c>
      <c r="F4293" s="17">
        <v>9</v>
      </c>
      <c r="G4293" s="17">
        <v>7908324403992</v>
      </c>
      <c r="H4293" s="17">
        <v>2764</v>
      </c>
      <c r="I4293" s="17">
        <v>2</v>
      </c>
      <c r="J4293" s="17">
        <v>0</v>
      </c>
      <c r="K4293" s="17"/>
      <c r="L4293" s="17">
        <v>0</v>
      </c>
      <c r="M4293" s="16">
        <v>0</v>
      </c>
      <c r="N4293" s="16">
        <v>2762</v>
      </c>
      <c r="O4293" s="16">
        <v>452</v>
      </c>
      <c r="P4293" s="16">
        <v>1.02</v>
      </c>
      <c r="Q4293" s="16">
        <v>1.02</v>
      </c>
      <c r="R4293" s="16">
        <v>0</v>
      </c>
      <c r="S4293" s="16">
        <v>4</v>
      </c>
      <c r="T4293" s="16">
        <v>5</v>
      </c>
      <c r="U4293" s="18">
        <v>102</v>
      </c>
      <c r="V4293" s="18">
        <v>46279</v>
      </c>
      <c r="W4293" s="18">
        <v>46282</v>
      </c>
      <c r="X4293" s="16">
        <v>13.55</v>
      </c>
      <c r="Y4293" s="13">
        <v>2123</v>
      </c>
      <c r="Z4293" s="16" t="s">
        <v>4692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93318</v>
      </c>
      <c r="C4294" s="16" t="s">
        <v>3888</v>
      </c>
      <c r="D4294" s="17" t="s">
        <v>56</v>
      </c>
      <c r="E4294" s="17" t="s">
        <v>4852</v>
      </c>
      <c r="F4294" s="17">
        <v>9</v>
      </c>
      <c r="G4294" s="17">
        <v>7908324404012</v>
      </c>
      <c r="H4294" s="17">
        <v>2046</v>
      </c>
      <c r="I4294" s="17">
        <v>4</v>
      </c>
      <c r="J4294" s="17">
        <v>0</v>
      </c>
      <c r="K4294" s="17"/>
      <c r="L4294" s="17">
        <v>0</v>
      </c>
      <c r="M4294" s="16">
        <v>0</v>
      </c>
      <c r="N4294" s="16">
        <v>2042</v>
      </c>
      <c r="O4294" s="16">
        <v>4</v>
      </c>
      <c r="P4294" s="16">
        <v>1.02</v>
      </c>
      <c r="Q4294" s="16">
        <v>1.02</v>
      </c>
      <c r="R4294" s="16">
        <v>0</v>
      </c>
      <c r="S4294" s="16">
        <v>4</v>
      </c>
      <c r="T4294" s="16">
        <v>2</v>
      </c>
      <c r="U4294" s="18">
        <v>101</v>
      </c>
      <c r="V4294" s="18">
        <v>46279</v>
      </c>
      <c r="W4294" s="18">
        <v>46282</v>
      </c>
      <c r="X4294" s="16">
        <v>14.13</v>
      </c>
      <c r="Y4294" s="13">
        <v>2123</v>
      </c>
      <c r="Z4294" s="16" t="s">
        <v>4692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94248</v>
      </c>
      <c r="C4295" s="16" t="s">
        <v>3889</v>
      </c>
      <c r="D4295" s="17" t="s">
        <v>56</v>
      </c>
      <c r="E4295" s="17" t="s">
        <v>4852</v>
      </c>
      <c r="F4295" s="17">
        <v>9</v>
      </c>
      <c r="G4295" s="17">
        <v>7908324408430</v>
      </c>
      <c r="H4295" s="17">
        <v>2287</v>
      </c>
      <c r="I4295" s="17">
        <v>2</v>
      </c>
      <c r="J4295" s="17">
        <v>0</v>
      </c>
      <c r="K4295" s="17">
        <v>0</v>
      </c>
      <c r="L4295" s="17">
        <v>0</v>
      </c>
      <c r="M4295" s="16">
        <v>0</v>
      </c>
      <c r="N4295" s="16">
        <v>2285</v>
      </c>
      <c r="O4295" s="16">
        <v>3</v>
      </c>
      <c r="P4295" s="16">
        <v>1.02</v>
      </c>
      <c r="Q4295" s="16">
        <v>1.02</v>
      </c>
      <c r="R4295" s="16">
        <v>0</v>
      </c>
      <c r="S4295" s="16">
        <v>4</v>
      </c>
      <c r="T4295" s="16">
        <v>7</v>
      </c>
      <c r="U4295" s="18">
        <v>102</v>
      </c>
      <c r="V4295" s="18">
        <v>46279</v>
      </c>
      <c r="W4295" s="18">
        <v>46282</v>
      </c>
      <c r="X4295" s="16">
        <v>14.13</v>
      </c>
      <c r="Y4295" s="13">
        <v>2123</v>
      </c>
      <c r="Z4295" s="16" t="s">
        <v>4692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93319</v>
      </c>
      <c r="C4296" s="16" t="s">
        <v>5559</v>
      </c>
      <c r="D4296" s="17" t="s">
        <v>56</v>
      </c>
      <c r="E4296" s="17" t="s">
        <v>4852</v>
      </c>
      <c r="F4296" s="17">
        <v>9</v>
      </c>
      <c r="G4296" s="17">
        <v>7908324403985</v>
      </c>
      <c r="H4296" s="17">
        <v>2082</v>
      </c>
      <c r="I4296" s="17">
        <v>3</v>
      </c>
      <c r="J4296" s="17">
        <v>0</v>
      </c>
      <c r="K4296" s="17"/>
      <c r="L4296" s="17">
        <v>0</v>
      </c>
      <c r="M4296" s="16">
        <v>0</v>
      </c>
      <c r="N4296" s="16">
        <v>2079</v>
      </c>
      <c r="O4296" s="16">
        <v>4</v>
      </c>
      <c r="P4296" s="16">
        <v>1.02</v>
      </c>
      <c r="Q4296" s="16">
        <v>1.02</v>
      </c>
      <c r="R4296" s="16">
        <v>0</v>
      </c>
      <c r="S4296" s="16">
        <v>4</v>
      </c>
      <c r="T4296" s="16">
        <v>9</v>
      </c>
      <c r="U4296" s="18">
        <v>102</v>
      </c>
      <c r="V4296" s="18">
        <v>46279</v>
      </c>
      <c r="W4296" s="18">
        <v>46282</v>
      </c>
      <c r="X4296" s="16">
        <v>14.13</v>
      </c>
      <c r="Y4296" s="13">
        <v>2123</v>
      </c>
      <c r="Z4296" s="16" t="s">
        <v>4692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94249</v>
      </c>
      <c r="C4297" s="16" t="s">
        <v>5560</v>
      </c>
      <c r="D4297" s="17" t="s">
        <v>56</v>
      </c>
      <c r="E4297" s="17" t="s">
        <v>4852</v>
      </c>
      <c r="F4297" s="17">
        <v>9</v>
      </c>
      <c r="G4297" s="17">
        <v>7908324408447</v>
      </c>
      <c r="H4297" s="17">
        <v>2055</v>
      </c>
      <c r="I4297" s="17">
        <v>3</v>
      </c>
      <c r="J4297" s="17">
        <v>0</v>
      </c>
      <c r="K4297" s="17">
        <v>0</v>
      </c>
      <c r="L4297" s="17">
        <v>0</v>
      </c>
      <c r="M4297" s="16">
        <v>0</v>
      </c>
      <c r="N4297" s="16">
        <v>2052</v>
      </c>
      <c r="O4297" s="16">
        <v>0</v>
      </c>
      <c r="P4297" s="16">
        <v>1.02</v>
      </c>
      <c r="Q4297" s="16">
        <v>1.02</v>
      </c>
      <c r="R4297" s="16">
        <v>0</v>
      </c>
      <c r="S4297" s="16">
        <v>4</v>
      </c>
      <c r="T4297" s="16">
        <v>11</v>
      </c>
      <c r="U4297" s="18">
        <v>101</v>
      </c>
      <c r="V4297" s="18">
        <v>46279</v>
      </c>
      <c r="W4297" s="18">
        <v>46282</v>
      </c>
      <c r="X4297" s="16">
        <v>14.13</v>
      </c>
      <c r="Y4297" s="13">
        <v>2123</v>
      </c>
      <c r="Z4297" s="16" t="s">
        <v>4692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93320</v>
      </c>
      <c r="C4298" s="16" t="s">
        <v>3890</v>
      </c>
      <c r="D4298" s="17" t="s">
        <v>56</v>
      </c>
      <c r="E4298" s="17" t="s">
        <v>4852</v>
      </c>
      <c r="F4298" s="17">
        <v>9</v>
      </c>
      <c r="G4298" s="17">
        <v>7908324404005</v>
      </c>
      <c r="H4298" s="17">
        <v>2080</v>
      </c>
      <c r="I4298" s="17">
        <v>5</v>
      </c>
      <c r="J4298" s="17">
        <v>0</v>
      </c>
      <c r="K4298" s="17"/>
      <c r="L4298" s="17">
        <v>0</v>
      </c>
      <c r="M4298" s="16">
        <v>0</v>
      </c>
      <c r="N4298" s="16">
        <v>2075</v>
      </c>
      <c r="O4298" s="16">
        <v>21</v>
      </c>
      <c r="P4298" s="16">
        <v>1.02</v>
      </c>
      <c r="Q4298" s="16">
        <v>1.02</v>
      </c>
      <c r="R4298" s="16">
        <v>0</v>
      </c>
      <c r="S4298" s="16">
        <v>4</v>
      </c>
      <c r="T4298" s="16">
        <v>7</v>
      </c>
      <c r="U4298" s="18">
        <v>101</v>
      </c>
      <c r="V4298" s="18">
        <v>46279</v>
      </c>
      <c r="W4298" s="18">
        <v>46282</v>
      </c>
      <c r="X4298" s="16">
        <v>14.13</v>
      </c>
      <c r="Y4298" s="13">
        <v>2123</v>
      </c>
      <c r="Z4298" s="16" t="s">
        <v>4692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8316</v>
      </c>
      <c r="C4299" s="16" t="s">
        <v>5402</v>
      </c>
      <c r="D4299" s="17" t="s">
        <v>56</v>
      </c>
      <c r="E4299" s="17" t="s">
        <v>4852</v>
      </c>
      <c r="F4299" s="17">
        <v>6</v>
      </c>
      <c r="G4299" s="17">
        <v>7891134001710</v>
      </c>
      <c r="H4299" s="17">
        <v>83</v>
      </c>
      <c r="I4299" s="17">
        <v>6</v>
      </c>
      <c r="J4299" s="17">
        <v>0</v>
      </c>
      <c r="K4299" s="17">
        <v>0</v>
      </c>
      <c r="L4299" s="17">
        <v>0</v>
      </c>
      <c r="M4299" s="16">
        <v>0</v>
      </c>
      <c r="N4299" s="16">
        <v>77</v>
      </c>
      <c r="O4299" s="16">
        <v>6</v>
      </c>
      <c r="P4299" s="16">
        <v>1.6</v>
      </c>
      <c r="Q4299" s="16">
        <v>1.6</v>
      </c>
      <c r="R4299" s="16">
        <v>2.8999999999999998E-3</v>
      </c>
      <c r="S4299" s="16">
        <v>4</v>
      </c>
      <c r="T4299" s="16">
        <v>34</v>
      </c>
      <c r="U4299" s="18">
        <v>102</v>
      </c>
      <c r="V4299" s="18">
        <v>46265</v>
      </c>
      <c r="W4299" s="18">
        <v>46282</v>
      </c>
      <c r="X4299" s="16">
        <v>57.27</v>
      </c>
      <c r="Y4299" s="13">
        <v>1324</v>
      </c>
      <c r="Z4299" s="16" t="s">
        <v>4647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87216</v>
      </c>
      <c r="C4300" s="16" t="s">
        <v>3891</v>
      </c>
      <c r="D4300" s="17" t="s">
        <v>56</v>
      </c>
      <c r="E4300" s="17" t="s">
        <v>4852</v>
      </c>
      <c r="F4300" s="17">
        <v>4</v>
      </c>
      <c r="G4300" s="17">
        <v>7898489511888</v>
      </c>
      <c r="H4300" s="17">
        <v>8</v>
      </c>
      <c r="I4300" s="17">
        <v>0</v>
      </c>
      <c r="J4300" s="17">
        <v>0</v>
      </c>
      <c r="K4300" s="17">
        <v>6</v>
      </c>
      <c r="L4300" s="17">
        <v>0</v>
      </c>
      <c r="M4300" s="16">
        <v>0</v>
      </c>
      <c r="N4300" s="16">
        <v>2</v>
      </c>
      <c r="O4300" s="16">
        <v>0</v>
      </c>
      <c r="P4300" s="16">
        <v>0.6</v>
      </c>
      <c r="Q4300" s="16">
        <v>0.6</v>
      </c>
      <c r="R4300" s="16">
        <v>2.5000000000000001E-3</v>
      </c>
      <c r="S4300" s="16">
        <v>4</v>
      </c>
      <c r="T4300" s="16">
        <v>20</v>
      </c>
      <c r="U4300" s="18">
        <v>103</v>
      </c>
      <c r="V4300" s="18">
        <v>46204</v>
      </c>
      <c r="W4300" s="18">
        <v>46280</v>
      </c>
      <c r="X4300" s="16">
        <v>38.57</v>
      </c>
      <c r="Y4300" s="13">
        <v>44115</v>
      </c>
      <c r="Z4300" s="16" t="s">
        <v>4604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1062</v>
      </c>
      <c r="C4301" s="16" t="s">
        <v>3892</v>
      </c>
      <c r="D4301" s="17" t="s">
        <v>56</v>
      </c>
      <c r="E4301" s="17" t="s">
        <v>4852</v>
      </c>
      <c r="F4301" s="17">
        <v>4</v>
      </c>
      <c r="G4301" s="17">
        <v>7898085943809</v>
      </c>
      <c r="H4301" s="17">
        <v>53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53</v>
      </c>
      <c r="O4301" s="16">
        <v>0</v>
      </c>
      <c r="P4301" s="16">
        <v>0.6</v>
      </c>
      <c r="Q4301" s="16">
        <v>0.6</v>
      </c>
      <c r="R4301" s="16">
        <v>2.5000000000000001E-3</v>
      </c>
      <c r="S4301" s="16">
        <v>4</v>
      </c>
      <c r="T4301" s="16">
        <v>20</v>
      </c>
      <c r="U4301" s="18">
        <v>102</v>
      </c>
      <c r="V4301" s="18">
        <v>46204</v>
      </c>
      <c r="W4301" s="18">
        <v>46282</v>
      </c>
      <c r="X4301" s="16">
        <v>38.17</v>
      </c>
      <c r="Y4301" s="13">
        <v>44115</v>
      </c>
      <c r="Z4301" s="16" t="s">
        <v>4604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6177</v>
      </c>
      <c r="C4302" s="16" t="s">
        <v>3893</v>
      </c>
      <c r="D4302" s="17" t="s">
        <v>56</v>
      </c>
      <c r="E4302" s="17" t="s">
        <v>4852</v>
      </c>
      <c r="F4302" s="17">
        <v>4</v>
      </c>
      <c r="G4302" s="17">
        <v>7898085945001</v>
      </c>
      <c r="H4302" s="17">
        <v>30</v>
      </c>
      <c r="I4302" s="17">
        <v>0</v>
      </c>
      <c r="J4302" s="17">
        <v>0</v>
      </c>
      <c r="K4302" s="17">
        <v>0</v>
      </c>
      <c r="L4302" s="17">
        <v>0</v>
      </c>
      <c r="M4302" s="16">
        <v>0</v>
      </c>
      <c r="N4302" s="16">
        <v>30</v>
      </c>
      <c r="O4302" s="16">
        <v>0</v>
      </c>
      <c r="P4302" s="16">
        <v>1.08</v>
      </c>
      <c r="Q4302" s="16">
        <v>1.1499999999999999</v>
      </c>
      <c r="R4302" s="16">
        <v>2.5000000000000001E-3</v>
      </c>
      <c r="S4302" s="16">
        <v>4</v>
      </c>
      <c r="T4302" s="16">
        <v>20</v>
      </c>
      <c r="U4302" s="18">
        <v>101</v>
      </c>
      <c r="V4302" s="18">
        <v>46204</v>
      </c>
      <c r="W4302" s="18">
        <v>46276</v>
      </c>
      <c r="X4302" s="16">
        <v>38.33</v>
      </c>
      <c r="Y4302" s="13">
        <v>44115</v>
      </c>
      <c r="Z4302" s="16" t="s">
        <v>4604</v>
      </c>
      <c r="AA4302" s="15">
        <v>76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92286</v>
      </c>
      <c r="C4303" s="16" t="s">
        <v>3894</v>
      </c>
      <c r="D4303" s="17" t="s">
        <v>1103</v>
      </c>
      <c r="E4303" s="17" t="s">
        <v>15</v>
      </c>
      <c r="F4303" s="17">
        <v>12</v>
      </c>
      <c r="G4303" s="17">
        <v>7898489521122</v>
      </c>
      <c r="H4303" s="17">
        <v>2658</v>
      </c>
      <c r="I4303" s="17">
        <v>5</v>
      </c>
      <c r="J4303" s="17">
        <v>0</v>
      </c>
      <c r="K4303" s="17">
        <v>0</v>
      </c>
      <c r="L4303" s="17">
        <v>0</v>
      </c>
      <c r="M4303" s="16">
        <v>0</v>
      </c>
      <c r="N4303" s="16">
        <v>2653</v>
      </c>
      <c r="O4303" s="16">
        <v>63</v>
      </c>
      <c r="P4303" s="16">
        <v>0.45</v>
      </c>
      <c r="Q4303" s="16">
        <v>0.45</v>
      </c>
      <c r="R4303" s="16">
        <v>1.8E-3</v>
      </c>
      <c r="S4303" s="16">
        <v>4</v>
      </c>
      <c r="T4303" s="16">
        <v>10</v>
      </c>
      <c r="U4303" s="18">
        <v>101</v>
      </c>
      <c r="V4303" s="18">
        <v>46204</v>
      </c>
      <c r="W4303" s="18">
        <v>46282</v>
      </c>
      <c r="X4303" s="16">
        <v>11.92</v>
      </c>
      <c r="Y4303" s="13">
        <v>44115</v>
      </c>
      <c r="Z4303" s="16" t="s">
        <v>4604</v>
      </c>
      <c r="AA4303" s="15">
        <v>76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92287</v>
      </c>
      <c r="C4304" s="16" t="s">
        <v>3895</v>
      </c>
      <c r="D4304" s="17" t="s">
        <v>1103</v>
      </c>
      <c r="E4304" s="17" t="s">
        <v>15</v>
      </c>
      <c r="F4304" s="17">
        <v>12</v>
      </c>
      <c r="G4304" s="17">
        <v>7898489521153</v>
      </c>
      <c r="H4304" s="17">
        <v>3888</v>
      </c>
      <c r="I4304" s="17">
        <v>2</v>
      </c>
      <c r="J4304" s="17">
        <v>0</v>
      </c>
      <c r="K4304" s="17"/>
      <c r="L4304" s="17">
        <v>0</v>
      </c>
      <c r="M4304" s="16">
        <v>0</v>
      </c>
      <c r="N4304" s="16">
        <v>3886</v>
      </c>
      <c r="O4304" s="16">
        <v>62</v>
      </c>
      <c r="P4304" s="16">
        <v>0.45</v>
      </c>
      <c r="Q4304" s="16">
        <v>0.45</v>
      </c>
      <c r="R4304" s="16">
        <v>1.8E-3</v>
      </c>
      <c r="S4304" s="16">
        <v>4</v>
      </c>
      <c r="T4304" s="16">
        <v>18</v>
      </c>
      <c r="U4304" s="18">
        <v>102</v>
      </c>
      <c r="V4304" s="18">
        <v>46209</v>
      </c>
      <c r="W4304" s="18">
        <v>46282</v>
      </c>
      <c r="X4304" s="16">
        <v>12.15</v>
      </c>
      <c r="Y4304" s="13">
        <v>44115</v>
      </c>
      <c r="Z4304" s="16" t="s">
        <v>4604</v>
      </c>
      <c r="AA4304" s="15">
        <v>76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92288</v>
      </c>
      <c r="C4305" s="16" t="s">
        <v>3896</v>
      </c>
      <c r="D4305" s="17" t="s">
        <v>1103</v>
      </c>
      <c r="E4305" s="17" t="s">
        <v>15</v>
      </c>
      <c r="F4305" s="17">
        <v>12</v>
      </c>
      <c r="G4305" s="17">
        <v>7898489521139</v>
      </c>
      <c r="H4305" s="17">
        <v>2829</v>
      </c>
      <c r="I4305" s="17">
        <v>3</v>
      </c>
      <c r="J4305" s="17">
        <v>0</v>
      </c>
      <c r="K4305" s="17"/>
      <c r="L4305" s="17">
        <v>0</v>
      </c>
      <c r="M4305" s="16">
        <v>0</v>
      </c>
      <c r="N4305" s="16">
        <v>2826</v>
      </c>
      <c r="O4305" s="16">
        <v>63</v>
      </c>
      <c r="P4305" s="16">
        <v>0.45</v>
      </c>
      <c r="Q4305" s="16">
        <v>0.45</v>
      </c>
      <c r="R4305" s="16">
        <v>2.0000000000000001E-4</v>
      </c>
      <c r="S4305" s="16">
        <v>4</v>
      </c>
      <c r="T4305" s="16">
        <v>18</v>
      </c>
      <c r="U4305" s="18">
        <v>101</v>
      </c>
      <c r="V4305" s="18">
        <v>46147</v>
      </c>
      <c r="W4305" s="18">
        <v>46282</v>
      </c>
      <c r="X4305" s="16">
        <v>11.92</v>
      </c>
      <c r="Y4305" s="13">
        <v>44115</v>
      </c>
      <c r="Z4305" s="16" t="s">
        <v>4604</v>
      </c>
      <c r="AA4305" s="15">
        <v>76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92291</v>
      </c>
      <c r="C4306" s="16" t="s">
        <v>3897</v>
      </c>
      <c r="D4306" s="17" t="s">
        <v>1103</v>
      </c>
      <c r="E4306" s="17" t="s">
        <v>15</v>
      </c>
      <c r="F4306" s="17">
        <v>12</v>
      </c>
      <c r="G4306" s="17">
        <v>7898489521160</v>
      </c>
      <c r="H4306" s="17">
        <v>2447</v>
      </c>
      <c r="I4306" s="17">
        <v>2</v>
      </c>
      <c r="J4306" s="17">
        <v>0</v>
      </c>
      <c r="K4306" s="17"/>
      <c r="L4306" s="17">
        <v>0</v>
      </c>
      <c r="M4306" s="16">
        <v>0</v>
      </c>
      <c r="N4306" s="16">
        <v>2445</v>
      </c>
      <c r="O4306" s="16">
        <v>62</v>
      </c>
      <c r="P4306" s="16">
        <v>0.45</v>
      </c>
      <c r="Q4306" s="16">
        <v>0.45</v>
      </c>
      <c r="R4306" s="16">
        <v>1.8E-3</v>
      </c>
      <c r="S4306" s="16">
        <v>4</v>
      </c>
      <c r="T4306" s="16">
        <v>14</v>
      </c>
      <c r="U4306" s="16">
        <v>102</v>
      </c>
      <c r="V4306" s="18">
        <v>46204</v>
      </c>
      <c r="W4306" s="18">
        <v>46282</v>
      </c>
      <c r="X4306" s="16">
        <v>11.92</v>
      </c>
      <c r="Y4306" s="13">
        <v>44115</v>
      </c>
      <c r="Z4306" s="16" t="s">
        <v>4604</v>
      </c>
      <c r="AA4306" s="15">
        <v>76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92290</v>
      </c>
      <c r="C4307" s="16" t="s">
        <v>3898</v>
      </c>
      <c r="D4307" s="17" t="s">
        <v>1103</v>
      </c>
      <c r="E4307" s="17" t="s">
        <v>15</v>
      </c>
      <c r="F4307" s="17">
        <v>12</v>
      </c>
      <c r="G4307" s="17">
        <v>7898489521146</v>
      </c>
      <c r="H4307" s="17">
        <v>1996</v>
      </c>
      <c r="I4307" s="17">
        <v>6</v>
      </c>
      <c r="J4307" s="17">
        <v>0</v>
      </c>
      <c r="K4307" s="17">
        <v>0</v>
      </c>
      <c r="L4307" s="17">
        <v>0</v>
      </c>
      <c r="M4307" s="16">
        <v>0</v>
      </c>
      <c r="N4307" s="16">
        <v>1990</v>
      </c>
      <c r="O4307" s="16">
        <v>62</v>
      </c>
      <c r="P4307" s="16">
        <v>0.45</v>
      </c>
      <c r="Q4307" s="16">
        <v>0.45</v>
      </c>
      <c r="R4307" s="16">
        <v>1.8E-3</v>
      </c>
      <c r="S4307" s="16">
        <v>4</v>
      </c>
      <c r="T4307" s="16">
        <v>10</v>
      </c>
      <c r="U4307" s="18">
        <v>102</v>
      </c>
      <c r="V4307" s="18">
        <v>46204</v>
      </c>
      <c r="W4307" s="18">
        <v>46282</v>
      </c>
      <c r="X4307" s="16">
        <v>11.92</v>
      </c>
      <c r="Y4307" s="13">
        <v>44115</v>
      </c>
      <c r="Z4307" s="16" t="s">
        <v>4604</v>
      </c>
      <c r="AA4307" s="15">
        <v>76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92296</v>
      </c>
      <c r="C4308" s="16" t="s">
        <v>3899</v>
      </c>
      <c r="D4308" s="17" t="s">
        <v>1103</v>
      </c>
      <c r="E4308" s="17" t="s">
        <v>15</v>
      </c>
      <c r="F4308" s="17">
        <v>12</v>
      </c>
      <c r="G4308" s="17">
        <v>7898489521214</v>
      </c>
      <c r="H4308" s="17">
        <v>2444</v>
      </c>
      <c r="I4308" s="17">
        <v>2</v>
      </c>
      <c r="J4308" s="17">
        <v>0</v>
      </c>
      <c r="K4308" s="17">
        <v>0</v>
      </c>
      <c r="L4308" s="17">
        <v>0</v>
      </c>
      <c r="M4308" s="16">
        <v>0</v>
      </c>
      <c r="N4308" s="16">
        <v>2442</v>
      </c>
      <c r="O4308" s="16">
        <v>62</v>
      </c>
      <c r="P4308" s="16">
        <v>0.45</v>
      </c>
      <c r="Q4308" s="16">
        <v>0.45</v>
      </c>
      <c r="R4308" s="16">
        <v>2.0000000000000001E-4</v>
      </c>
      <c r="S4308" s="16">
        <v>4</v>
      </c>
      <c r="T4308" s="16">
        <v>12</v>
      </c>
      <c r="U4308" s="18">
        <v>101</v>
      </c>
      <c r="V4308" s="18">
        <v>46204</v>
      </c>
      <c r="W4308" s="18">
        <v>46282</v>
      </c>
      <c r="X4308" s="16">
        <v>11.92</v>
      </c>
      <c r="Y4308" s="13">
        <v>44115</v>
      </c>
      <c r="Z4308" s="16" t="s">
        <v>4604</v>
      </c>
      <c r="AA4308" s="15">
        <v>76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92294</v>
      </c>
      <c r="C4309" s="16" t="s">
        <v>3900</v>
      </c>
      <c r="D4309" s="17" t="s">
        <v>1103</v>
      </c>
      <c r="E4309" s="17" t="s">
        <v>4852</v>
      </c>
      <c r="F4309" s="17">
        <v>12</v>
      </c>
      <c r="G4309" s="17">
        <v>7898489521191</v>
      </c>
      <c r="H4309" s="17">
        <v>3343</v>
      </c>
      <c r="I4309" s="17">
        <v>2</v>
      </c>
      <c r="J4309" s="17">
        <v>0</v>
      </c>
      <c r="K4309" s="17">
        <v>0</v>
      </c>
      <c r="L4309" s="17">
        <v>0</v>
      </c>
      <c r="M4309" s="16">
        <v>0</v>
      </c>
      <c r="N4309" s="16">
        <v>3341</v>
      </c>
      <c r="O4309" s="16">
        <v>3</v>
      </c>
      <c r="P4309" s="16">
        <v>0.45</v>
      </c>
      <c r="Q4309" s="16">
        <v>0.45</v>
      </c>
      <c r="R4309" s="16">
        <v>2.0000000000000001E-4</v>
      </c>
      <c r="S4309" s="16">
        <v>4</v>
      </c>
      <c r="T4309" s="16">
        <v>12</v>
      </c>
      <c r="U4309" s="18">
        <v>102</v>
      </c>
      <c r="V4309" s="18">
        <v>46209</v>
      </c>
      <c r="W4309" s="18">
        <v>46282</v>
      </c>
      <c r="X4309" s="16">
        <v>12.14</v>
      </c>
      <c r="Y4309" s="13">
        <v>44115</v>
      </c>
      <c r="Z4309" s="16" t="s">
        <v>4604</v>
      </c>
      <c r="AA4309" s="15">
        <v>76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92293</v>
      </c>
      <c r="C4310" s="16" t="s">
        <v>3901</v>
      </c>
      <c r="D4310" s="17" t="s">
        <v>1103</v>
      </c>
      <c r="E4310" s="17" t="s">
        <v>15</v>
      </c>
      <c r="F4310" s="17">
        <v>12</v>
      </c>
      <c r="G4310" s="17">
        <v>7898489521184</v>
      </c>
      <c r="H4310" s="17">
        <v>3944</v>
      </c>
      <c r="I4310" s="17">
        <v>1</v>
      </c>
      <c r="J4310" s="17">
        <v>0</v>
      </c>
      <c r="K4310" s="17">
        <v>0</v>
      </c>
      <c r="L4310" s="17">
        <v>0</v>
      </c>
      <c r="M4310" s="16">
        <v>0</v>
      </c>
      <c r="N4310" s="16">
        <v>3943</v>
      </c>
      <c r="O4310" s="16">
        <v>2</v>
      </c>
      <c r="P4310" s="16">
        <v>0.45</v>
      </c>
      <c r="Q4310" s="16">
        <v>0.45</v>
      </c>
      <c r="R4310" s="16">
        <v>1.8E-3</v>
      </c>
      <c r="S4310" s="16">
        <v>4</v>
      </c>
      <c r="T4310" s="16">
        <v>14</v>
      </c>
      <c r="U4310" s="18">
        <v>101</v>
      </c>
      <c r="V4310" s="18">
        <v>46204</v>
      </c>
      <c r="W4310" s="18">
        <v>46282</v>
      </c>
      <c r="X4310" s="16">
        <v>11.92</v>
      </c>
      <c r="Y4310" s="13">
        <v>44115</v>
      </c>
      <c r="Z4310" s="16" t="s">
        <v>4604</v>
      </c>
      <c r="AA4310" s="15">
        <v>76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6">
        <v>92292</v>
      </c>
      <c r="C4311" s="16" t="s">
        <v>3902</v>
      </c>
      <c r="D4311" s="17" t="s">
        <v>1103</v>
      </c>
      <c r="E4311" s="17" t="s">
        <v>15</v>
      </c>
      <c r="F4311" s="17">
        <v>12</v>
      </c>
      <c r="G4311" s="17">
        <v>7898489521177</v>
      </c>
      <c r="H4311" s="17">
        <v>4417</v>
      </c>
      <c r="I4311" s="17">
        <v>2</v>
      </c>
      <c r="J4311" s="17">
        <v>0</v>
      </c>
      <c r="K4311" s="17">
        <v>0</v>
      </c>
      <c r="L4311" s="17">
        <v>0</v>
      </c>
      <c r="M4311" s="16">
        <v>0</v>
      </c>
      <c r="N4311" s="16">
        <v>4415</v>
      </c>
      <c r="O4311" s="16">
        <v>3</v>
      </c>
      <c r="P4311" s="16">
        <v>0.45</v>
      </c>
      <c r="Q4311" s="16">
        <v>0.45</v>
      </c>
      <c r="R4311" s="16">
        <v>2.0000000000000001E-4</v>
      </c>
      <c r="S4311" s="16">
        <v>4</v>
      </c>
      <c r="T4311" s="16">
        <v>16</v>
      </c>
      <c r="U4311" s="18">
        <v>101</v>
      </c>
      <c r="V4311" s="18">
        <v>46204</v>
      </c>
      <c r="W4311" s="18">
        <v>46282</v>
      </c>
      <c r="X4311" s="16">
        <v>11.92</v>
      </c>
      <c r="Y4311" s="13">
        <v>44115</v>
      </c>
      <c r="Z4311" s="16" t="s">
        <v>4604</v>
      </c>
      <c r="AA4311" s="15">
        <v>76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92295</v>
      </c>
      <c r="C4312" s="16" t="s">
        <v>3903</v>
      </c>
      <c r="D4312" s="17" t="s">
        <v>1103</v>
      </c>
      <c r="E4312" s="17" t="s">
        <v>15</v>
      </c>
      <c r="F4312" s="17">
        <v>12</v>
      </c>
      <c r="G4312" s="17">
        <v>7898489521207</v>
      </c>
      <c r="H4312" s="17">
        <v>2959</v>
      </c>
      <c r="I4312" s="17">
        <v>2</v>
      </c>
      <c r="J4312" s="17">
        <v>0</v>
      </c>
      <c r="K4312" s="17">
        <v>0</v>
      </c>
      <c r="L4312" s="17">
        <v>0</v>
      </c>
      <c r="M4312" s="16">
        <v>0</v>
      </c>
      <c r="N4312" s="16">
        <v>2957</v>
      </c>
      <c r="O4312" s="16">
        <v>2</v>
      </c>
      <c r="P4312" s="16">
        <v>0.45</v>
      </c>
      <c r="Q4312" s="16">
        <v>0.45</v>
      </c>
      <c r="R4312" s="16">
        <v>2.0000000000000001E-4</v>
      </c>
      <c r="S4312" s="16">
        <v>4</v>
      </c>
      <c r="T4312" s="16">
        <v>16</v>
      </c>
      <c r="U4312" s="18">
        <v>102</v>
      </c>
      <c r="V4312" s="18">
        <v>46204</v>
      </c>
      <c r="W4312" s="18">
        <v>46282</v>
      </c>
      <c r="X4312" s="16">
        <v>11.92</v>
      </c>
      <c r="Y4312" s="13">
        <v>44115</v>
      </c>
      <c r="Z4312" s="16" t="s">
        <v>4604</v>
      </c>
      <c r="AA4312" s="15">
        <v>76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96345</v>
      </c>
      <c r="C4313" s="16" t="s">
        <v>5315</v>
      </c>
      <c r="D4313" s="17" t="s">
        <v>100</v>
      </c>
      <c r="E4313" s="17" t="s">
        <v>4852</v>
      </c>
      <c r="F4313" s="17">
        <v>8</v>
      </c>
      <c r="G4313" s="17">
        <v>7891150076051</v>
      </c>
      <c r="H4313" s="17">
        <v>19</v>
      </c>
      <c r="I4313" s="17">
        <v>16</v>
      </c>
      <c r="J4313" s="17">
        <v>0</v>
      </c>
      <c r="K4313" s="17"/>
      <c r="L4313" s="17">
        <v>0</v>
      </c>
      <c r="M4313" s="16">
        <v>0</v>
      </c>
      <c r="N4313" s="16">
        <v>3</v>
      </c>
      <c r="O4313" s="16">
        <v>0</v>
      </c>
      <c r="P4313" s="16">
        <v>0.54</v>
      </c>
      <c r="Q4313" s="16">
        <v>0.6</v>
      </c>
      <c r="R4313" s="16">
        <v>0</v>
      </c>
      <c r="S4313" s="16">
        <v>4</v>
      </c>
      <c r="T4313" s="16">
        <v>21</v>
      </c>
      <c r="U4313" s="18">
        <v>102</v>
      </c>
      <c r="V4313" s="18">
        <v>46261</v>
      </c>
      <c r="W4313" s="18">
        <v>46282</v>
      </c>
      <c r="X4313" s="16">
        <v>26.05</v>
      </c>
      <c r="Y4313" s="13">
        <v>43381</v>
      </c>
      <c r="Z4313" s="16" t="s">
        <v>4546</v>
      </c>
      <c r="AA4313" s="15">
        <v>65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96341</v>
      </c>
      <c r="C4314" s="16" t="s">
        <v>5316</v>
      </c>
      <c r="D4314" s="17" t="s">
        <v>100</v>
      </c>
      <c r="E4314" s="17" t="s">
        <v>4852</v>
      </c>
      <c r="F4314" s="17">
        <v>8</v>
      </c>
      <c r="G4314" s="17">
        <v>7891150088474</v>
      </c>
      <c r="H4314" s="17">
        <v>666</v>
      </c>
      <c r="I4314" s="17">
        <v>19</v>
      </c>
      <c r="J4314" s="17">
        <v>0</v>
      </c>
      <c r="K4314" s="17"/>
      <c r="L4314" s="17">
        <v>0</v>
      </c>
      <c r="M4314" s="16">
        <v>0</v>
      </c>
      <c r="N4314" s="16">
        <v>647</v>
      </c>
      <c r="O4314" s="16">
        <v>2</v>
      </c>
      <c r="P4314" s="16">
        <v>0.54</v>
      </c>
      <c r="Q4314" s="16">
        <v>0.6</v>
      </c>
      <c r="R4314" s="16">
        <v>0</v>
      </c>
      <c r="S4314" s="16">
        <v>4</v>
      </c>
      <c r="T4314" s="16">
        <v>21</v>
      </c>
      <c r="U4314" s="18">
        <v>103</v>
      </c>
      <c r="V4314" s="18">
        <v>46261</v>
      </c>
      <c r="W4314" s="18">
        <v>46282</v>
      </c>
      <c r="X4314" s="16">
        <v>26.05</v>
      </c>
      <c r="Y4314" s="13">
        <v>43381</v>
      </c>
      <c r="Z4314" s="16" t="s">
        <v>4546</v>
      </c>
      <c r="AA4314" s="15">
        <v>65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96344</v>
      </c>
      <c r="C4315" s="16" t="s">
        <v>5317</v>
      </c>
      <c r="D4315" s="17" t="s">
        <v>100</v>
      </c>
      <c r="E4315" s="17" t="s">
        <v>4852</v>
      </c>
      <c r="F4315" s="17">
        <v>8</v>
      </c>
      <c r="G4315" s="17">
        <v>7891150044654</v>
      </c>
      <c r="H4315" s="17">
        <v>425</v>
      </c>
      <c r="I4315" s="17">
        <v>17</v>
      </c>
      <c r="J4315" s="17">
        <v>0</v>
      </c>
      <c r="K4315" s="17"/>
      <c r="L4315" s="17">
        <v>0</v>
      </c>
      <c r="M4315" s="16">
        <v>0</v>
      </c>
      <c r="N4315" s="16">
        <v>408</v>
      </c>
      <c r="O4315" s="16">
        <v>2</v>
      </c>
      <c r="P4315" s="16">
        <v>0.54</v>
      </c>
      <c r="Q4315" s="16">
        <v>0.6</v>
      </c>
      <c r="R4315" s="16">
        <v>0</v>
      </c>
      <c r="S4315" s="16">
        <v>4</v>
      </c>
      <c r="T4315" s="16">
        <v>21</v>
      </c>
      <c r="U4315" s="18">
        <v>101</v>
      </c>
      <c r="V4315" s="18">
        <v>46261</v>
      </c>
      <c r="W4315" s="18">
        <v>46282</v>
      </c>
      <c r="X4315" s="16">
        <v>26.05</v>
      </c>
      <c r="Y4315" s="13">
        <v>43381</v>
      </c>
      <c r="Z4315" s="16" t="s">
        <v>4546</v>
      </c>
      <c r="AA4315" s="15">
        <v>65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96343</v>
      </c>
      <c r="C4316" s="16" t="s">
        <v>5318</v>
      </c>
      <c r="D4316" s="17" t="s">
        <v>100</v>
      </c>
      <c r="E4316" s="17" t="s">
        <v>4852</v>
      </c>
      <c r="F4316" s="17">
        <v>8</v>
      </c>
      <c r="G4316" s="17">
        <v>7891150044616</v>
      </c>
      <c r="H4316" s="17">
        <v>252</v>
      </c>
      <c r="I4316" s="17">
        <v>37</v>
      </c>
      <c r="J4316" s="17">
        <v>0</v>
      </c>
      <c r="K4316" s="17"/>
      <c r="L4316" s="17">
        <v>0</v>
      </c>
      <c r="M4316" s="16">
        <v>0</v>
      </c>
      <c r="N4316" s="16">
        <v>215</v>
      </c>
      <c r="O4316" s="16">
        <v>30</v>
      </c>
      <c r="P4316" s="16">
        <v>0.54</v>
      </c>
      <c r="Q4316" s="16">
        <v>0.6</v>
      </c>
      <c r="R4316" s="16">
        <v>0</v>
      </c>
      <c r="S4316" s="16">
        <v>4</v>
      </c>
      <c r="T4316" s="16">
        <v>24</v>
      </c>
      <c r="U4316" s="18">
        <v>101</v>
      </c>
      <c r="V4316" s="18">
        <v>46261</v>
      </c>
      <c r="W4316" s="18">
        <v>46282</v>
      </c>
      <c r="X4316" s="16">
        <v>26.05</v>
      </c>
      <c r="Y4316" s="13">
        <v>43381</v>
      </c>
      <c r="Z4316" s="16" t="s">
        <v>4546</v>
      </c>
      <c r="AA4316" s="15">
        <v>65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96342</v>
      </c>
      <c r="C4317" s="16" t="s">
        <v>5319</v>
      </c>
      <c r="D4317" s="17" t="s">
        <v>100</v>
      </c>
      <c r="E4317" s="17" t="s">
        <v>4852</v>
      </c>
      <c r="F4317" s="17">
        <v>8</v>
      </c>
      <c r="G4317" s="17">
        <v>7891150095632</v>
      </c>
      <c r="H4317" s="17">
        <v>689</v>
      </c>
      <c r="I4317" s="17">
        <v>17</v>
      </c>
      <c r="J4317" s="17">
        <v>0</v>
      </c>
      <c r="K4317" s="17"/>
      <c r="L4317" s="17">
        <v>0</v>
      </c>
      <c r="M4317" s="16">
        <v>0</v>
      </c>
      <c r="N4317" s="16">
        <v>672</v>
      </c>
      <c r="O4317" s="16">
        <v>0</v>
      </c>
      <c r="P4317" s="16">
        <v>0.54</v>
      </c>
      <c r="Q4317" s="16">
        <v>0.6</v>
      </c>
      <c r="R4317" s="16">
        <v>0</v>
      </c>
      <c r="S4317" s="16">
        <v>4</v>
      </c>
      <c r="T4317" s="16">
        <v>21</v>
      </c>
      <c r="U4317" s="18">
        <v>104</v>
      </c>
      <c r="V4317" s="18">
        <v>46261</v>
      </c>
      <c r="W4317" s="18">
        <v>46282</v>
      </c>
      <c r="X4317" s="16">
        <v>26.05</v>
      </c>
      <c r="Y4317" s="13">
        <v>43381</v>
      </c>
      <c r="Z4317" s="16" t="s">
        <v>4546</v>
      </c>
      <c r="AA4317" s="15">
        <v>65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12664</v>
      </c>
      <c r="C4318" s="16" t="s">
        <v>5320</v>
      </c>
      <c r="D4318" s="17" t="s">
        <v>56</v>
      </c>
      <c r="E4318" s="17" t="s">
        <v>4852</v>
      </c>
      <c r="F4318" s="17">
        <v>6</v>
      </c>
      <c r="G4318" s="17">
        <v>7896098902257</v>
      </c>
      <c r="H4318" s="17">
        <v>1890</v>
      </c>
      <c r="I4318" s="17">
        <v>12</v>
      </c>
      <c r="J4318" s="17">
        <v>0</v>
      </c>
      <c r="K4318" s="17">
        <v>0</v>
      </c>
      <c r="L4318" s="17">
        <v>0</v>
      </c>
      <c r="M4318" s="16">
        <v>0</v>
      </c>
      <c r="N4318" s="16">
        <v>1878</v>
      </c>
      <c r="O4318" s="16">
        <v>0</v>
      </c>
      <c r="P4318" s="16">
        <v>1.02</v>
      </c>
      <c r="Q4318" s="16">
        <v>1.1399999999999999</v>
      </c>
      <c r="R4318" s="16">
        <v>1.6999999999999999E-3</v>
      </c>
      <c r="S4318" s="16">
        <v>4</v>
      </c>
      <c r="T4318" s="16">
        <v>25</v>
      </c>
      <c r="U4318" s="18">
        <v>102</v>
      </c>
      <c r="V4318" s="18">
        <v>46261</v>
      </c>
      <c r="W4318" s="18">
        <v>46282</v>
      </c>
      <c r="X4318" s="16">
        <v>17.25</v>
      </c>
      <c r="Y4318" s="13">
        <v>330</v>
      </c>
      <c r="Z4318" s="16" t="s">
        <v>4558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5">
        <v>12665</v>
      </c>
      <c r="C4319" s="15" t="s">
        <v>5321</v>
      </c>
      <c r="D4319" s="19" t="s">
        <v>56</v>
      </c>
      <c r="E4319" s="19" t="s">
        <v>4852</v>
      </c>
      <c r="F4319" s="19">
        <v>6</v>
      </c>
      <c r="G4319" s="19">
        <v>7896098902271</v>
      </c>
      <c r="H4319" s="19">
        <v>1905</v>
      </c>
      <c r="I4319" s="19">
        <v>3</v>
      </c>
      <c r="J4319" s="19">
        <v>0</v>
      </c>
      <c r="K4319" s="19">
        <v>0</v>
      </c>
      <c r="L4319" s="19">
        <v>0</v>
      </c>
      <c r="M4319" s="15">
        <v>0</v>
      </c>
      <c r="N4319" s="15">
        <v>1902</v>
      </c>
      <c r="O4319" s="15">
        <v>0</v>
      </c>
      <c r="P4319" s="15">
        <v>1.02</v>
      </c>
      <c r="Q4319" s="15">
        <v>1.1399999999999999</v>
      </c>
      <c r="R4319" s="15">
        <v>1.5E-3</v>
      </c>
      <c r="S4319" s="15">
        <v>4</v>
      </c>
      <c r="T4319" s="15">
        <v>25</v>
      </c>
      <c r="U4319" s="20">
        <v>101</v>
      </c>
      <c r="V4319" s="20">
        <v>46261</v>
      </c>
      <c r="W4319" s="20">
        <v>46282</v>
      </c>
      <c r="X4319" s="15">
        <v>17.25</v>
      </c>
      <c r="Y4319" s="14">
        <v>330</v>
      </c>
      <c r="Z4319" s="15" t="s">
        <v>4558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92285</v>
      </c>
      <c r="C4320" s="16" t="s">
        <v>5322</v>
      </c>
      <c r="D4320" s="17" t="s">
        <v>56</v>
      </c>
      <c r="E4320" s="17" t="s">
        <v>4852</v>
      </c>
      <c r="F4320" s="17">
        <v>6</v>
      </c>
      <c r="G4320" s="17">
        <v>7896098902240</v>
      </c>
      <c r="H4320" s="17">
        <v>1897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1897</v>
      </c>
      <c r="O4320" s="16">
        <v>0</v>
      </c>
      <c r="P4320" s="16">
        <v>1.02</v>
      </c>
      <c r="Q4320" s="16">
        <v>1.1399999999999999</v>
      </c>
      <c r="R4320" s="16">
        <v>1.5E-3</v>
      </c>
      <c r="S4320" s="16">
        <v>4</v>
      </c>
      <c r="T4320" s="16">
        <v>26</v>
      </c>
      <c r="U4320" s="18">
        <v>102</v>
      </c>
      <c r="V4320" s="18">
        <v>46261</v>
      </c>
      <c r="W4320" s="18">
        <v>46282</v>
      </c>
      <c r="X4320" s="16">
        <v>17.25</v>
      </c>
      <c r="Y4320" s="13">
        <v>330</v>
      </c>
      <c r="Z4320" s="16" t="s">
        <v>4558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92047</v>
      </c>
      <c r="C4321" s="16" t="s">
        <v>5323</v>
      </c>
      <c r="D4321" s="17" t="s">
        <v>56</v>
      </c>
      <c r="E4321" s="17" t="s">
        <v>4852</v>
      </c>
      <c r="F4321" s="17">
        <v>6</v>
      </c>
      <c r="G4321" s="17">
        <v>7896098902233</v>
      </c>
      <c r="H4321" s="17">
        <v>1906</v>
      </c>
      <c r="I4321" s="17">
        <v>8</v>
      </c>
      <c r="J4321" s="17">
        <v>0</v>
      </c>
      <c r="K4321" s="17"/>
      <c r="L4321" s="17">
        <v>0</v>
      </c>
      <c r="M4321" s="16">
        <v>0</v>
      </c>
      <c r="N4321" s="16">
        <v>1898</v>
      </c>
      <c r="O4321" s="16">
        <v>0</v>
      </c>
      <c r="P4321" s="16">
        <v>1.1399999999999999</v>
      </c>
      <c r="Q4321" s="16">
        <v>1.1399999999999999</v>
      </c>
      <c r="R4321" s="16">
        <v>1.5E-3</v>
      </c>
      <c r="S4321" s="16">
        <v>4</v>
      </c>
      <c r="T4321" s="16">
        <v>27</v>
      </c>
      <c r="U4321" s="18">
        <v>101</v>
      </c>
      <c r="V4321" s="18">
        <v>46261</v>
      </c>
      <c r="W4321" s="18">
        <v>46282</v>
      </c>
      <c r="X4321" s="16">
        <v>17.25</v>
      </c>
      <c r="Y4321" s="13">
        <v>330</v>
      </c>
      <c r="Z4321" s="16" t="s">
        <v>4558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12662</v>
      </c>
      <c r="C4322" s="16" t="s">
        <v>5324</v>
      </c>
      <c r="D4322" s="17" t="s">
        <v>56</v>
      </c>
      <c r="E4322" s="17" t="s">
        <v>4852</v>
      </c>
      <c r="F4322" s="17">
        <v>6</v>
      </c>
      <c r="G4322" s="17">
        <v>7896098902226</v>
      </c>
      <c r="H4322" s="17">
        <v>1905</v>
      </c>
      <c r="I4322" s="17">
        <v>8</v>
      </c>
      <c r="J4322" s="17">
        <v>0</v>
      </c>
      <c r="K4322" s="17">
        <v>0</v>
      </c>
      <c r="L4322" s="17">
        <v>0</v>
      </c>
      <c r="M4322" s="16">
        <v>0</v>
      </c>
      <c r="N4322" s="16">
        <v>1897</v>
      </c>
      <c r="O4322" s="16">
        <v>0</v>
      </c>
      <c r="P4322" s="16">
        <v>1.02</v>
      </c>
      <c r="Q4322" s="16">
        <v>1.1399999999999999</v>
      </c>
      <c r="R4322" s="16">
        <v>1.6999999999999999E-3</v>
      </c>
      <c r="S4322" s="16">
        <v>4</v>
      </c>
      <c r="T4322" s="16">
        <v>28</v>
      </c>
      <c r="U4322" s="18">
        <v>101</v>
      </c>
      <c r="V4322" s="18">
        <v>46261</v>
      </c>
      <c r="W4322" s="18">
        <v>46282</v>
      </c>
      <c r="X4322" s="16">
        <v>17.25</v>
      </c>
      <c r="Y4322" s="13">
        <v>330</v>
      </c>
      <c r="Z4322" s="16" t="s">
        <v>4558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12661</v>
      </c>
      <c r="C4323" s="16" t="s">
        <v>5325</v>
      </c>
      <c r="D4323" s="17" t="s">
        <v>56</v>
      </c>
      <c r="E4323" s="17" t="s">
        <v>4852</v>
      </c>
      <c r="F4323" s="17">
        <v>6</v>
      </c>
      <c r="G4323" s="17">
        <v>7896098902219</v>
      </c>
      <c r="H4323" s="17">
        <v>1902</v>
      </c>
      <c r="I4323" s="17">
        <v>1</v>
      </c>
      <c r="J4323" s="17">
        <v>0</v>
      </c>
      <c r="K4323" s="17">
        <v>0</v>
      </c>
      <c r="L4323" s="17">
        <v>0</v>
      </c>
      <c r="M4323" s="16">
        <v>0</v>
      </c>
      <c r="N4323" s="16">
        <v>1901</v>
      </c>
      <c r="O4323" s="16">
        <v>0</v>
      </c>
      <c r="P4323" s="16">
        <v>1.02</v>
      </c>
      <c r="Q4323" s="16">
        <v>1.1399999999999999</v>
      </c>
      <c r="R4323" s="16">
        <v>1.6999999999999999E-3</v>
      </c>
      <c r="S4323" s="16">
        <v>4</v>
      </c>
      <c r="T4323" s="16">
        <v>28</v>
      </c>
      <c r="U4323" s="18">
        <v>102</v>
      </c>
      <c r="V4323" s="18">
        <v>46261</v>
      </c>
      <c r="W4323" s="18">
        <v>46282</v>
      </c>
      <c r="X4323" s="16">
        <v>17.25</v>
      </c>
      <c r="Y4323" s="13">
        <v>330</v>
      </c>
      <c r="Z4323" s="16" t="s">
        <v>4558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12663</v>
      </c>
      <c r="C4324" s="16" t="s">
        <v>5326</v>
      </c>
      <c r="D4324" s="17" t="s">
        <v>56</v>
      </c>
      <c r="E4324" s="17" t="s">
        <v>4852</v>
      </c>
      <c r="F4324" s="17">
        <v>6</v>
      </c>
      <c r="G4324" s="17">
        <v>7896098902264</v>
      </c>
      <c r="H4324" s="17">
        <v>1915</v>
      </c>
      <c r="I4324" s="17">
        <v>3</v>
      </c>
      <c r="J4324" s="17">
        <v>0</v>
      </c>
      <c r="K4324" s="17">
        <v>0</v>
      </c>
      <c r="L4324" s="17">
        <v>0</v>
      </c>
      <c r="M4324" s="16">
        <v>0</v>
      </c>
      <c r="N4324" s="16">
        <v>1912</v>
      </c>
      <c r="O4324" s="16">
        <v>0</v>
      </c>
      <c r="P4324" s="16">
        <v>1.02</v>
      </c>
      <c r="Q4324" s="16">
        <v>1.1399999999999999</v>
      </c>
      <c r="R4324" s="16">
        <v>1.6999999999999999E-3</v>
      </c>
      <c r="S4324" s="16">
        <v>4</v>
      </c>
      <c r="T4324" s="16">
        <v>26</v>
      </c>
      <c r="U4324" s="18">
        <v>101</v>
      </c>
      <c r="V4324" s="18">
        <v>46262</v>
      </c>
      <c r="W4324" s="18">
        <v>46282</v>
      </c>
      <c r="X4324" s="16">
        <v>17.25</v>
      </c>
      <c r="Y4324" s="13">
        <v>330</v>
      </c>
      <c r="Z4324" s="16" t="s">
        <v>4558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93124</v>
      </c>
      <c r="C4325" s="16" t="s">
        <v>5462</v>
      </c>
      <c r="D4325" s="17" t="s">
        <v>56</v>
      </c>
      <c r="E4325" s="17" t="s">
        <v>4852</v>
      </c>
      <c r="F4325" s="17">
        <v>9</v>
      </c>
      <c r="G4325" s="17">
        <v>7908324404401</v>
      </c>
      <c r="H4325" s="17">
        <v>665</v>
      </c>
      <c r="I4325" s="17">
        <v>0</v>
      </c>
      <c r="J4325" s="17">
        <v>0</v>
      </c>
      <c r="K4325" s="17">
        <v>15</v>
      </c>
      <c r="L4325" s="17">
        <v>0</v>
      </c>
      <c r="M4325" s="16">
        <v>0</v>
      </c>
      <c r="N4325" s="16">
        <v>650</v>
      </c>
      <c r="O4325" s="16">
        <v>0</v>
      </c>
      <c r="P4325" s="16">
        <v>0.9</v>
      </c>
      <c r="Q4325" s="16">
        <v>0.9</v>
      </c>
      <c r="R4325" s="16">
        <v>0</v>
      </c>
      <c r="S4325" s="16">
        <v>14</v>
      </c>
      <c r="T4325" s="16">
        <v>19</v>
      </c>
      <c r="U4325" s="18">
        <v>201</v>
      </c>
      <c r="V4325" s="18">
        <v>46269</v>
      </c>
      <c r="W4325" s="18">
        <v>46281</v>
      </c>
      <c r="X4325" s="16">
        <v>24.55</v>
      </c>
      <c r="Y4325" s="13">
        <v>205</v>
      </c>
      <c r="Z4325" s="16" t="s">
        <v>4653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93125</v>
      </c>
      <c r="C4326" s="16" t="s">
        <v>3904</v>
      </c>
      <c r="D4326" s="17" t="s">
        <v>56</v>
      </c>
      <c r="E4326" s="17" t="s">
        <v>4852</v>
      </c>
      <c r="F4326" s="17">
        <v>9</v>
      </c>
      <c r="G4326" s="17">
        <v>7908324404395</v>
      </c>
      <c r="H4326" s="17">
        <v>706</v>
      </c>
      <c r="I4326" s="17">
        <v>1</v>
      </c>
      <c r="J4326" s="17">
        <v>0</v>
      </c>
      <c r="K4326" s="17"/>
      <c r="L4326" s="17">
        <v>0</v>
      </c>
      <c r="M4326" s="16">
        <v>0</v>
      </c>
      <c r="N4326" s="16">
        <v>705</v>
      </c>
      <c r="O4326" s="16">
        <v>0</v>
      </c>
      <c r="P4326" s="16">
        <v>0.9</v>
      </c>
      <c r="Q4326" s="16">
        <v>0.9</v>
      </c>
      <c r="R4326" s="16">
        <v>0</v>
      </c>
      <c r="S4326" s="16">
        <v>14</v>
      </c>
      <c r="T4326" s="16">
        <v>21</v>
      </c>
      <c r="U4326" s="18">
        <v>201</v>
      </c>
      <c r="V4326" s="18">
        <v>46269</v>
      </c>
      <c r="W4326" s="18">
        <v>46281</v>
      </c>
      <c r="X4326" s="16">
        <v>24.55</v>
      </c>
      <c r="Y4326" s="13">
        <v>205</v>
      </c>
      <c r="Z4326" s="16" t="s">
        <v>4653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93126</v>
      </c>
      <c r="C4327" s="16" t="s">
        <v>5258</v>
      </c>
      <c r="D4327" s="17" t="s">
        <v>56</v>
      </c>
      <c r="E4327" s="17" t="s">
        <v>4852</v>
      </c>
      <c r="F4327" s="17">
        <v>9</v>
      </c>
      <c r="G4327" s="17">
        <v>7908324404425</v>
      </c>
      <c r="H4327" s="17">
        <v>733</v>
      </c>
      <c r="I4327" s="17">
        <v>0</v>
      </c>
      <c r="J4327" s="17">
        <v>0</v>
      </c>
      <c r="K4327" s="17">
        <v>0</v>
      </c>
      <c r="L4327" s="17">
        <v>0</v>
      </c>
      <c r="M4327" s="16">
        <v>0</v>
      </c>
      <c r="N4327" s="16">
        <v>733</v>
      </c>
      <c r="O4327" s="16">
        <v>0</v>
      </c>
      <c r="P4327" s="16">
        <v>0.9</v>
      </c>
      <c r="Q4327" s="16">
        <v>0.9</v>
      </c>
      <c r="R4327" s="16">
        <v>0</v>
      </c>
      <c r="S4327" s="16">
        <v>14</v>
      </c>
      <c r="T4327" s="16">
        <v>19</v>
      </c>
      <c r="U4327" s="18">
        <v>204</v>
      </c>
      <c r="V4327" s="18">
        <v>46269</v>
      </c>
      <c r="W4327" s="18">
        <v>46281</v>
      </c>
      <c r="X4327" s="16">
        <v>24.55</v>
      </c>
      <c r="Y4327" s="13">
        <v>205</v>
      </c>
      <c r="Z4327" s="16" t="s">
        <v>4653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93122</v>
      </c>
      <c r="C4328" s="16" t="s">
        <v>5463</v>
      </c>
      <c r="D4328" s="17" t="s">
        <v>56</v>
      </c>
      <c r="E4328" s="17" t="s">
        <v>4852</v>
      </c>
      <c r="F4328" s="17">
        <v>9</v>
      </c>
      <c r="G4328" s="17">
        <v>7908324404418</v>
      </c>
      <c r="H4328" s="17">
        <v>696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696</v>
      </c>
      <c r="O4328" s="16">
        <v>0</v>
      </c>
      <c r="P4328" s="16">
        <v>0.9</v>
      </c>
      <c r="Q4328" s="16">
        <v>0.9</v>
      </c>
      <c r="R4328" s="16">
        <v>0</v>
      </c>
      <c r="S4328" s="16">
        <v>34</v>
      </c>
      <c r="T4328" s="16">
        <v>19</v>
      </c>
      <c r="U4328" s="18">
        <v>202</v>
      </c>
      <c r="V4328" s="18">
        <v>46269</v>
      </c>
      <c r="W4328" s="18">
        <v>46282</v>
      </c>
      <c r="X4328" s="16">
        <v>24.55</v>
      </c>
      <c r="Y4328" s="13">
        <v>205</v>
      </c>
      <c r="Z4328" s="16" t="s">
        <v>4653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89122</v>
      </c>
      <c r="C4329" s="16" t="s">
        <v>5327</v>
      </c>
      <c r="D4329" s="17" t="s">
        <v>56</v>
      </c>
      <c r="E4329" s="17" t="s">
        <v>4852</v>
      </c>
      <c r="F4329" s="17">
        <v>9</v>
      </c>
      <c r="G4329" s="17">
        <v>7891176117509</v>
      </c>
      <c r="H4329" s="17">
        <v>41</v>
      </c>
      <c r="I4329" s="17">
        <v>0</v>
      </c>
      <c r="J4329" s="17">
        <v>0</v>
      </c>
      <c r="K4329" s="17">
        <v>41</v>
      </c>
      <c r="L4329" s="17">
        <v>0</v>
      </c>
      <c r="M4329" s="16">
        <v>0</v>
      </c>
      <c r="N4329" s="16">
        <v>0</v>
      </c>
      <c r="O4329" s="16">
        <v>0</v>
      </c>
      <c r="P4329" s="16">
        <v>1.08</v>
      </c>
      <c r="Q4329" s="16">
        <v>1.08</v>
      </c>
      <c r="R4329" s="16">
        <v>1.1999999999999999E-3</v>
      </c>
      <c r="S4329" s="16">
        <v>4</v>
      </c>
      <c r="T4329" s="16">
        <v>15</v>
      </c>
      <c r="U4329" s="18">
        <v>102</v>
      </c>
      <c r="V4329" s="18">
        <v>46261</v>
      </c>
      <c r="W4329" s="18">
        <v>46269</v>
      </c>
      <c r="X4329" s="16">
        <v>15.38</v>
      </c>
      <c r="Y4329" s="13">
        <v>205</v>
      </c>
      <c r="Z4329" s="16" t="s">
        <v>4653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89128</v>
      </c>
      <c r="C4330" s="16" t="s">
        <v>3905</v>
      </c>
      <c r="D4330" s="17" t="s">
        <v>56</v>
      </c>
      <c r="E4330" s="17" t="s">
        <v>4852</v>
      </c>
      <c r="F4330" s="17">
        <v>9</v>
      </c>
      <c r="G4330" s="17">
        <v>7891176117349</v>
      </c>
      <c r="H4330" s="17">
        <v>39</v>
      </c>
      <c r="I4330" s="17">
        <v>3</v>
      </c>
      <c r="J4330" s="17">
        <v>0</v>
      </c>
      <c r="K4330" s="17">
        <v>0</v>
      </c>
      <c r="L4330" s="17">
        <v>0</v>
      </c>
      <c r="M4330" s="16">
        <v>0</v>
      </c>
      <c r="N4330" s="16">
        <v>36</v>
      </c>
      <c r="O4330" s="16">
        <v>0</v>
      </c>
      <c r="P4330" s="16">
        <v>1.08</v>
      </c>
      <c r="Q4330" s="16">
        <v>1.08</v>
      </c>
      <c r="R4330" s="16">
        <v>1.6000000000000001E-3</v>
      </c>
      <c r="S4330" s="16">
        <v>4</v>
      </c>
      <c r="T4330" s="16">
        <v>19</v>
      </c>
      <c r="U4330" s="18">
        <v>102</v>
      </c>
      <c r="V4330" s="18">
        <v>45992</v>
      </c>
      <c r="W4330" s="18">
        <v>46281</v>
      </c>
      <c r="X4330" s="16">
        <v>15.38</v>
      </c>
      <c r="Y4330" s="13">
        <v>205</v>
      </c>
      <c r="Z4330" s="16" t="s">
        <v>4653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89125</v>
      </c>
      <c r="C4331" s="16" t="s">
        <v>5510</v>
      </c>
      <c r="D4331" s="17" t="s">
        <v>56</v>
      </c>
      <c r="E4331" s="17" t="s">
        <v>4852</v>
      </c>
      <c r="F4331" s="17">
        <v>9</v>
      </c>
      <c r="G4331" s="17">
        <v>7891176117479</v>
      </c>
      <c r="H4331" s="17">
        <v>4</v>
      </c>
      <c r="I4331" s="17">
        <v>3</v>
      </c>
      <c r="J4331" s="17">
        <v>0</v>
      </c>
      <c r="K4331" s="17">
        <v>0</v>
      </c>
      <c r="L4331" s="17">
        <v>0</v>
      </c>
      <c r="M4331" s="16">
        <v>0</v>
      </c>
      <c r="N4331" s="16">
        <v>1</v>
      </c>
      <c r="O4331" s="16">
        <v>0</v>
      </c>
      <c r="P4331" s="16">
        <v>1.08</v>
      </c>
      <c r="Q4331" s="16">
        <v>1.08</v>
      </c>
      <c r="R4331" s="16">
        <v>1.6000000000000001E-3</v>
      </c>
      <c r="S4331" s="16">
        <v>4</v>
      </c>
      <c r="T4331" s="16">
        <v>17</v>
      </c>
      <c r="U4331" s="18">
        <v>102</v>
      </c>
      <c r="V4331" s="18">
        <v>46261</v>
      </c>
      <c r="W4331" s="18">
        <v>46273</v>
      </c>
      <c r="X4331" s="16">
        <v>15.38</v>
      </c>
      <c r="Y4331" s="13">
        <v>205</v>
      </c>
      <c r="Z4331" s="16" t="s">
        <v>4653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89124</v>
      </c>
      <c r="C4332" s="16" t="s">
        <v>5328</v>
      </c>
      <c r="D4332" s="17" t="s">
        <v>56</v>
      </c>
      <c r="E4332" s="17" t="s">
        <v>4852</v>
      </c>
      <c r="F4332" s="17">
        <v>9</v>
      </c>
      <c r="G4332" s="17">
        <v>7891176117462</v>
      </c>
      <c r="H4332" s="17">
        <v>1</v>
      </c>
      <c r="I4332" s="17">
        <v>1</v>
      </c>
      <c r="J4332" s="17">
        <v>0</v>
      </c>
      <c r="K4332" s="17">
        <v>0</v>
      </c>
      <c r="L4332" s="17">
        <v>0</v>
      </c>
      <c r="M4332" s="16">
        <v>0</v>
      </c>
      <c r="N4332" s="16">
        <v>0</v>
      </c>
      <c r="O4332" s="16">
        <v>0</v>
      </c>
      <c r="P4332" s="16">
        <v>1.08</v>
      </c>
      <c r="Q4332" s="16">
        <v>1.08</v>
      </c>
      <c r="R4332" s="16">
        <v>1.1999999999999999E-3</v>
      </c>
      <c r="S4332" s="16">
        <v>4</v>
      </c>
      <c r="T4332" s="16">
        <v>13</v>
      </c>
      <c r="U4332" s="18">
        <v>101</v>
      </c>
      <c r="V4332" s="18">
        <v>46261</v>
      </c>
      <c r="W4332" s="18">
        <v>46276</v>
      </c>
      <c r="X4332" s="16">
        <v>15.38</v>
      </c>
      <c r="Y4332" s="13">
        <v>205</v>
      </c>
      <c r="Z4332" s="16" t="s">
        <v>4653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4148</v>
      </c>
      <c r="C4333" s="16" t="s">
        <v>5329</v>
      </c>
      <c r="D4333" s="17" t="s">
        <v>56</v>
      </c>
      <c r="E4333" s="17" t="s">
        <v>4852</v>
      </c>
      <c r="F4333" s="17">
        <v>9</v>
      </c>
      <c r="G4333" s="17">
        <v>7896090400027</v>
      </c>
      <c r="H4333" s="17">
        <v>2218</v>
      </c>
      <c r="I4333" s="17">
        <v>1</v>
      </c>
      <c r="J4333" s="17">
        <v>0</v>
      </c>
      <c r="K4333" s="17">
        <v>0</v>
      </c>
      <c r="L4333" s="17">
        <v>0</v>
      </c>
      <c r="M4333" s="16">
        <v>0</v>
      </c>
      <c r="N4333" s="16">
        <v>2217</v>
      </c>
      <c r="O4333" s="16">
        <v>2</v>
      </c>
      <c r="P4333" s="16">
        <v>1.08</v>
      </c>
      <c r="Q4333" s="16">
        <v>1.18</v>
      </c>
      <c r="R4333" s="16">
        <v>2.2000000000000001E-3</v>
      </c>
      <c r="S4333" s="16">
        <v>4</v>
      </c>
      <c r="T4333" s="16">
        <v>15</v>
      </c>
      <c r="U4333" s="18">
        <v>101</v>
      </c>
      <c r="V4333" s="18">
        <v>46269</v>
      </c>
      <c r="W4333" s="18">
        <v>46282</v>
      </c>
      <c r="X4333" s="16">
        <v>42.75</v>
      </c>
      <c r="Y4333" s="13">
        <v>205</v>
      </c>
      <c r="Z4333" s="16" t="s">
        <v>4653</v>
      </c>
      <c r="AA4333" s="15">
        <v>67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90775</v>
      </c>
      <c r="C4334" s="16" t="s">
        <v>5330</v>
      </c>
      <c r="D4334" s="17" t="s">
        <v>56</v>
      </c>
      <c r="E4334" s="17" t="s">
        <v>4852</v>
      </c>
      <c r="F4334" s="17">
        <v>9</v>
      </c>
      <c r="G4334" s="17">
        <v>7891176118032</v>
      </c>
      <c r="H4334" s="17">
        <v>1035</v>
      </c>
      <c r="I4334" s="17">
        <v>2</v>
      </c>
      <c r="J4334" s="17">
        <v>0</v>
      </c>
      <c r="K4334" s="17">
        <v>0</v>
      </c>
      <c r="L4334" s="17">
        <v>0</v>
      </c>
      <c r="M4334" s="16">
        <v>0</v>
      </c>
      <c r="N4334" s="16">
        <v>1033</v>
      </c>
      <c r="O4334" s="16">
        <v>2</v>
      </c>
      <c r="P4334" s="16">
        <v>1.08</v>
      </c>
      <c r="Q4334" s="16">
        <v>1.18</v>
      </c>
      <c r="R4334" s="16">
        <v>2.2000000000000001E-3</v>
      </c>
      <c r="S4334" s="16">
        <v>4</v>
      </c>
      <c r="T4334" s="16">
        <v>17</v>
      </c>
      <c r="U4334" s="18">
        <v>101</v>
      </c>
      <c r="V4334" s="18">
        <v>46269</v>
      </c>
      <c r="W4334" s="18">
        <v>46282</v>
      </c>
      <c r="X4334" s="16">
        <v>42.75</v>
      </c>
      <c r="Y4334" s="13">
        <v>205</v>
      </c>
      <c r="Z4334" s="16" t="s">
        <v>4653</v>
      </c>
      <c r="AA4334" s="15">
        <v>67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7834</v>
      </c>
      <c r="C4335" s="16" t="s">
        <v>5331</v>
      </c>
      <c r="D4335" s="17" t="s">
        <v>56</v>
      </c>
      <c r="E4335" s="17" t="s">
        <v>4852</v>
      </c>
      <c r="F4335" s="17">
        <v>9</v>
      </c>
      <c r="G4335" s="17">
        <v>7896090403134</v>
      </c>
      <c r="H4335" s="17">
        <v>2155</v>
      </c>
      <c r="I4335" s="17">
        <v>12</v>
      </c>
      <c r="J4335" s="17">
        <v>0</v>
      </c>
      <c r="K4335" s="17">
        <v>0</v>
      </c>
      <c r="L4335" s="17">
        <v>0</v>
      </c>
      <c r="M4335" s="16">
        <v>0</v>
      </c>
      <c r="N4335" s="16">
        <v>2143</v>
      </c>
      <c r="O4335" s="16">
        <v>2</v>
      </c>
      <c r="P4335" s="16">
        <v>1.08</v>
      </c>
      <c r="Q4335" s="16">
        <v>1.18</v>
      </c>
      <c r="R4335" s="16">
        <v>2.2000000000000001E-3</v>
      </c>
      <c r="S4335" s="16">
        <v>4</v>
      </c>
      <c r="T4335" s="16">
        <v>15</v>
      </c>
      <c r="U4335" s="18">
        <v>102</v>
      </c>
      <c r="V4335" s="18">
        <v>46269</v>
      </c>
      <c r="W4335" s="18">
        <v>46282</v>
      </c>
      <c r="X4335" s="16">
        <v>42.75</v>
      </c>
      <c r="Y4335" s="13">
        <v>205</v>
      </c>
      <c r="Z4335" s="16" t="s">
        <v>4653</v>
      </c>
      <c r="AA4335" s="15">
        <v>67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12528</v>
      </c>
      <c r="C4336" s="16" t="s">
        <v>5464</v>
      </c>
      <c r="D4336" s="17" t="s">
        <v>56</v>
      </c>
      <c r="E4336" s="17" t="s">
        <v>4852</v>
      </c>
      <c r="F4336" s="17">
        <v>9</v>
      </c>
      <c r="G4336" s="17">
        <v>7896090400041</v>
      </c>
      <c r="H4336" s="17">
        <v>1034</v>
      </c>
      <c r="I4336" s="17">
        <v>1</v>
      </c>
      <c r="J4336" s="17">
        <v>0</v>
      </c>
      <c r="K4336" s="17">
        <v>16</v>
      </c>
      <c r="L4336" s="17">
        <v>0</v>
      </c>
      <c r="M4336" s="16">
        <v>0</v>
      </c>
      <c r="N4336" s="16">
        <v>1017</v>
      </c>
      <c r="O4336" s="16">
        <v>0</v>
      </c>
      <c r="P4336" s="16">
        <v>1.08</v>
      </c>
      <c r="Q4336" s="16">
        <v>1.18</v>
      </c>
      <c r="R4336" s="16">
        <v>2.2000000000000001E-3</v>
      </c>
      <c r="S4336" s="16">
        <v>4</v>
      </c>
      <c r="T4336" s="16">
        <v>19</v>
      </c>
      <c r="U4336" s="18">
        <v>101</v>
      </c>
      <c r="V4336" s="18">
        <v>46269</v>
      </c>
      <c r="W4336" s="18">
        <v>46282</v>
      </c>
      <c r="X4336" s="16">
        <v>42.75</v>
      </c>
      <c r="Y4336" s="13">
        <v>205</v>
      </c>
      <c r="Z4336" s="16" t="s">
        <v>4653</v>
      </c>
      <c r="AA4336" s="15">
        <v>67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4145</v>
      </c>
      <c r="C4337" s="16" t="s">
        <v>5465</v>
      </c>
      <c r="D4337" s="17" t="s">
        <v>56</v>
      </c>
      <c r="E4337" s="17" t="s">
        <v>4852</v>
      </c>
      <c r="F4337" s="17">
        <v>9</v>
      </c>
      <c r="G4337" s="17">
        <v>7896090403233</v>
      </c>
      <c r="H4337" s="17">
        <v>1042</v>
      </c>
      <c r="I4337" s="17">
        <v>0</v>
      </c>
      <c r="J4337" s="17">
        <v>0</v>
      </c>
      <c r="K4337" s="17">
        <v>0</v>
      </c>
      <c r="L4337" s="17">
        <v>0</v>
      </c>
      <c r="M4337" s="16">
        <v>0</v>
      </c>
      <c r="N4337" s="16">
        <v>1042</v>
      </c>
      <c r="O4337" s="16">
        <v>0</v>
      </c>
      <c r="P4337" s="16">
        <v>1.08</v>
      </c>
      <c r="Q4337" s="16">
        <v>1.18</v>
      </c>
      <c r="R4337" s="16">
        <v>2.2000000000000001E-3</v>
      </c>
      <c r="S4337" s="16">
        <v>4</v>
      </c>
      <c r="T4337" s="16">
        <v>17</v>
      </c>
      <c r="U4337" s="18">
        <v>102</v>
      </c>
      <c r="V4337" s="18">
        <v>46269</v>
      </c>
      <c r="W4337" s="18">
        <v>46282</v>
      </c>
      <c r="X4337" s="16">
        <v>42.75</v>
      </c>
      <c r="Y4337" s="13">
        <v>205</v>
      </c>
      <c r="Z4337" s="16" t="s">
        <v>4653</v>
      </c>
      <c r="AA4337" s="15">
        <v>67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93130</v>
      </c>
      <c r="C4338" s="16" t="s">
        <v>5529</v>
      </c>
      <c r="D4338" s="17" t="s">
        <v>56</v>
      </c>
      <c r="E4338" s="17" t="s">
        <v>4852</v>
      </c>
      <c r="F4338" s="17">
        <v>9</v>
      </c>
      <c r="G4338" s="17">
        <v>7908324403114</v>
      </c>
      <c r="H4338" s="17">
        <v>1</v>
      </c>
      <c r="I4338" s="17">
        <v>1</v>
      </c>
      <c r="J4338" s="17">
        <v>0</v>
      </c>
      <c r="K4338" s="17">
        <v>0</v>
      </c>
      <c r="L4338" s="17">
        <v>0</v>
      </c>
      <c r="M4338" s="16">
        <v>0</v>
      </c>
      <c r="N4338" s="16">
        <v>0</v>
      </c>
      <c r="O4338" s="16">
        <v>0</v>
      </c>
      <c r="P4338" s="16">
        <v>1.08</v>
      </c>
      <c r="Q4338" s="16">
        <v>1.08</v>
      </c>
      <c r="R4338" s="16">
        <v>0</v>
      </c>
      <c r="S4338" s="16">
        <v>4</v>
      </c>
      <c r="T4338" s="16">
        <v>0</v>
      </c>
      <c r="U4338" s="18"/>
      <c r="V4338" s="18">
        <v>46154</v>
      </c>
      <c r="W4338" s="18">
        <v>46275</v>
      </c>
      <c r="X4338" s="16">
        <v>32.53</v>
      </c>
      <c r="Y4338" s="13">
        <v>205</v>
      </c>
      <c r="Z4338" s="16" t="s">
        <v>4653</v>
      </c>
      <c r="AA4338" s="15">
        <v>67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4146</v>
      </c>
      <c r="C4339" s="16" t="s">
        <v>5466</v>
      </c>
      <c r="D4339" s="17" t="s">
        <v>56</v>
      </c>
      <c r="E4339" s="17" t="s">
        <v>4852</v>
      </c>
      <c r="F4339" s="17">
        <v>9</v>
      </c>
      <c r="G4339" s="17">
        <v>7896090400010</v>
      </c>
      <c r="H4339" s="17">
        <v>3917</v>
      </c>
      <c r="I4339" s="17">
        <v>3</v>
      </c>
      <c r="J4339" s="17">
        <v>0</v>
      </c>
      <c r="K4339" s="17">
        <v>0</v>
      </c>
      <c r="L4339" s="17">
        <v>0</v>
      </c>
      <c r="M4339" s="16">
        <v>0</v>
      </c>
      <c r="N4339" s="16">
        <v>3914</v>
      </c>
      <c r="O4339" s="16">
        <v>0</v>
      </c>
      <c r="P4339" s="16">
        <v>1.08</v>
      </c>
      <c r="Q4339" s="16">
        <v>1.18</v>
      </c>
      <c r="R4339" s="16">
        <v>2.2000000000000001E-3</v>
      </c>
      <c r="S4339" s="16">
        <v>4</v>
      </c>
      <c r="T4339" s="16">
        <v>13</v>
      </c>
      <c r="U4339" s="18">
        <v>102</v>
      </c>
      <c r="V4339" s="18">
        <v>46269</v>
      </c>
      <c r="W4339" s="18">
        <v>46282</v>
      </c>
      <c r="X4339" s="16">
        <v>42.75</v>
      </c>
      <c r="Y4339" s="13">
        <v>205</v>
      </c>
      <c r="Z4339" s="16" t="s">
        <v>4653</v>
      </c>
      <c r="AA4339" s="15">
        <v>67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4147</v>
      </c>
      <c r="C4340" s="16" t="s">
        <v>3906</v>
      </c>
      <c r="D4340" s="17" t="s">
        <v>56</v>
      </c>
      <c r="E4340" s="17" t="s">
        <v>4852</v>
      </c>
      <c r="F4340" s="17">
        <v>9</v>
      </c>
      <c r="G4340" s="17">
        <v>7896090400034</v>
      </c>
      <c r="H4340" s="17">
        <v>1</v>
      </c>
      <c r="I4340" s="17">
        <v>1</v>
      </c>
      <c r="J4340" s="17">
        <v>0</v>
      </c>
      <c r="K4340" s="17">
        <v>0</v>
      </c>
      <c r="L4340" s="17">
        <v>0</v>
      </c>
      <c r="M4340" s="16">
        <v>0</v>
      </c>
      <c r="N4340" s="16">
        <v>0</v>
      </c>
      <c r="O4340" s="16">
        <v>0</v>
      </c>
      <c r="P4340" s="16">
        <v>1.08</v>
      </c>
      <c r="Q4340" s="16">
        <v>1.18</v>
      </c>
      <c r="R4340" s="16">
        <v>2.2000000000000001E-3</v>
      </c>
      <c r="S4340" s="16">
        <v>4</v>
      </c>
      <c r="T4340" s="16">
        <v>22</v>
      </c>
      <c r="U4340" s="18">
        <v>101</v>
      </c>
      <c r="V4340" s="18">
        <v>46154</v>
      </c>
      <c r="W4340" s="18">
        <v>46273</v>
      </c>
      <c r="X4340" s="16">
        <v>32.520000000000003</v>
      </c>
      <c r="Y4340" s="13">
        <v>205</v>
      </c>
      <c r="Z4340" s="16" t="s">
        <v>4653</v>
      </c>
      <c r="AA4340" s="15">
        <v>67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15431</v>
      </c>
      <c r="C4341" s="16" t="s">
        <v>3907</v>
      </c>
      <c r="D4341" s="17" t="s">
        <v>56</v>
      </c>
      <c r="E4341" s="17" t="s">
        <v>4852</v>
      </c>
      <c r="F4341" s="17">
        <v>6</v>
      </c>
      <c r="G4341" s="17">
        <v>7896512900166</v>
      </c>
      <c r="H4341" s="17">
        <v>13</v>
      </c>
      <c r="I4341" s="17">
        <v>1</v>
      </c>
      <c r="J4341" s="17">
        <v>0</v>
      </c>
      <c r="K4341" s="17">
        <v>0</v>
      </c>
      <c r="L4341" s="17">
        <v>0</v>
      </c>
      <c r="M4341" s="16">
        <v>0</v>
      </c>
      <c r="N4341" s="16">
        <v>12</v>
      </c>
      <c r="O4341" s="16">
        <v>0</v>
      </c>
      <c r="P4341" s="16">
        <v>1.2</v>
      </c>
      <c r="Q4341" s="16">
        <v>1.2</v>
      </c>
      <c r="R4341" s="16">
        <v>1.9E-3</v>
      </c>
      <c r="S4341" s="16">
        <v>4</v>
      </c>
      <c r="T4341" s="16">
        <v>47</v>
      </c>
      <c r="U4341" s="18">
        <v>201</v>
      </c>
      <c r="V4341" s="18">
        <v>46262</v>
      </c>
      <c r="W4341" s="18">
        <v>46273</v>
      </c>
      <c r="X4341" s="16">
        <v>80.86</v>
      </c>
      <c r="Y4341" s="13">
        <v>87</v>
      </c>
      <c r="Z4341" s="16" t="s">
        <v>4586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93693</v>
      </c>
      <c r="C4342" s="16" t="s">
        <v>3908</v>
      </c>
      <c r="D4342" s="17" t="s">
        <v>56</v>
      </c>
      <c r="E4342" s="17" t="s">
        <v>4852</v>
      </c>
      <c r="F4342" s="17">
        <v>6</v>
      </c>
      <c r="G4342" s="17">
        <v>7896512959829</v>
      </c>
      <c r="H4342" s="17">
        <v>25</v>
      </c>
      <c r="I4342" s="17">
        <v>0</v>
      </c>
      <c r="J4342" s="17">
        <v>0</v>
      </c>
      <c r="K4342" s="17"/>
      <c r="L4342" s="17">
        <v>0</v>
      </c>
      <c r="M4342" s="16">
        <v>0</v>
      </c>
      <c r="N4342" s="16">
        <v>25</v>
      </c>
      <c r="O4342" s="16">
        <v>0</v>
      </c>
      <c r="P4342" s="16">
        <v>1.08</v>
      </c>
      <c r="Q4342" s="16">
        <v>1.33</v>
      </c>
      <c r="R4342" s="16">
        <v>0</v>
      </c>
      <c r="S4342" s="16">
        <v>4</v>
      </c>
      <c r="T4342" s="16">
        <v>43</v>
      </c>
      <c r="U4342" s="18">
        <v>201</v>
      </c>
      <c r="V4342" s="18">
        <v>46227</v>
      </c>
      <c r="W4342" s="18">
        <v>46274</v>
      </c>
      <c r="X4342" s="16">
        <v>62.84</v>
      </c>
      <c r="Y4342" s="13">
        <v>87</v>
      </c>
      <c r="Z4342" s="16" t="s">
        <v>4586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93692</v>
      </c>
      <c r="C4343" s="16" t="s">
        <v>3909</v>
      </c>
      <c r="D4343" s="17" t="s">
        <v>56</v>
      </c>
      <c r="E4343" s="17" t="s">
        <v>4852</v>
      </c>
      <c r="F4343" s="17">
        <v>6</v>
      </c>
      <c r="G4343" s="17">
        <v>7896512941947</v>
      </c>
      <c r="H4343" s="17">
        <v>10</v>
      </c>
      <c r="I4343" s="17">
        <v>0</v>
      </c>
      <c r="J4343" s="17">
        <v>0</v>
      </c>
      <c r="K4343" s="17">
        <v>9</v>
      </c>
      <c r="L4343" s="17">
        <v>0</v>
      </c>
      <c r="M4343" s="16">
        <v>0</v>
      </c>
      <c r="N4343" s="16">
        <v>1</v>
      </c>
      <c r="O4343" s="16">
        <v>0</v>
      </c>
      <c r="P4343" s="16">
        <v>1.08</v>
      </c>
      <c r="Q4343" s="16">
        <v>1.33</v>
      </c>
      <c r="R4343" s="16">
        <v>0</v>
      </c>
      <c r="S4343" s="16">
        <v>4</v>
      </c>
      <c r="T4343" s="16">
        <v>43</v>
      </c>
      <c r="U4343" s="18">
        <v>101</v>
      </c>
      <c r="V4343" s="18">
        <v>46227</v>
      </c>
      <c r="W4343" s="18">
        <v>46279</v>
      </c>
      <c r="X4343" s="16">
        <v>62.96</v>
      </c>
      <c r="Y4343" s="13">
        <v>87</v>
      </c>
      <c r="Z4343" s="16" t="s">
        <v>4586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10474</v>
      </c>
      <c r="C4344" s="16" t="s">
        <v>3910</v>
      </c>
      <c r="D4344" s="17" t="s">
        <v>56</v>
      </c>
      <c r="E4344" s="17" t="s">
        <v>4852</v>
      </c>
      <c r="F4344" s="17">
        <v>6</v>
      </c>
      <c r="G4344" s="17">
        <v>7896512911865</v>
      </c>
      <c r="H4344" s="17">
        <v>7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7</v>
      </c>
      <c r="O4344" s="16">
        <v>0</v>
      </c>
      <c r="P4344" s="16">
        <v>1.2</v>
      </c>
      <c r="Q4344" s="16">
        <v>1.2</v>
      </c>
      <c r="R4344" s="16">
        <v>1.9E-3</v>
      </c>
      <c r="S4344" s="16">
        <v>4</v>
      </c>
      <c r="T4344" s="16">
        <v>47</v>
      </c>
      <c r="U4344" s="18">
        <v>103</v>
      </c>
      <c r="V4344" s="18">
        <v>46227</v>
      </c>
      <c r="W4344" s="18">
        <v>46280</v>
      </c>
      <c r="X4344" s="16">
        <v>62.94</v>
      </c>
      <c r="Y4344" s="13">
        <v>87</v>
      </c>
      <c r="Z4344" s="16" t="s">
        <v>4586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10886</v>
      </c>
      <c r="C4345" s="16" t="s">
        <v>3911</v>
      </c>
      <c r="D4345" s="17" t="s">
        <v>56</v>
      </c>
      <c r="E4345" s="17" t="s">
        <v>4852</v>
      </c>
      <c r="F4345" s="17">
        <v>6</v>
      </c>
      <c r="G4345" s="17">
        <v>7896512911858</v>
      </c>
      <c r="H4345" s="17">
        <v>31</v>
      </c>
      <c r="I4345" s="17">
        <v>0</v>
      </c>
      <c r="J4345" s="17">
        <v>0</v>
      </c>
      <c r="K4345" s="17">
        <v>31</v>
      </c>
      <c r="L4345" s="17">
        <v>0</v>
      </c>
      <c r="M4345" s="16">
        <v>0</v>
      </c>
      <c r="N4345" s="16">
        <v>0</v>
      </c>
      <c r="O4345" s="16">
        <v>0</v>
      </c>
      <c r="P4345" s="16">
        <v>1.24</v>
      </c>
      <c r="Q4345" s="16">
        <v>1.24</v>
      </c>
      <c r="R4345" s="16">
        <v>1.9E-3</v>
      </c>
      <c r="S4345" s="16">
        <v>4</v>
      </c>
      <c r="T4345" s="16">
        <v>47</v>
      </c>
      <c r="U4345" s="18">
        <v>202</v>
      </c>
      <c r="V4345" s="18">
        <v>46262</v>
      </c>
      <c r="W4345" s="18">
        <v>46260</v>
      </c>
      <c r="X4345" s="16">
        <v>62.94</v>
      </c>
      <c r="Y4345" s="13">
        <v>87</v>
      </c>
      <c r="Z4345" s="16" t="s">
        <v>4586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10057</v>
      </c>
      <c r="C4346" s="16" t="s">
        <v>3912</v>
      </c>
      <c r="D4346" s="17" t="s">
        <v>56</v>
      </c>
      <c r="E4346" s="17" t="s">
        <v>4852</v>
      </c>
      <c r="F4346" s="17">
        <v>6</v>
      </c>
      <c r="G4346" s="17">
        <v>7896512905420</v>
      </c>
      <c r="H4346" s="17">
        <v>85</v>
      </c>
      <c r="I4346" s="17">
        <v>0</v>
      </c>
      <c r="J4346" s="17">
        <v>0</v>
      </c>
      <c r="K4346" s="17">
        <v>3</v>
      </c>
      <c r="L4346" s="17">
        <v>0</v>
      </c>
      <c r="M4346" s="16">
        <v>0</v>
      </c>
      <c r="N4346" s="16">
        <v>82</v>
      </c>
      <c r="O4346" s="16">
        <v>1</v>
      </c>
      <c r="P4346" s="16">
        <v>1.08</v>
      </c>
      <c r="Q4346" s="16">
        <v>1.26</v>
      </c>
      <c r="R4346" s="16">
        <v>2E-3</v>
      </c>
      <c r="S4346" s="16">
        <v>4</v>
      </c>
      <c r="T4346" s="16">
        <v>47</v>
      </c>
      <c r="U4346" s="18">
        <v>101</v>
      </c>
      <c r="V4346" s="18">
        <v>46262</v>
      </c>
      <c r="W4346" s="18">
        <v>46282</v>
      </c>
      <c r="X4346" s="16">
        <v>62.95</v>
      </c>
      <c r="Y4346" s="13">
        <v>87</v>
      </c>
      <c r="Z4346" s="16" t="s">
        <v>4586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10473</v>
      </c>
      <c r="C4347" s="16" t="s">
        <v>3913</v>
      </c>
      <c r="D4347" s="17" t="s">
        <v>56</v>
      </c>
      <c r="E4347" s="17" t="s">
        <v>4852</v>
      </c>
      <c r="F4347" s="17">
        <v>6</v>
      </c>
      <c r="G4347" s="17">
        <v>7896512905222</v>
      </c>
      <c r="H4347" s="17">
        <v>91</v>
      </c>
      <c r="I4347" s="17">
        <v>1</v>
      </c>
      <c r="J4347" s="17">
        <v>0</v>
      </c>
      <c r="K4347" s="17">
        <v>0</v>
      </c>
      <c r="L4347" s="17">
        <v>0</v>
      </c>
      <c r="M4347" s="16">
        <v>0</v>
      </c>
      <c r="N4347" s="16">
        <v>90</v>
      </c>
      <c r="O4347" s="16">
        <v>0</v>
      </c>
      <c r="P4347" s="16">
        <v>1.08</v>
      </c>
      <c r="Q4347" s="16">
        <v>1.26</v>
      </c>
      <c r="R4347" s="16">
        <v>2.2000000000000001E-3</v>
      </c>
      <c r="S4347" s="16">
        <v>4</v>
      </c>
      <c r="T4347" s="16">
        <v>47</v>
      </c>
      <c r="U4347" s="18">
        <v>204</v>
      </c>
      <c r="V4347" s="18">
        <v>46262</v>
      </c>
      <c r="W4347" s="18">
        <v>46281</v>
      </c>
      <c r="X4347" s="16">
        <v>66.650000000000006</v>
      </c>
      <c r="Y4347" s="13">
        <v>87</v>
      </c>
      <c r="Z4347" s="16" t="s">
        <v>4586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91015</v>
      </c>
      <c r="C4348" s="16" t="s">
        <v>3914</v>
      </c>
      <c r="D4348" s="17" t="s">
        <v>56</v>
      </c>
      <c r="E4348" s="17" t="s">
        <v>15</v>
      </c>
      <c r="F4348" s="17">
        <v>6</v>
      </c>
      <c r="G4348" s="17">
        <v>7896012140055</v>
      </c>
      <c r="H4348" s="17">
        <v>16</v>
      </c>
      <c r="I4348" s="17">
        <v>0</v>
      </c>
      <c r="J4348" s="17">
        <v>0</v>
      </c>
      <c r="K4348" s="17">
        <v>0</v>
      </c>
      <c r="L4348" s="17">
        <v>0</v>
      </c>
      <c r="M4348" s="16">
        <v>0</v>
      </c>
      <c r="N4348" s="16">
        <v>16</v>
      </c>
      <c r="O4348" s="16">
        <v>0</v>
      </c>
      <c r="P4348" s="16">
        <v>0.96</v>
      </c>
      <c r="Q4348" s="16">
        <v>0.96</v>
      </c>
      <c r="R4348" s="16">
        <v>0</v>
      </c>
      <c r="S4348" s="16">
        <v>4</v>
      </c>
      <c r="T4348" s="16">
        <v>48</v>
      </c>
      <c r="U4348" s="18">
        <v>102</v>
      </c>
      <c r="V4348" s="18">
        <v>45845</v>
      </c>
      <c r="W4348" s="18">
        <v>46282</v>
      </c>
      <c r="X4348" s="16">
        <v>20.239999999999998</v>
      </c>
      <c r="Y4348" s="13">
        <v>148</v>
      </c>
      <c r="Z4348" s="16" t="s">
        <v>4763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91014</v>
      </c>
      <c r="C4349" s="16" t="s">
        <v>3915</v>
      </c>
      <c r="D4349" s="17" t="s">
        <v>56</v>
      </c>
      <c r="E4349" s="17" t="s">
        <v>15</v>
      </c>
      <c r="F4349" s="17">
        <v>6</v>
      </c>
      <c r="G4349" s="17">
        <v>7896012140048</v>
      </c>
      <c r="H4349" s="17">
        <v>21</v>
      </c>
      <c r="I4349" s="17">
        <v>0</v>
      </c>
      <c r="J4349" s="17">
        <v>0</v>
      </c>
      <c r="K4349" s="17">
        <v>0</v>
      </c>
      <c r="L4349" s="17">
        <v>0</v>
      </c>
      <c r="M4349" s="16">
        <v>0</v>
      </c>
      <c r="N4349" s="16">
        <v>21</v>
      </c>
      <c r="O4349" s="16">
        <v>0</v>
      </c>
      <c r="P4349" s="16">
        <v>0.96</v>
      </c>
      <c r="Q4349" s="16">
        <v>0.96</v>
      </c>
      <c r="R4349" s="16">
        <v>0</v>
      </c>
      <c r="S4349" s="16">
        <v>4</v>
      </c>
      <c r="T4349" s="16">
        <v>48</v>
      </c>
      <c r="U4349" s="18">
        <v>101</v>
      </c>
      <c r="V4349" s="18">
        <v>45845</v>
      </c>
      <c r="W4349" s="18">
        <v>46282</v>
      </c>
      <c r="X4349" s="16">
        <v>20.239999999999998</v>
      </c>
      <c r="Y4349" s="13">
        <v>148</v>
      </c>
      <c r="Z4349" s="16" t="s">
        <v>4763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91917</v>
      </c>
      <c r="C4350" s="16" t="s">
        <v>3916</v>
      </c>
      <c r="D4350" s="17" t="s">
        <v>696</v>
      </c>
      <c r="E4350" s="17" t="s">
        <v>15</v>
      </c>
      <c r="F4350" s="17">
        <v>28</v>
      </c>
      <c r="G4350" s="17">
        <v>7896012104941</v>
      </c>
      <c r="H4350" s="17">
        <v>12650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12650</v>
      </c>
      <c r="O4350" s="16">
        <v>164</v>
      </c>
      <c r="P4350" s="16">
        <v>0.3</v>
      </c>
      <c r="Q4350" s="16">
        <v>0.3</v>
      </c>
      <c r="R4350" s="16">
        <v>0</v>
      </c>
      <c r="S4350" s="16">
        <v>4</v>
      </c>
      <c r="T4350" s="16">
        <v>37</v>
      </c>
      <c r="U4350" s="18">
        <v>101</v>
      </c>
      <c r="V4350" s="18">
        <v>46134</v>
      </c>
      <c r="W4350" s="18">
        <v>46282</v>
      </c>
      <c r="X4350" s="16">
        <v>3.76</v>
      </c>
      <c r="Y4350" s="13">
        <v>148</v>
      </c>
      <c r="Z4350" s="16" t="s">
        <v>4763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91918</v>
      </c>
      <c r="C4351" s="16" t="s">
        <v>3917</v>
      </c>
      <c r="D4351" s="17" t="s">
        <v>696</v>
      </c>
      <c r="E4351" s="17" t="s">
        <v>4852</v>
      </c>
      <c r="F4351" s="17">
        <v>28</v>
      </c>
      <c r="G4351" s="17">
        <v>7896012104958</v>
      </c>
      <c r="H4351" s="17">
        <v>3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3</v>
      </c>
      <c r="O4351" s="16">
        <v>0</v>
      </c>
      <c r="P4351" s="16">
        <v>0.3</v>
      </c>
      <c r="Q4351" s="16">
        <v>0.3</v>
      </c>
      <c r="R4351" s="16">
        <v>0</v>
      </c>
      <c r="S4351" s="16">
        <v>4</v>
      </c>
      <c r="T4351" s="16">
        <v>38</v>
      </c>
      <c r="U4351" s="18">
        <v>101</v>
      </c>
      <c r="V4351" s="18">
        <v>46134</v>
      </c>
      <c r="W4351" s="18">
        <v>46282</v>
      </c>
      <c r="X4351" s="16">
        <v>3.98</v>
      </c>
      <c r="Y4351" s="13">
        <v>148</v>
      </c>
      <c r="Z4351" s="16" t="s">
        <v>4763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91921</v>
      </c>
      <c r="C4352" s="16" t="s">
        <v>3918</v>
      </c>
      <c r="D4352" s="17" t="s">
        <v>56</v>
      </c>
      <c r="E4352" s="17" t="s">
        <v>15</v>
      </c>
      <c r="F4352" s="17">
        <v>9</v>
      </c>
      <c r="G4352" s="17">
        <v>7896012104996</v>
      </c>
      <c r="H4352" s="17">
        <v>146</v>
      </c>
      <c r="I4352" s="17">
        <v>0</v>
      </c>
      <c r="J4352" s="17">
        <v>0</v>
      </c>
      <c r="K4352" s="17">
        <v>0</v>
      </c>
      <c r="L4352" s="17">
        <v>0</v>
      </c>
      <c r="M4352" s="16">
        <v>0</v>
      </c>
      <c r="N4352" s="16">
        <v>146</v>
      </c>
      <c r="O4352" s="16">
        <v>23</v>
      </c>
      <c r="P4352" s="16">
        <v>1.02</v>
      </c>
      <c r="Q4352" s="16">
        <v>1.02</v>
      </c>
      <c r="R4352" s="16">
        <v>1.8E-3</v>
      </c>
      <c r="S4352" s="16">
        <v>4</v>
      </c>
      <c r="T4352" s="16">
        <v>48</v>
      </c>
      <c r="U4352" s="18">
        <v>103</v>
      </c>
      <c r="V4352" s="18">
        <v>46219</v>
      </c>
      <c r="W4352" s="18">
        <v>46282</v>
      </c>
      <c r="X4352" s="16">
        <v>14.43</v>
      </c>
      <c r="Y4352" s="13">
        <v>148</v>
      </c>
      <c r="Z4352" s="16" t="s">
        <v>4763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91922</v>
      </c>
      <c r="C4353" s="16" t="s">
        <v>3919</v>
      </c>
      <c r="D4353" s="17" t="s">
        <v>56</v>
      </c>
      <c r="E4353" s="17" t="s">
        <v>15</v>
      </c>
      <c r="F4353" s="17">
        <v>9</v>
      </c>
      <c r="G4353" s="17">
        <v>7896012105009</v>
      </c>
      <c r="H4353" s="17">
        <v>174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174</v>
      </c>
      <c r="O4353" s="16">
        <v>23</v>
      </c>
      <c r="P4353" s="16">
        <v>1.02</v>
      </c>
      <c r="Q4353" s="16">
        <v>1.02</v>
      </c>
      <c r="R4353" s="16">
        <v>1.8E-3</v>
      </c>
      <c r="S4353" s="16">
        <v>4</v>
      </c>
      <c r="T4353" s="16">
        <v>0</v>
      </c>
      <c r="U4353" s="18"/>
      <c r="V4353" s="18">
        <v>46219</v>
      </c>
      <c r="W4353" s="18">
        <v>46282</v>
      </c>
      <c r="X4353" s="16">
        <v>14.43</v>
      </c>
      <c r="Y4353" s="13">
        <v>148</v>
      </c>
      <c r="Z4353" s="16" t="s">
        <v>4763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91923</v>
      </c>
      <c r="C4354" s="16" t="s">
        <v>3920</v>
      </c>
      <c r="D4354" s="17" t="s">
        <v>56</v>
      </c>
      <c r="E4354" s="17" t="s">
        <v>15</v>
      </c>
      <c r="F4354" s="17">
        <v>9</v>
      </c>
      <c r="G4354" s="17">
        <v>7896012105016</v>
      </c>
      <c r="H4354" s="17">
        <v>52</v>
      </c>
      <c r="I4354" s="17">
        <v>0</v>
      </c>
      <c r="J4354" s="17">
        <v>0</v>
      </c>
      <c r="K4354" s="17">
        <v>0</v>
      </c>
      <c r="L4354" s="17">
        <v>0</v>
      </c>
      <c r="M4354" s="16">
        <v>0</v>
      </c>
      <c r="N4354" s="16">
        <v>52</v>
      </c>
      <c r="O4354" s="16">
        <v>23</v>
      </c>
      <c r="P4354" s="16">
        <v>1.02</v>
      </c>
      <c r="Q4354" s="16">
        <v>1.02</v>
      </c>
      <c r="R4354" s="16">
        <v>1.8E-3</v>
      </c>
      <c r="S4354" s="16">
        <v>4</v>
      </c>
      <c r="T4354" s="16">
        <v>46</v>
      </c>
      <c r="U4354" s="18">
        <v>102</v>
      </c>
      <c r="V4354" s="18">
        <v>46219</v>
      </c>
      <c r="W4354" s="18">
        <v>46282</v>
      </c>
      <c r="X4354" s="16">
        <v>14.44</v>
      </c>
      <c r="Y4354" s="13">
        <v>148</v>
      </c>
      <c r="Z4354" s="16" t="s">
        <v>4763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86755</v>
      </c>
      <c r="C4355" s="16" t="s">
        <v>5530</v>
      </c>
      <c r="D4355" s="17" t="s">
        <v>56</v>
      </c>
      <c r="E4355" s="17" t="s">
        <v>4852</v>
      </c>
      <c r="F4355" s="17">
        <v>9</v>
      </c>
      <c r="G4355" s="17">
        <v>7896012104002</v>
      </c>
      <c r="H4355" s="17">
        <v>43</v>
      </c>
      <c r="I4355" s="17">
        <v>0</v>
      </c>
      <c r="J4355" s="17">
        <v>0</v>
      </c>
      <c r="K4355" s="17">
        <v>0</v>
      </c>
      <c r="L4355" s="17">
        <v>0</v>
      </c>
      <c r="M4355" s="16">
        <v>0</v>
      </c>
      <c r="N4355" s="16">
        <v>43</v>
      </c>
      <c r="O4355" s="16">
        <v>0</v>
      </c>
      <c r="P4355" s="16">
        <v>1.08</v>
      </c>
      <c r="Q4355" s="16">
        <v>1.1000000000000001</v>
      </c>
      <c r="R4355" s="16">
        <v>1.4E-3</v>
      </c>
      <c r="S4355" s="16">
        <v>4</v>
      </c>
      <c r="T4355" s="16"/>
      <c r="U4355" s="18"/>
      <c r="V4355" s="18">
        <v>46170</v>
      </c>
      <c r="W4355" s="18">
        <v>44123</v>
      </c>
      <c r="X4355" s="16">
        <v>9.31</v>
      </c>
      <c r="Y4355" s="13">
        <v>148</v>
      </c>
      <c r="Z4355" s="16" t="s">
        <v>4763</v>
      </c>
      <c r="AA4355" s="15">
        <v>76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94958</v>
      </c>
      <c r="C4356" s="16" t="s">
        <v>3921</v>
      </c>
      <c r="D4356" s="17" t="s">
        <v>56</v>
      </c>
      <c r="E4356" s="17" t="s">
        <v>15</v>
      </c>
      <c r="F4356" s="17">
        <v>8</v>
      </c>
      <c r="G4356" s="17">
        <v>7891010247409</v>
      </c>
      <c r="H4356" s="17">
        <v>1116</v>
      </c>
      <c r="I4356" s="17">
        <v>4</v>
      </c>
      <c r="J4356" s="17">
        <v>0</v>
      </c>
      <c r="K4356" s="17"/>
      <c r="L4356" s="17">
        <v>0</v>
      </c>
      <c r="M4356" s="16">
        <v>0</v>
      </c>
      <c r="N4356" s="16">
        <v>1112</v>
      </c>
      <c r="O4356" s="16">
        <v>0</v>
      </c>
      <c r="P4356" s="16">
        <v>0.96</v>
      </c>
      <c r="Q4356" s="16">
        <v>1</v>
      </c>
      <c r="R4356" s="16">
        <v>0</v>
      </c>
      <c r="S4356" s="16">
        <v>4</v>
      </c>
      <c r="T4356" s="16">
        <v>42</v>
      </c>
      <c r="U4356" s="18">
        <v>104</v>
      </c>
      <c r="V4356" s="18">
        <v>46197</v>
      </c>
      <c r="W4356" s="18">
        <v>46282</v>
      </c>
      <c r="X4356" s="16">
        <v>21.05</v>
      </c>
      <c r="Y4356" s="13">
        <v>232</v>
      </c>
      <c r="Z4356" s="16" t="s">
        <v>4590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94957</v>
      </c>
      <c r="C4357" s="16" t="s">
        <v>3922</v>
      </c>
      <c r="D4357" s="17" t="s">
        <v>56</v>
      </c>
      <c r="E4357" s="17" t="s">
        <v>15</v>
      </c>
      <c r="F4357" s="17">
        <v>8</v>
      </c>
      <c r="G4357" s="17">
        <v>7891010247454</v>
      </c>
      <c r="H4357" s="17">
        <v>1214</v>
      </c>
      <c r="I4357" s="17">
        <v>3</v>
      </c>
      <c r="J4357" s="17">
        <v>0</v>
      </c>
      <c r="K4357" s="17">
        <v>0</v>
      </c>
      <c r="L4357" s="17">
        <v>0</v>
      </c>
      <c r="M4357" s="16">
        <v>0</v>
      </c>
      <c r="N4357" s="16">
        <v>1211</v>
      </c>
      <c r="O4357" s="16">
        <v>0</v>
      </c>
      <c r="P4357" s="16">
        <v>0.96</v>
      </c>
      <c r="Q4357" s="16">
        <v>1</v>
      </c>
      <c r="R4357" s="16">
        <v>0</v>
      </c>
      <c r="S4357" s="16">
        <v>4</v>
      </c>
      <c r="T4357" s="16">
        <v>42</v>
      </c>
      <c r="U4357" s="18">
        <v>103</v>
      </c>
      <c r="V4357" s="18">
        <v>46197</v>
      </c>
      <c r="W4357" s="18">
        <v>46282</v>
      </c>
      <c r="X4357" s="16">
        <v>21.08</v>
      </c>
      <c r="Y4357" s="13">
        <v>232</v>
      </c>
      <c r="Z4357" s="16" t="s">
        <v>4590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94956</v>
      </c>
      <c r="C4358" s="16" t="s">
        <v>3923</v>
      </c>
      <c r="D4358" s="17" t="s">
        <v>56</v>
      </c>
      <c r="E4358" s="17" t="s">
        <v>15</v>
      </c>
      <c r="F4358" s="17">
        <v>8</v>
      </c>
      <c r="G4358" s="17">
        <v>7891010247386</v>
      </c>
      <c r="H4358" s="17">
        <v>1379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1379</v>
      </c>
      <c r="O4358" s="16">
        <v>0</v>
      </c>
      <c r="P4358" s="16">
        <v>0.96</v>
      </c>
      <c r="Q4358" s="16">
        <v>1</v>
      </c>
      <c r="R4358" s="16">
        <v>0</v>
      </c>
      <c r="S4358" s="16">
        <v>4</v>
      </c>
      <c r="T4358" s="16">
        <v>42</v>
      </c>
      <c r="U4358" s="18">
        <v>101</v>
      </c>
      <c r="V4358" s="18">
        <v>46197</v>
      </c>
      <c r="W4358" s="18">
        <v>46282</v>
      </c>
      <c r="X4358" s="16">
        <v>21.06</v>
      </c>
      <c r="Y4358" s="13">
        <v>232</v>
      </c>
      <c r="Z4358" s="16" t="s">
        <v>4590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94955</v>
      </c>
      <c r="C4359" s="16" t="s">
        <v>3924</v>
      </c>
      <c r="D4359" s="17" t="s">
        <v>56</v>
      </c>
      <c r="E4359" s="17" t="s">
        <v>15</v>
      </c>
      <c r="F4359" s="17">
        <v>8</v>
      </c>
      <c r="G4359" s="17">
        <v>7891010247423</v>
      </c>
      <c r="H4359" s="17">
        <v>1050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1050</v>
      </c>
      <c r="O4359" s="16">
        <v>0</v>
      </c>
      <c r="P4359" s="16">
        <v>0.96</v>
      </c>
      <c r="Q4359" s="16">
        <v>1</v>
      </c>
      <c r="R4359" s="16">
        <v>0</v>
      </c>
      <c r="S4359" s="16">
        <v>4</v>
      </c>
      <c r="T4359" s="16">
        <v>42</v>
      </c>
      <c r="U4359" s="18">
        <v>102</v>
      </c>
      <c r="V4359" s="18">
        <v>46197</v>
      </c>
      <c r="W4359" s="18">
        <v>46282</v>
      </c>
      <c r="X4359" s="16">
        <v>20.92</v>
      </c>
      <c r="Y4359" s="13">
        <v>232</v>
      </c>
      <c r="Z4359" s="16" t="s">
        <v>4590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94954</v>
      </c>
      <c r="C4360" s="16" t="s">
        <v>3925</v>
      </c>
      <c r="D4360" s="17" t="s">
        <v>56</v>
      </c>
      <c r="E4360" s="17" t="s">
        <v>15</v>
      </c>
      <c r="F4360" s="17">
        <v>8</v>
      </c>
      <c r="G4360" s="17">
        <v>7891010247393</v>
      </c>
      <c r="H4360" s="17">
        <v>664</v>
      </c>
      <c r="I4360" s="17">
        <v>8</v>
      </c>
      <c r="J4360" s="17">
        <v>0</v>
      </c>
      <c r="K4360" s="17"/>
      <c r="L4360" s="17">
        <v>0</v>
      </c>
      <c r="M4360" s="16">
        <v>0</v>
      </c>
      <c r="N4360" s="16">
        <v>656</v>
      </c>
      <c r="O4360" s="16">
        <v>0</v>
      </c>
      <c r="P4360" s="16">
        <v>0.96</v>
      </c>
      <c r="Q4360" s="16">
        <v>1</v>
      </c>
      <c r="R4360" s="16">
        <v>0</v>
      </c>
      <c r="S4360" s="16">
        <v>4</v>
      </c>
      <c r="T4360" s="16">
        <v>42</v>
      </c>
      <c r="U4360" s="18">
        <v>204</v>
      </c>
      <c r="V4360" s="18">
        <v>46197</v>
      </c>
      <c r="W4360" s="18">
        <v>46282</v>
      </c>
      <c r="X4360" s="16">
        <v>21.04</v>
      </c>
      <c r="Y4360" s="13">
        <v>232</v>
      </c>
      <c r="Z4360" s="16" t="s">
        <v>4590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12342</v>
      </c>
      <c r="C4361" s="16" t="s">
        <v>3926</v>
      </c>
      <c r="D4361" s="17" t="s">
        <v>100</v>
      </c>
      <c r="E4361" s="17" t="s">
        <v>15</v>
      </c>
      <c r="F4361" s="17">
        <v>12</v>
      </c>
      <c r="G4361" s="17">
        <v>7891010781668</v>
      </c>
      <c r="H4361" s="17">
        <v>16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16</v>
      </c>
      <c r="O4361" s="16">
        <v>0</v>
      </c>
      <c r="P4361" s="16">
        <v>0.48</v>
      </c>
      <c r="Q4361" s="16">
        <v>0.48</v>
      </c>
      <c r="R4361" s="16">
        <v>1.8E-3</v>
      </c>
      <c r="S4361" s="16">
        <v>4</v>
      </c>
      <c r="T4361" s="16">
        <v>42</v>
      </c>
      <c r="U4361" s="18">
        <v>203</v>
      </c>
      <c r="V4361" s="18">
        <v>46072</v>
      </c>
      <c r="W4361" s="18">
        <v>46282</v>
      </c>
      <c r="X4361" s="16">
        <v>26.83</v>
      </c>
      <c r="Y4361" s="13">
        <v>232</v>
      </c>
      <c r="Z4361" s="16" t="s">
        <v>4590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9632</v>
      </c>
      <c r="C4362" s="16" t="s">
        <v>3927</v>
      </c>
      <c r="D4362" s="17" t="s">
        <v>100</v>
      </c>
      <c r="E4362" s="17" t="s">
        <v>15</v>
      </c>
      <c r="F4362" s="17">
        <v>12</v>
      </c>
      <c r="G4362" s="17">
        <v>7891010032906</v>
      </c>
      <c r="H4362" s="17">
        <v>470</v>
      </c>
      <c r="I4362" s="17">
        <v>0</v>
      </c>
      <c r="J4362" s="17">
        <v>0</v>
      </c>
      <c r="K4362" s="17">
        <v>0</v>
      </c>
      <c r="L4362" s="17">
        <v>0</v>
      </c>
      <c r="M4362" s="16">
        <v>0</v>
      </c>
      <c r="N4362" s="16">
        <v>470</v>
      </c>
      <c r="O4362" s="16">
        <v>0</v>
      </c>
      <c r="P4362" s="16">
        <v>0.48</v>
      </c>
      <c r="Q4362" s="16">
        <v>0.48</v>
      </c>
      <c r="R4362" s="16">
        <v>1.8E-3</v>
      </c>
      <c r="S4362" s="16">
        <v>4</v>
      </c>
      <c r="T4362" s="16">
        <v>42</v>
      </c>
      <c r="U4362" s="18">
        <v>201</v>
      </c>
      <c r="V4362" s="18">
        <v>46136</v>
      </c>
      <c r="W4362" s="18">
        <v>46282</v>
      </c>
      <c r="X4362" s="16">
        <v>25.97</v>
      </c>
      <c r="Y4362" s="13">
        <v>232</v>
      </c>
      <c r="Z4362" s="16" t="s">
        <v>4590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95782</v>
      </c>
      <c r="C4363" s="16" t="s">
        <v>3928</v>
      </c>
      <c r="D4363" s="17" t="s">
        <v>0</v>
      </c>
      <c r="E4363" s="17" t="s">
        <v>15</v>
      </c>
      <c r="F4363" s="17">
        <v>6</v>
      </c>
      <c r="G4363" s="17">
        <v>7896902289796</v>
      </c>
      <c r="H4363" s="17">
        <v>10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10</v>
      </c>
      <c r="O4363" s="16">
        <v>0</v>
      </c>
      <c r="P4363" s="16">
        <v>0.15</v>
      </c>
      <c r="Q4363" s="16">
        <v>0.15</v>
      </c>
      <c r="R4363" s="16">
        <v>0</v>
      </c>
      <c r="S4363" s="16">
        <v>4</v>
      </c>
      <c r="T4363" s="16">
        <v>45</v>
      </c>
      <c r="U4363" s="18">
        <v>205</v>
      </c>
      <c r="V4363" s="18">
        <v>46094</v>
      </c>
      <c r="W4363" s="18">
        <v>46282</v>
      </c>
      <c r="X4363" s="16">
        <v>11.11</v>
      </c>
      <c r="Y4363" s="13">
        <v>458</v>
      </c>
      <c r="Z4363" s="16" t="s">
        <v>4676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95783</v>
      </c>
      <c r="C4364" s="16" t="s">
        <v>3929</v>
      </c>
      <c r="D4364" s="17" t="s">
        <v>0</v>
      </c>
      <c r="E4364" s="17" t="s">
        <v>15</v>
      </c>
      <c r="F4364" s="17">
        <v>12</v>
      </c>
      <c r="G4364" s="17">
        <v>7896902289635</v>
      </c>
      <c r="H4364" s="17">
        <v>18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18</v>
      </c>
      <c r="O4364" s="16">
        <v>0</v>
      </c>
      <c r="P4364" s="16">
        <v>0.15</v>
      </c>
      <c r="Q4364" s="16">
        <v>0.15</v>
      </c>
      <c r="R4364" s="16">
        <v>0</v>
      </c>
      <c r="S4364" s="16">
        <v>4</v>
      </c>
      <c r="T4364" s="16">
        <v>45</v>
      </c>
      <c r="U4364" s="18">
        <v>204</v>
      </c>
      <c r="V4364" s="18">
        <v>46094</v>
      </c>
      <c r="W4364" s="18">
        <v>46282</v>
      </c>
      <c r="X4364" s="16">
        <v>11.11</v>
      </c>
      <c r="Y4364" s="13">
        <v>458</v>
      </c>
      <c r="Z4364" s="16" t="s">
        <v>4676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95781</v>
      </c>
      <c r="C4365" s="16" t="s">
        <v>3930</v>
      </c>
      <c r="D4365" s="17" t="s">
        <v>0</v>
      </c>
      <c r="E4365" s="17" t="s">
        <v>15</v>
      </c>
      <c r="F4365" s="17">
        <v>6</v>
      </c>
      <c r="G4365" s="17">
        <v>7896902289574</v>
      </c>
      <c r="H4365" s="17">
        <v>29</v>
      </c>
      <c r="I4365" s="17">
        <v>0</v>
      </c>
      <c r="J4365" s="17">
        <v>0</v>
      </c>
      <c r="K4365" s="17"/>
      <c r="L4365" s="17">
        <v>0</v>
      </c>
      <c r="M4365" s="16">
        <v>0</v>
      </c>
      <c r="N4365" s="16">
        <v>29</v>
      </c>
      <c r="O4365" s="16">
        <v>0</v>
      </c>
      <c r="P4365" s="16">
        <v>0.15</v>
      </c>
      <c r="Q4365" s="16">
        <v>0.15</v>
      </c>
      <c r="R4365" s="16">
        <v>0</v>
      </c>
      <c r="S4365" s="16">
        <v>4</v>
      </c>
      <c r="T4365" s="16">
        <v>45</v>
      </c>
      <c r="U4365" s="18">
        <v>206</v>
      </c>
      <c r="V4365" s="18">
        <v>46094</v>
      </c>
      <c r="W4365" s="18">
        <v>46282</v>
      </c>
      <c r="X4365" s="16">
        <v>11.11</v>
      </c>
      <c r="Y4365" s="13">
        <v>458</v>
      </c>
      <c r="Z4365" s="16" t="s">
        <v>4676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93682</v>
      </c>
      <c r="C4366" s="16" t="s">
        <v>3931</v>
      </c>
      <c r="D4366" s="17" t="s">
        <v>0</v>
      </c>
      <c r="E4366" s="17" t="s">
        <v>15</v>
      </c>
      <c r="F4366" s="17">
        <v>12</v>
      </c>
      <c r="G4366" s="17">
        <v>7896512959836</v>
      </c>
      <c r="H4366" s="17">
        <v>31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31</v>
      </c>
      <c r="O4366" s="16">
        <v>6</v>
      </c>
      <c r="P4366" s="16">
        <v>0.25800000000000001</v>
      </c>
      <c r="Q4366" s="16">
        <v>0.28699999999999998</v>
      </c>
      <c r="R4366" s="16">
        <v>0</v>
      </c>
      <c r="S4366" s="16">
        <v>4</v>
      </c>
      <c r="T4366" s="16">
        <v>43</v>
      </c>
      <c r="U4366" s="18">
        <v>205</v>
      </c>
      <c r="V4366" s="18">
        <v>46198</v>
      </c>
      <c r="W4366" s="18">
        <v>46280</v>
      </c>
      <c r="X4366" s="16">
        <v>19.72</v>
      </c>
      <c r="Y4366" s="13">
        <v>87</v>
      </c>
      <c r="Z4366" s="16" t="s">
        <v>4586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93683</v>
      </c>
      <c r="C4367" s="16" t="s">
        <v>3932</v>
      </c>
      <c r="D4367" s="17" t="s">
        <v>0</v>
      </c>
      <c r="E4367" s="17" t="s">
        <v>15</v>
      </c>
      <c r="F4367" s="17">
        <v>12</v>
      </c>
      <c r="G4367" s="17">
        <v>7896512959843</v>
      </c>
      <c r="H4367" s="17">
        <v>8</v>
      </c>
      <c r="I4367" s="17">
        <v>0</v>
      </c>
      <c r="J4367" s="17">
        <v>0</v>
      </c>
      <c r="K4367" s="17"/>
      <c r="L4367" s="17">
        <v>0</v>
      </c>
      <c r="M4367" s="16">
        <v>0</v>
      </c>
      <c r="N4367" s="16">
        <v>8</v>
      </c>
      <c r="O4367" s="16">
        <v>0</v>
      </c>
      <c r="P4367" s="16">
        <v>0.25800000000000001</v>
      </c>
      <c r="Q4367" s="16">
        <v>0.28699999999999998</v>
      </c>
      <c r="R4367" s="16">
        <v>0</v>
      </c>
      <c r="S4367" s="16">
        <v>4</v>
      </c>
      <c r="T4367" s="16">
        <v>43</v>
      </c>
      <c r="U4367" s="18">
        <v>102</v>
      </c>
      <c r="V4367" s="18">
        <v>46262</v>
      </c>
      <c r="W4367" s="18">
        <v>46280</v>
      </c>
      <c r="X4367" s="16">
        <v>14.71</v>
      </c>
      <c r="Y4367" s="13">
        <v>87</v>
      </c>
      <c r="Z4367" s="16" t="s">
        <v>4586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90146</v>
      </c>
      <c r="C4368" s="16" t="s">
        <v>3933</v>
      </c>
      <c r="D4368" s="17" t="s">
        <v>0</v>
      </c>
      <c r="E4368" s="17" t="s">
        <v>15</v>
      </c>
      <c r="F4368" s="17">
        <v>12</v>
      </c>
      <c r="G4368" s="17">
        <v>7896512941923</v>
      </c>
      <c r="H4368" s="17">
        <v>46</v>
      </c>
      <c r="I4368" s="17">
        <v>0</v>
      </c>
      <c r="J4368" s="17">
        <v>0</v>
      </c>
      <c r="K4368" s="17">
        <v>23</v>
      </c>
      <c r="L4368" s="17">
        <v>0</v>
      </c>
      <c r="M4368" s="16">
        <v>0</v>
      </c>
      <c r="N4368" s="16">
        <v>23</v>
      </c>
      <c r="O4368" s="16">
        <v>6</v>
      </c>
      <c r="P4368" s="16">
        <v>0.25</v>
      </c>
      <c r="Q4368" s="16">
        <v>0.25</v>
      </c>
      <c r="R4368" s="16">
        <v>5.0000000000000001E-4</v>
      </c>
      <c r="S4368" s="16">
        <v>4</v>
      </c>
      <c r="T4368" s="16">
        <v>45</v>
      </c>
      <c r="U4368" s="18">
        <v>101</v>
      </c>
      <c r="V4368" s="18">
        <v>46262</v>
      </c>
      <c r="W4368" s="18">
        <v>46282</v>
      </c>
      <c r="X4368" s="16">
        <v>19.71</v>
      </c>
      <c r="Y4368" s="13">
        <v>87</v>
      </c>
      <c r="Z4368" s="16" t="s">
        <v>4586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90145</v>
      </c>
      <c r="C4369" s="16" t="s">
        <v>3934</v>
      </c>
      <c r="D4369" s="17" t="s">
        <v>0</v>
      </c>
      <c r="E4369" s="17" t="s">
        <v>15</v>
      </c>
      <c r="F4369" s="17">
        <v>12</v>
      </c>
      <c r="G4369" s="17">
        <v>7896512941930</v>
      </c>
      <c r="H4369" s="17">
        <v>133</v>
      </c>
      <c r="I4369" s="17">
        <v>3</v>
      </c>
      <c r="J4369" s="17">
        <v>0</v>
      </c>
      <c r="K4369" s="17">
        <v>0</v>
      </c>
      <c r="L4369" s="17">
        <v>0</v>
      </c>
      <c r="M4369" s="16">
        <v>0</v>
      </c>
      <c r="N4369" s="16">
        <v>130</v>
      </c>
      <c r="O4369" s="16">
        <v>0</v>
      </c>
      <c r="P4369" s="16">
        <v>0.25</v>
      </c>
      <c r="Q4369" s="16">
        <v>0.25</v>
      </c>
      <c r="R4369" s="16">
        <v>5.0000000000000001E-4</v>
      </c>
      <c r="S4369" s="16">
        <v>4</v>
      </c>
      <c r="T4369" s="16">
        <v>45</v>
      </c>
      <c r="U4369" s="18">
        <v>208</v>
      </c>
      <c r="V4369" s="18">
        <v>46262</v>
      </c>
      <c r="W4369" s="18">
        <v>46282</v>
      </c>
      <c r="X4369" s="16">
        <v>14.71</v>
      </c>
      <c r="Y4369" s="13">
        <v>87</v>
      </c>
      <c r="Z4369" s="16" t="s">
        <v>4586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88575</v>
      </c>
      <c r="C4370" s="16" t="s">
        <v>3935</v>
      </c>
      <c r="D4370" s="17" t="s">
        <v>0</v>
      </c>
      <c r="E4370" s="17" t="s">
        <v>15</v>
      </c>
      <c r="F4370" s="17">
        <v>12</v>
      </c>
      <c r="G4370" s="17">
        <v>7896512911940</v>
      </c>
      <c r="H4370" s="17">
        <v>44</v>
      </c>
      <c r="I4370" s="17">
        <v>0</v>
      </c>
      <c r="J4370" s="17">
        <v>0</v>
      </c>
      <c r="K4370" s="17">
        <v>36</v>
      </c>
      <c r="L4370" s="17">
        <v>0</v>
      </c>
      <c r="M4370" s="16">
        <v>0</v>
      </c>
      <c r="N4370" s="16">
        <v>8</v>
      </c>
      <c r="O4370" s="16">
        <v>6</v>
      </c>
      <c r="P4370" s="16">
        <v>0.3</v>
      </c>
      <c r="Q4370" s="16">
        <v>0.3</v>
      </c>
      <c r="R4370" s="16">
        <v>5.0000000000000001E-4</v>
      </c>
      <c r="S4370" s="16">
        <v>4</v>
      </c>
      <c r="T4370" s="16">
        <v>45</v>
      </c>
      <c r="U4370" s="18">
        <v>102</v>
      </c>
      <c r="V4370" s="18">
        <v>46262</v>
      </c>
      <c r="W4370" s="18">
        <v>46280</v>
      </c>
      <c r="X4370" s="16">
        <v>19.71</v>
      </c>
      <c r="Y4370" s="13">
        <v>87</v>
      </c>
      <c r="Z4370" s="16" t="s">
        <v>4586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88576</v>
      </c>
      <c r="C4371" s="16" t="s">
        <v>3936</v>
      </c>
      <c r="D4371" s="17" t="s">
        <v>0</v>
      </c>
      <c r="E4371" s="17" t="s">
        <v>15</v>
      </c>
      <c r="F4371" s="17">
        <v>12</v>
      </c>
      <c r="G4371" s="17">
        <v>7896512922465</v>
      </c>
      <c r="H4371" s="17">
        <v>79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79</v>
      </c>
      <c r="O4371" s="16">
        <v>0</v>
      </c>
      <c r="P4371" s="16">
        <v>0.25</v>
      </c>
      <c r="Q4371" s="16">
        <v>0.25</v>
      </c>
      <c r="R4371" s="16">
        <v>5.0000000000000001E-4</v>
      </c>
      <c r="S4371" s="16">
        <v>4</v>
      </c>
      <c r="T4371" s="16">
        <v>45</v>
      </c>
      <c r="U4371" s="18">
        <v>207</v>
      </c>
      <c r="V4371" s="18">
        <v>46262</v>
      </c>
      <c r="W4371" s="18">
        <v>46282</v>
      </c>
      <c r="X4371" s="16">
        <v>14.71</v>
      </c>
      <c r="Y4371" s="13">
        <v>87</v>
      </c>
      <c r="Z4371" s="16" t="s">
        <v>4586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88574</v>
      </c>
      <c r="C4372" s="16" t="s">
        <v>3937</v>
      </c>
      <c r="D4372" s="17" t="s">
        <v>0</v>
      </c>
      <c r="E4372" s="17" t="s">
        <v>15</v>
      </c>
      <c r="F4372" s="17">
        <v>12</v>
      </c>
      <c r="G4372" s="17">
        <v>7896512911933</v>
      </c>
      <c r="H4372" s="17">
        <v>45</v>
      </c>
      <c r="I4372" s="17">
        <v>12</v>
      </c>
      <c r="J4372" s="17">
        <v>0</v>
      </c>
      <c r="K4372" s="17">
        <v>0</v>
      </c>
      <c r="L4372" s="17">
        <v>0</v>
      </c>
      <c r="M4372" s="16">
        <v>0</v>
      </c>
      <c r="N4372" s="16">
        <v>33</v>
      </c>
      <c r="O4372" s="16">
        <v>6</v>
      </c>
      <c r="P4372" s="16">
        <v>0.3</v>
      </c>
      <c r="Q4372" s="16">
        <v>0.3</v>
      </c>
      <c r="R4372" s="16">
        <v>5.0000000000000001E-4</v>
      </c>
      <c r="S4372" s="16">
        <v>4</v>
      </c>
      <c r="T4372" s="16">
        <v>45</v>
      </c>
      <c r="U4372" s="18">
        <v>105</v>
      </c>
      <c r="V4372" s="18">
        <v>46262</v>
      </c>
      <c r="W4372" s="18">
        <v>46281</v>
      </c>
      <c r="X4372" s="16">
        <v>19.72</v>
      </c>
      <c r="Y4372" s="13">
        <v>87</v>
      </c>
      <c r="Z4372" s="16" t="s">
        <v>4586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88577</v>
      </c>
      <c r="C4373" s="16" t="s">
        <v>3938</v>
      </c>
      <c r="D4373" s="17" t="s">
        <v>0</v>
      </c>
      <c r="E4373" s="17" t="s">
        <v>15</v>
      </c>
      <c r="F4373" s="17">
        <v>12</v>
      </c>
      <c r="G4373" s="17">
        <v>7896512922472</v>
      </c>
      <c r="H4373" s="17">
        <v>76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76</v>
      </c>
      <c r="O4373" s="16">
        <v>0</v>
      </c>
      <c r="P4373" s="16">
        <v>0.25</v>
      </c>
      <c r="Q4373" s="16">
        <v>0.25</v>
      </c>
      <c r="R4373" s="16">
        <v>5.0000000000000001E-4</v>
      </c>
      <c r="S4373" s="16">
        <v>4</v>
      </c>
      <c r="T4373" s="16">
        <v>45</v>
      </c>
      <c r="U4373" s="18">
        <v>202</v>
      </c>
      <c r="V4373" s="18">
        <v>46262</v>
      </c>
      <c r="W4373" s="18">
        <v>46281</v>
      </c>
      <c r="X4373" s="16">
        <v>14.71</v>
      </c>
      <c r="Y4373" s="13">
        <v>87</v>
      </c>
      <c r="Z4373" s="16" t="s">
        <v>4586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88573</v>
      </c>
      <c r="C4374" s="16" t="s">
        <v>3939</v>
      </c>
      <c r="D4374" s="17" t="s">
        <v>0</v>
      </c>
      <c r="E4374" s="17" t="s">
        <v>15</v>
      </c>
      <c r="F4374" s="17">
        <v>12</v>
      </c>
      <c r="G4374" s="17">
        <v>7896512904621</v>
      </c>
      <c r="H4374" s="17">
        <v>623</v>
      </c>
      <c r="I4374" s="17">
        <v>12</v>
      </c>
      <c r="J4374" s="17">
        <v>0</v>
      </c>
      <c r="K4374" s="17">
        <v>0</v>
      </c>
      <c r="L4374" s="17">
        <v>0</v>
      </c>
      <c r="M4374" s="16">
        <v>0</v>
      </c>
      <c r="N4374" s="16">
        <v>611</v>
      </c>
      <c r="O4374" s="16">
        <v>9</v>
      </c>
      <c r="P4374" s="16">
        <v>0.3</v>
      </c>
      <c r="Q4374" s="16">
        <v>0.3</v>
      </c>
      <c r="R4374" s="16">
        <v>5.0000000000000001E-4</v>
      </c>
      <c r="S4374" s="16">
        <v>4</v>
      </c>
      <c r="T4374" s="16">
        <v>43</v>
      </c>
      <c r="U4374" s="18">
        <v>103</v>
      </c>
      <c r="V4374" s="18">
        <v>46262</v>
      </c>
      <c r="W4374" s="18">
        <v>46281</v>
      </c>
      <c r="X4374" s="16">
        <v>19.71</v>
      </c>
      <c r="Y4374" s="13">
        <v>87</v>
      </c>
      <c r="Z4374" s="16" t="s">
        <v>4586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88578</v>
      </c>
      <c r="C4375" s="16" t="s">
        <v>3940</v>
      </c>
      <c r="D4375" s="17" t="s">
        <v>0</v>
      </c>
      <c r="E4375" s="17" t="s">
        <v>15</v>
      </c>
      <c r="F4375" s="17">
        <v>12</v>
      </c>
      <c r="G4375" s="17">
        <v>7896512922373</v>
      </c>
      <c r="H4375" s="17">
        <v>338</v>
      </c>
      <c r="I4375" s="17">
        <v>0</v>
      </c>
      <c r="J4375" s="17">
        <v>0</v>
      </c>
      <c r="K4375" s="17">
        <v>10</v>
      </c>
      <c r="L4375" s="17">
        <v>0</v>
      </c>
      <c r="M4375" s="16">
        <v>0</v>
      </c>
      <c r="N4375" s="16">
        <v>328</v>
      </c>
      <c r="O4375" s="16">
        <v>5</v>
      </c>
      <c r="P4375" s="16">
        <v>0.25</v>
      </c>
      <c r="Q4375" s="16">
        <v>0.25</v>
      </c>
      <c r="R4375" s="16">
        <v>5.0000000000000001E-4</v>
      </c>
      <c r="S4375" s="16">
        <v>4</v>
      </c>
      <c r="T4375" s="16">
        <v>45</v>
      </c>
      <c r="U4375" s="18">
        <v>201</v>
      </c>
      <c r="V4375" s="18">
        <v>46262</v>
      </c>
      <c r="W4375" s="18">
        <v>46282</v>
      </c>
      <c r="X4375" s="16">
        <v>14.71</v>
      </c>
      <c r="Y4375" s="13">
        <v>87</v>
      </c>
      <c r="Z4375" s="16" t="s">
        <v>4586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93696</v>
      </c>
      <c r="C4376" s="16" t="s">
        <v>3941</v>
      </c>
      <c r="D4376" s="17" t="s">
        <v>0</v>
      </c>
      <c r="E4376" s="17" t="s">
        <v>15</v>
      </c>
      <c r="F4376" s="17">
        <v>6</v>
      </c>
      <c r="G4376" s="17">
        <v>7896512963598</v>
      </c>
      <c r="H4376" s="17">
        <v>17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17</v>
      </c>
      <c r="O4376" s="16">
        <v>0</v>
      </c>
      <c r="P4376" s="16">
        <v>0.5</v>
      </c>
      <c r="Q4376" s="16">
        <v>0.55000000000000004</v>
      </c>
      <c r="R4376" s="16">
        <v>0</v>
      </c>
      <c r="S4376" s="16">
        <v>4</v>
      </c>
      <c r="T4376" s="16">
        <v>45</v>
      </c>
      <c r="U4376" s="18">
        <v>203</v>
      </c>
      <c r="V4376" s="18">
        <v>46262</v>
      </c>
      <c r="W4376" s="18">
        <v>46254</v>
      </c>
      <c r="X4376" s="16">
        <v>29.45</v>
      </c>
      <c r="Y4376" s="13">
        <v>87</v>
      </c>
      <c r="Z4376" s="16" t="s">
        <v>4586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93695</v>
      </c>
      <c r="C4377" s="16" t="s">
        <v>3942</v>
      </c>
      <c r="D4377" s="17" t="s">
        <v>0</v>
      </c>
      <c r="E4377" s="17" t="s">
        <v>15</v>
      </c>
      <c r="F4377" s="17">
        <v>6</v>
      </c>
      <c r="G4377" s="17">
        <v>7896512960382</v>
      </c>
      <c r="H4377" s="17">
        <v>12</v>
      </c>
      <c r="I4377" s="17">
        <v>0</v>
      </c>
      <c r="J4377" s="17">
        <v>0</v>
      </c>
      <c r="K4377" s="17"/>
      <c r="L4377" s="17">
        <v>0</v>
      </c>
      <c r="M4377" s="16">
        <v>0</v>
      </c>
      <c r="N4377" s="16">
        <v>12</v>
      </c>
      <c r="O4377" s="16">
        <v>0</v>
      </c>
      <c r="P4377" s="16">
        <v>0.5</v>
      </c>
      <c r="Q4377" s="16">
        <v>0.55000000000000004</v>
      </c>
      <c r="R4377" s="16">
        <v>0</v>
      </c>
      <c r="S4377" s="16">
        <v>4</v>
      </c>
      <c r="T4377" s="16">
        <v>43</v>
      </c>
      <c r="U4377" s="18">
        <v>202</v>
      </c>
      <c r="V4377" s="18">
        <v>46262</v>
      </c>
      <c r="W4377" s="18">
        <v>46268</v>
      </c>
      <c r="X4377" s="16">
        <v>29.44</v>
      </c>
      <c r="Y4377" s="13">
        <v>87</v>
      </c>
      <c r="Z4377" s="16" t="s">
        <v>4586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93694</v>
      </c>
      <c r="C4378" s="16" t="s">
        <v>3943</v>
      </c>
      <c r="D4378" s="17" t="s">
        <v>0</v>
      </c>
      <c r="E4378" s="17" t="s">
        <v>15</v>
      </c>
      <c r="F4378" s="17">
        <v>6</v>
      </c>
      <c r="G4378" s="17">
        <v>7896512955265</v>
      </c>
      <c r="H4378" s="17">
        <v>19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19</v>
      </c>
      <c r="O4378" s="16">
        <v>0</v>
      </c>
      <c r="P4378" s="16">
        <v>0.5</v>
      </c>
      <c r="Q4378" s="16">
        <v>0.55000000000000004</v>
      </c>
      <c r="R4378" s="16">
        <v>0</v>
      </c>
      <c r="S4378" s="16">
        <v>4</v>
      </c>
      <c r="T4378" s="16">
        <v>43</v>
      </c>
      <c r="U4378" s="18">
        <v>206</v>
      </c>
      <c r="V4378" s="18">
        <v>46262</v>
      </c>
      <c r="W4378" s="18">
        <v>46280</v>
      </c>
      <c r="X4378" s="16">
        <v>29.44</v>
      </c>
      <c r="Y4378" s="13">
        <v>87</v>
      </c>
      <c r="Z4378" s="16" t="s">
        <v>4586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91425</v>
      </c>
      <c r="C4379" s="16" t="s">
        <v>3944</v>
      </c>
      <c r="D4379" s="17" t="s">
        <v>0</v>
      </c>
      <c r="E4379" s="17" t="s">
        <v>15</v>
      </c>
      <c r="F4379" s="17">
        <v>6</v>
      </c>
      <c r="G4379" s="17">
        <v>7896512949417</v>
      </c>
      <c r="H4379" s="17">
        <v>35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35</v>
      </c>
      <c r="O4379" s="16">
        <v>0</v>
      </c>
      <c r="P4379" s="16">
        <v>0.5</v>
      </c>
      <c r="Q4379" s="16">
        <v>0.5</v>
      </c>
      <c r="R4379" s="16">
        <v>0</v>
      </c>
      <c r="S4379" s="16">
        <v>4</v>
      </c>
      <c r="T4379" s="16">
        <v>45</v>
      </c>
      <c r="U4379" s="18">
        <v>103</v>
      </c>
      <c r="V4379" s="18">
        <v>46262</v>
      </c>
      <c r="W4379" s="18">
        <v>46280</v>
      </c>
      <c r="X4379" s="16">
        <v>29.44</v>
      </c>
      <c r="Y4379" s="13">
        <v>87</v>
      </c>
      <c r="Z4379" s="16" t="s">
        <v>4586</v>
      </c>
      <c r="AA4379" s="15">
        <v>77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95779</v>
      </c>
      <c r="C4380" s="16" t="s">
        <v>3945</v>
      </c>
      <c r="D4380" s="17" t="s">
        <v>0</v>
      </c>
      <c r="E4380" s="17" t="s">
        <v>15</v>
      </c>
      <c r="F4380" s="17">
        <v>6</v>
      </c>
      <c r="G4380" s="17">
        <v>7896902289802</v>
      </c>
      <c r="H4380" s="17">
        <v>107</v>
      </c>
      <c r="I4380" s="17">
        <v>0</v>
      </c>
      <c r="J4380" s="17">
        <v>0</v>
      </c>
      <c r="K4380" s="17"/>
      <c r="L4380" s="17">
        <v>0</v>
      </c>
      <c r="M4380" s="16">
        <v>0</v>
      </c>
      <c r="N4380" s="16">
        <v>107</v>
      </c>
      <c r="O4380" s="16">
        <v>0</v>
      </c>
      <c r="P4380" s="16">
        <v>0.48</v>
      </c>
      <c r="Q4380" s="16">
        <v>0.48</v>
      </c>
      <c r="R4380" s="16">
        <v>0</v>
      </c>
      <c r="S4380" s="16">
        <v>30</v>
      </c>
      <c r="T4380" s="16">
        <v>25</v>
      </c>
      <c r="U4380" s="18">
        <v>104</v>
      </c>
      <c r="V4380" s="18">
        <v>46246</v>
      </c>
      <c r="W4380" s="18">
        <v>46279</v>
      </c>
      <c r="X4380" s="16">
        <v>8.9499999999999993</v>
      </c>
      <c r="Y4380" s="13">
        <v>458</v>
      </c>
      <c r="Z4380" s="16" t="s">
        <v>4676</v>
      </c>
      <c r="AA4380" s="15">
        <v>77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95777</v>
      </c>
      <c r="C4381" s="16" t="s">
        <v>3946</v>
      </c>
      <c r="D4381" s="17" t="s">
        <v>0</v>
      </c>
      <c r="E4381" s="17" t="s">
        <v>15</v>
      </c>
      <c r="F4381" s="17">
        <v>6</v>
      </c>
      <c r="G4381" s="17">
        <v>7896902289130</v>
      </c>
      <c r="H4381" s="17">
        <v>64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64</v>
      </c>
      <c r="O4381" s="16">
        <v>0</v>
      </c>
      <c r="P4381" s="16">
        <v>0.48</v>
      </c>
      <c r="Q4381" s="16">
        <v>0.48</v>
      </c>
      <c r="R4381" s="16">
        <v>0</v>
      </c>
      <c r="S4381" s="16">
        <v>30</v>
      </c>
      <c r="T4381" s="16">
        <v>37</v>
      </c>
      <c r="U4381" s="18">
        <v>204</v>
      </c>
      <c r="V4381" s="18">
        <v>46246</v>
      </c>
      <c r="W4381" s="18">
        <v>46265</v>
      </c>
      <c r="X4381" s="16">
        <v>9.2899999999999991</v>
      </c>
      <c r="Y4381" s="13">
        <v>458</v>
      </c>
      <c r="Z4381" s="16" t="s">
        <v>4676</v>
      </c>
      <c r="AA4381" s="15">
        <v>77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95778</v>
      </c>
      <c r="C4382" s="16" t="s">
        <v>3947</v>
      </c>
      <c r="D4382" s="17" t="s">
        <v>0</v>
      </c>
      <c r="E4382" s="17" t="s">
        <v>15</v>
      </c>
      <c r="F4382" s="17">
        <v>6</v>
      </c>
      <c r="G4382" s="17">
        <v>7896902289154</v>
      </c>
      <c r="H4382" s="17">
        <v>11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11</v>
      </c>
      <c r="O4382" s="16">
        <v>0</v>
      </c>
      <c r="P4382" s="16">
        <v>0.48</v>
      </c>
      <c r="Q4382" s="16">
        <v>0.48</v>
      </c>
      <c r="R4382" s="16">
        <v>0</v>
      </c>
      <c r="S4382" s="16">
        <v>30</v>
      </c>
      <c r="T4382" s="16">
        <v>33</v>
      </c>
      <c r="U4382" s="18">
        <v>205</v>
      </c>
      <c r="V4382" s="18">
        <v>46217</v>
      </c>
      <c r="W4382" s="18">
        <v>46273</v>
      </c>
      <c r="X4382" s="16">
        <v>7.66</v>
      </c>
      <c r="Y4382" s="13">
        <v>458</v>
      </c>
      <c r="Z4382" s="16" t="s">
        <v>4676</v>
      </c>
      <c r="AA4382" s="15">
        <v>77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95780</v>
      </c>
      <c r="C4383" s="16" t="s">
        <v>3948</v>
      </c>
      <c r="D4383" s="17" t="s">
        <v>0</v>
      </c>
      <c r="E4383" s="17" t="s">
        <v>15</v>
      </c>
      <c r="F4383" s="17">
        <v>6</v>
      </c>
      <c r="G4383" s="17">
        <v>7896902289581</v>
      </c>
      <c r="H4383" s="17">
        <v>126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126</v>
      </c>
      <c r="O4383" s="16">
        <v>0</v>
      </c>
      <c r="P4383" s="16">
        <v>0.48</v>
      </c>
      <c r="Q4383" s="16">
        <v>0.48</v>
      </c>
      <c r="R4383" s="16">
        <v>0</v>
      </c>
      <c r="S4383" s="16">
        <v>30</v>
      </c>
      <c r="T4383" s="16">
        <v>25</v>
      </c>
      <c r="U4383" s="16">
        <v>103</v>
      </c>
      <c r="V4383" s="18">
        <v>46246</v>
      </c>
      <c r="W4383" s="18">
        <v>46279</v>
      </c>
      <c r="X4383" s="16">
        <v>8.86</v>
      </c>
      <c r="Y4383" s="13">
        <v>458</v>
      </c>
      <c r="Z4383" s="16" t="s">
        <v>4676</v>
      </c>
      <c r="AA4383" s="15">
        <v>77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94170</v>
      </c>
      <c r="C4384" s="16" t="s">
        <v>3949</v>
      </c>
      <c r="D4384" s="17" t="s">
        <v>0</v>
      </c>
      <c r="E4384" s="17" t="s">
        <v>15</v>
      </c>
      <c r="F4384" s="17">
        <v>12</v>
      </c>
      <c r="G4384" s="17">
        <v>7891010871031</v>
      </c>
      <c r="H4384" s="17">
        <v>230</v>
      </c>
      <c r="I4384" s="17">
        <v>0</v>
      </c>
      <c r="J4384" s="17">
        <v>0</v>
      </c>
      <c r="K4384" s="17"/>
      <c r="L4384" s="17">
        <v>0</v>
      </c>
      <c r="M4384" s="16">
        <v>0</v>
      </c>
      <c r="N4384" s="16">
        <v>230</v>
      </c>
      <c r="O4384" s="16">
        <v>0</v>
      </c>
      <c r="P4384" s="16">
        <v>0.18</v>
      </c>
      <c r="Q4384" s="16">
        <v>0.18</v>
      </c>
      <c r="R4384" s="16">
        <v>0</v>
      </c>
      <c r="S4384" s="16">
        <v>30</v>
      </c>
      <c r="T4384" s="16">
        <v>44</v>
      </c>
      <c r="U4384" s="18">
        <v>104</v>
      </c>
      <c r="V4384" s="18">
        <v>46072</v>
      </c>
      <c r="W4384" s="18">
        <v>46282</v>
      </c>
      <c r="X4384" s="16">
        <v>12.22</v>
      </c>
      <c r="Y4384" s="13">
        <v>232</v>
      </c>
      <c r="Z4384" s="16" t="s">
        <v>4590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90958</v>
      </c>
      <c r="C4385" s="16" t="s">
        <v>3950</v>
      </c>
      <c r="D4385" s="17" t="s">
        <v>0</v>
      </c>
      <c r="E4385" s="17" t="s">
        <v>15</v>
      </c>
      <c r="F4385" s="17">
        <v>12</v>
      </c>
      <c r="G4385" s="17">
        <v>7891010005757</v>
      </c>
      <c r="H4385" s="17">
        <v>165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165</v>
      </c>
      <c r="O4385" s="16">
        <v>0</v>
      </c>
      <c r="P4385" s="16">
        <v>0.2</v>
      </c>
      <c r="Q4385" s="16">
        <v>0.2</v>
      </c>
      <c r="R4385" s="16">
        <v>0</v>
      </c>
      <c r="S4385" s="16">
        <v>30</v>
      </c>
      <c r="T4385" s="16">
        <v>37</v>
      </c>
      <c r="U4385" s="18">
        <v>206</v>
      </c>
      <c r="V4385" s="18">
        <v>46197</v>
      </c>
      <c r="W4385" s="18">
        <v>46268</v>
      </c>
      <c r="X4385" s="16">
        <v>17.78</v>
      </c>
      <c r="Y4385" s="13">
        <v>232</v>
      </c>
      <c r="Z4385" s="16" t="s">
        <v>4590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94123</v>
      </c>
      <c r="C4386" s="16" t="s">
        <v>3951</v>
      </c>
      <c r="D4386" s="17" t="s">
        <v>0</v>
      </c>
      <c r="E4386" s="17" t="s">
        <v>15</v>
      </c>
      <c r="F4386" s="17">
        <v>12</v>
      </c>
      <c r="G4386" s="17">
        <v>7891010256494</v>
      </c>
      <c r="H4386" s="17">
        <v>53</v>
      </c>
      <c r="I4386" s="17">
        <v>0</v>
      </c>
      <c r="J4386" s="17">
        <v>0</v>
      </c>
      <c r="K4386" s="17"/>
      <c r="L4386" s="17">
        <v>0</v>
      </c>
      <c r="M4386" s="16">
        <v>0</v>
      </c>
      <c r="N4386" s="16">
        <v>53</v>
      </c>
      <c r="O4386" s="16">
        <v>0</v>
      </c>
      <c r="P4386" s="16">
        <v>0.18</v>
      </c>
      <c r="Q4386" s="16">
        <v>0.18</v>
      </c>
      <c r="R4386" s="16">
        <v>0</v>
      </c>
      <c r="S4386" s="16">
        <v>30</v>
      </c>
      <c r="T4386" s="16">
        <v>37</v>
      </c>
      <c r="U4386" s="18">
        <v>209</v>
      </c>
      <c r="V4386" s="18">
        <v>46072</v>
      </c>
      <c r="W4386" s="18">
        <v>46282</v>
      </c>
      <c r="X4386" s="16">
        <v>10.54</v>
      </c>
      <c r="Y4386" s="13">
        <v>232</v>
      </c>
      <c r="Z4386" s="16" t="s">
        <v>4590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93918</v>
      </c>
      <c r="C4387" s="16" t="s">
        <v>3952</v>
      </c>
      <c r="D4387" s="17" t="s">
        <v>0</v>
      </c>
      <c r="E4387" s="17" t="s">
        <v>15</v>
      </c>
      <c r="F4387" s="17">
        <v>12</v>
      </c>
      <c r="G4387" s="17">
        <v>7891010871024</v>
      </c>
      <c r="H4387" s="17">
        <v>83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83</v>
      </c>
      <c r="O4387" s="16">
        <v>0</v>
      </c>
      <c r="P4387" s="16">
        <v>2.19</v>
      </c>
      <c r="Q4387" s="16">
        <v>3.19</v>
      </c>
      <c r="R4387" s="16">
        <v>0</v>
      </c>
      <c r="S4387" s="16">
        <v>30</v>
      </c>
      <c r="T4387" s="16">
        <v>37</v>
      </c>
      <c r="U4387" s="18">
        <v>210</v>
      </c>
      <c r="V4387" s="18">
        <v>46072</v>
      </c>
      <c r="W4387" s="18">
        <v>46282</v>
      </c>
      <c r="X4387" s="16">
        <v>12.24</v>
      </c>
      <c r="Y4387" s="13">
        <v>232</v>
      </c>
      <c r="Z4387" s="16" t="s">
        <v>4590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95437</v>
      </c>
      <c r="C4388" s="16" t="s">
        <v>3953</v>
      </c>
      <c r="D4388" s="17" t="s">
        <v>0</v>
      </c>
      <c r="E4388" s="17" t="s">
        <v>15</v>
      </c>
      <c r="F4388" s="17">
        <v>12</v>
      </c>
      <c r="G4388" s="17">
        <v>7898566782620</v>
      </c>
      <c r="H4388" s="17">
        <v>79</v>
      </c>
      <c r="I4388" s="17">
        <v>12</v>
      </c>
      <c r="J4388" s="17">
        <v>0</v>
      </c>
      <c r="K4388" s="17"/>
      <c r="L4388" s="17">
        <v>0</v>
      </c>
      <c r="M4388" s="16">
        <v>0</v>
      </c>
      <c r="N4388" s="16">
        <v>67</v>
      </c>
      <c r="O4388" s="16">
        <v>0</v>
      </c>
      <c r="P4388" s="16">
        <v>0.2</v>
      </c>
      <c r="Q4388" s="16">
        <v>0.23</v>
      </c>
      <c r="R4388" s="16">
        <v>0</v>
      </c>
      <c r="S4388" s="16">
        <v>30</v>
      </c>
      <c r="T4388" s="16">
        <v>15</v>
      </c>
      <c r="U4388" s="18">
        <v>102</v>
      </c>
      <c r="V4388" s="18">
        <v>46246</v>
      </c>
      <c r="W4388" s="18">
        <v>46282</v>
      </c>
      <c r="X4388" s="16">
        <v>3.42</v>
      </c>
      <c r="Y4388" s="13">
        <v>43462</v>
      </c>
      <c r="Z4388" s="16" t="s">
        <v>4764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95438</v>
      </c>
      <c r="C4389" s="16" t="s">
        <v>3954</v>
      </c>
      <c r="D4389" s="17" t="s">
        <v>0</v>
      </c>
      <c r="E4389" s="17" t="s">
        <v>15</v>
      </c>
      <c r="F4389" s="17">
        <v>12</v>
      </c>
      <c r="G4389" s="17">
        <v>7898566783528</v>
      </c>
      <c r="H4389" s="17">
        <v>99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99</v>
      </c>
      <c r="O4389" s="16">
        <v>0</v>
      </c>
      <c r="P4389" s="16">
        <v>0.2</v>
      </c>
      <c r="Q4389" s="16">
        <v>0.23</v>
      </c>
      <c r="R4389" s="16">
        <v>0</v>
      </c>
      <c r="S4389" s="16">
        <v>30</v>
      </c>
      <c r="T4389" s="16">
        <v>39</v>
      </c>
      <c r="U4389" s="18">
        <v>204</v>
      </c>
      <c r="V4389" s="18">
        <v>46246</v>
      </c>
      <c r="W4389" s="18">
        <v>46282</v>
      </c>
      <c r="X4389" s="16">
        <v>3.42</v>
      </c>
      <c r="Y4389" s="13">
        <v>43462</v>
      </c>
      <c r="Z4389" s="16" t="s">
        <v>4764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95439</v>
      </c>
      <c r="C4390" s="16" t="s">
        <v>3955</v>
      </c>
      <c r="D4390" s="17" t="s">
        <v>0</v>
      </c>
      <c r="E4390" s="17" t="s">
        <v>15</v>
      </c>
      <c r="F4390" s="17">
        <v>12</v>
      </c>
      <c r="G4390" s="17">
        <v>7898566782439</v>
      </c>
      <c r="H4390" s="17">
        <v>324</v>
      </c>
      <c r="I4390" s="17">
        <v>6</v>
      </c>
      <c r="J4390" s="17">
        <v>0</v>
      </c>
      <c r="K4390" s="17"/>
      <c r="L4390" s="17">
        <v>0</v>
      </c>
      <c r="M4390" s="16">
        <v>0</v>
      </c>
      <c r="N4390" s="16">
        <v>318</v>
      </c>
      <c r="O4390" s="16">
        <v>0</v>
      </c>
      <c r="P4390" s="16">
        <v>0.2</v>
      </c>
      <c r="Q4390" s="16">
        <v>0.23</v>
      </c>
      <c r="R4390" s="16">
        <v>0</v>
      </c>
      <c r="S4390" s="16">
        <v>30</v>
      </c>
      <c r="T4390" s="16">
        <v>13</v>
      </c>
      <c r="U4390" s="18">
        <v>201</v>
      </c>
      <c r="V4390" s="18">
        <v>46246</v>
      </c>
      <c r="W4390" s="18">
        <v>46282</v>
      </c>
      <c r="X4390" s="16">
        <v>3.42</v>
      </c>
      <c r="Y4390" s="13">
        <v>43462</v>
      </c>
      <c r="Z4390" s="16" t="s">
        <v>4764</v>
      </c>
      <c r="AA4390" s="15">
        <v>76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95440</v>
      </c>
      <c r="C4391" s="16" t="s">
        <v>3956</v>
      </c>
      <c r="D4391" s="17" t="s">
        <v>0</v>
      </c>
      <c r="E4391" s="17" t="s">
        <v>15</v>
      </c>
      <c r="F4391" s="17">
        <v>12</v>
      </c>
      <c r="G4391" s="17">
        <v>7898566786604</v>
      </c>
      <c r="H4391" s="17">
        <v>198</v>
      </c>
      <c r="I4391" s="17">
        <v>0</v>
      </c>
      <c r="J4391" s="17">
        <v>0</v>
      </c>
      <c r="K4391" s="17"/>
      <c r="L4391" s="17">
        <v>0</v>
      </c>
      <c r="M4391" s="16">
        <v>0</v>
      </c>
      <c r="N4391" s="16">
        <v>198</v>
      </c>
      <c r="O4391" s="16">
        <v>0</v>
      </c>
      <c r="P4391" s="16">
        <v>0.2</v>
      </c>
      <c r="Q4391" s="16">
        <v>0.23</v>
      </c>
      <c r="R4391" s="16">
        <v>0</v>
      </c>
      <c r="S4391" s="16">
        <v>30</v>
      </c>
      <c r="T4391" s="16">
        <v>11</v>
      </c>
      <c r="U4391" s="18">
        <v>201</v>
      </c>
      <c r="V4391" s="18">
        <v>46246</v>
      </c>
      <c r="W4391" s="18">
        <v>46282</v>
      </c>
      <c r="X4391" s="16">
        <v>3.42</v>
      </c>
      <c r="Y4391" s="13">
        <v>43462</v>
      </c>
      <c r="Z4391" s="16" t="s">
        <v>4764</v>
      </c>
      <c r="AA4391" s="15">
        <v>76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95441</v>
      </c>
      <c r="C4392" s="16" t="s">
        <v>3957</v>
      </c>
      <c r="D4392" s="17" t="s">
        <v>0</v>
      </c>
      <c r="E4392" s="17" t="s">
        <v>15</v>
      </c>
      <c r="F4392" s="17">
        <v>12</v>
      </c>
      <c r="G4392" s="17">
        <v>7898566782378</v>
      </c>
      <c r="H4392" s="17">
        <v>262</v>
      </c>
      <c r="I4392" s="17">
        <v>0</v>
      </c>
      <c r="J4392" s="17">
        <v>0</v>
      </c>
      <c r="K4392" s="17"/>
      <c r="L4392" s="17">
        <v>0</v>
      </c>
      <c r="M4392" s="16">
        <v>0</v>
      </c>
      <c r="N4392" s="16">
        <v>262</v>
      </c>
      <c r="O4392" s="16">
        <v>0</v>
      </c>
      <c r="P4392" s="16">
        <v>0.2</v>
      </c>
      <c r="Q4392" s="16">
        <v>0.23</v>
      </c>
      <c r="R4392" s="16">
        <v>0</v>
      </c>
      <c r="S4392" s="16">
        <v>30</v>
      </c>
      <c r="T4392" s="16">
        <v>15</v>
      </c>
      <c r="U4392" s="18">
        <v>101</v>
      </c>
      <c r="V4392" s="18">
        <v>46246</v>
      </c>
      <c r="W4392" s="18">
        <v>46282</v>
      </c>
      <c r="X4392" s="16">
        <v>3.42</v>
      </c>
      <c r="Y4392" s="13">
        <v>43462</v>
      </c>
      <c r="Z4392" s="16" t="s">
        <v>4764</v>
      </c>
      <c r="AA4392" s="15">
        <v>76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95442</v>
      </c>
      <c r="C4393" s="16" t="s">
        <v>3958</v>
      </c>
      <c r="D4393" s="17" t="s">
        <v>0</v>
      </c>
      <c r="E4393" s="17" t="s">
        <v>15</v>
      </c>
      <c r="F4393" s="17">
        <v>12</v>
      </c>
      <c r="G4393" s="17">
        <v>7898566782446</v>
      </c>
      <c r="H4393" s="17">
        <v>397</v>
      </c>
      <c r="I4393" s="17">
        <v>18</v>
      </c>
      <c r="J4393" s="17">
        <v>0</v>
      </c>
      <c r="K4393" s="17"/>
      <c r="L4393" s="17">
        <v>0</v>
      </c>
      <c r="M4393" s="16">
        <v>0</v>
      </c>
      <c r="N4393" s="16">
        <v>379</v>
      </c>
      <c r="O4393" s="16">
        <v>0</v>
      </c>
      <c r="P4393" s="16">
        <v>0.2</v>
      </c>
      <c r="Q4393" s="16">
        <v>0.23</v>
      </c>
      <c r="R4393" s="16">
        <v>0</v>
      </c>
      <c r="S4393" s="16">
        <v>30</v>
      </c>
      <c r="T4393" s="16">
        <v>30</v>
      </c>
      <c r="U4393" s="18">
        <v>204</v>
      </c>
      <c r="V4393" s="18">
        <v>46246</v>
      </c>
      <c r="W4393" s="18">
        <v>46282</v>
      </c>
      <c r="X4393" s="16">
        <v>3.42</v>
      </c>
      <c r="Y4393" s="13">
        <v>43462</v>
      </c>
      <c r="Z4393" s="16" t="s">
        <v>4764</v>
      </c>
      <c r="AA4393" s="15">
        <v>76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94991</v>
      </c>
      <c r="C4394" s="16" t="s">
        <v>3959</v>
      </c>
      <c r="D4394" s="17" t="s">
        <v>1153</v>
      </c>
      <c r="E4394" s="17" t="s">
        <v>4852</v>
      </c>
      <c r="F4394" s="17">
        <v>12</v>
      </c>
      <c r="G4394" s="17">
        <v>7891800630619</v>
      </c>
      <c r="H4394" s="17">
        <v>535</v>
      </c>
      <c r="I4394" s="17">
        <v>0</v>
      </c>
      <c r="J4394" s="17">
        <v>0</v>
      </c>
      <c r="K4394" s="17"/>
      <c r="L4394" s="17">
        <v>0</v>
      </c>
      <c r="M4394" s="16">
        <v>0</v>
      </c>
      <c r="N4394" s="16">
        <v>535</v>
      </c>
      <c r="O4394" s="16">
        <v>24</v>
      </c>
      <c r="P4394" s="16">
        <v>0.4</v>
      </c>
      <c r="Q4394" s="16">
        <v>0.43</v>
      </c>
      <c r="R4394" s="16">
        <v>0</v>
      </c>
      <c r="S4394" s="16">
        <v>4</v>
      </c>
      <c r="T4394" s="16">
        <v>40</v>
      </c>
      <c r="U4394" s="18">
        <v>102</v>
      </c>
      <c r="V4394" s="18">
        <v>46259</v>
      </c>
      <c r="W4394" s="18">
        <v>46282</v>
      </c>
      <c r="X4394" s="16">
        <v>14.37</v>
      </c>
      <c r="Y4394" s="13">
        <v>547</v>
      </c>
      <c r="Z4394" s="16" t="s">
        <v>4670</v>
      </c>
      <c r="AA4394" s="15">
        <v>76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6">
        <v>94990</v>
      </c>
      <c r="C4395" s="16" t="s">
        <v>3960</v>
      </c>
      <c r="D4395" s="17" t="s">
        <v>1153</v>
      </c>
      <c r="E4395" s="17" t="s">
        <v>4852</v>
      </c>
      <c r="F4395" s="17">
        <v>12</v>
      </c>
      <c r="G4395" s="17">
        <v>7898935462832</v>
      </c>
      <c r="H4395" s="17">
        <v>782</v>
      </c>
      <c r="I4395" s="17">
        <v>0</v>
      </c>
      <c r="J4395" s="17">
        <v>0</v>
      </c>
      <c r="K4395" s="17"/>
      <c r="L4395" s="17">
        <v>0</v>
      </c>
      <c r="M4395" s="16">
        <v>0</v>
      </c>
      <c r="N4395" s="16">
        <v>782</v>
      </c>
      <c r="O4395" s="16">
        <v>12</v>
      </c>
      <c r="P4395" s="16">
        <v>0.4</v>
      </c>
      <c r="Q4395" s="16">
        <v>0.43</v>
      </c>
      <c r="R4395" s="16">
        <v>0</v>
      </c>
      <c r="S4395" s="16">
        <v>4</v>
      </c>
      <c r="T4395" s="16">
        <v>40</v>
      </c>
      <c r="U4395" s="18">
        <v>103</v>
      </c>
      <c r="V4395" s="18">
        <v>46259</v>
      </c>
      <c r="W4395" s="18">
        <v>46282</v>
      </c>
      <c r="X4395" s="16">
        <v>15.54</v>
      </c>
      <c r="Y4395" s="13">
        <v>547</v>
      </c>
      <c r="Z4395" s="16" t="s">
        <v>4670</v>
      </c>
      <c r="AA4395" s="15">
        <v>76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85484</v>
      </c>
      <c r="C4396" s="16" t="s">
        <v>3961</v>
      </c>
      <c r="D4396" s="17" t="s">
        <v>1153</v>
      </c>
      <c r="E4396" s="17" t="s">
        <v>4852</v>
      </c>
      <c r="F4396" s="17">
        <v>12</v>
      </c>
      <c r="G4396" s="17">
        <v>7898935462313</v>
      </c>
      <c r="H4396" s="17">
        <v>738</v>
      </c>
      <c r="I4396" s="17">
        <v>6</v>
      </c>
      <c r="J4396" s="17">
        <v>0</v>
      </c>
      <c r="K4396" s="17">
        <v>0</v>
      </c>
      <c r="L4396" s="17">
        <v>0</v>
      </c>
      <c r="M4396" s="16">
        <v>0</v>
      </c>
      <c r="N4396" s="16">
        <v>732</v>
      </c>
      <c r="O4396" s="16">
        <v>12</v>
      </c>
      <c r="P4396" s="16">
        <v>0.4</v>
      </c>
      <c r="Q4396" s="16">
        <v>0.48</v>
      </c>
      <c r="R4396" s="16">
        <v>8.9999999999999998E-4</v>
      </c>
      <c r="S4396" s="16">
        <v>4</v>
      </c>
      <c r="T4396" s="16">
        <v>40</v>
      </c>
      <c r="U4396" s="18">
        <v>104</v>
      </c>
      <c r="V4396" s="18">
        <v>46259</v>
      </c>
      <c r="W4396" s="18">
        <v>46282</v>
      </c>
      <c r="X4396" s="16">
        <v>14.37</v>
      </c>
      <c r="Y4396" s="13">
        <v>547</v>
      </c>
      <c r="Z4396" s="16" t="s">
        <v>4670</v>
      </c>
      <c r="AA4396" s="15">
        <v>76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93825</v>
      </c>
      <c r="C4397" s="16" t="s">
        <v>3962</v>
      </c>
      <c r="D4397" s="17" t="s">
        <v>0</v>
      </c>
      <c r="E4397" s="17" t="s">
        <v>4853</v>
      </c>
      <c r="F4397" s="17">
        <v>8</v>
      </c>
      <c r="G4397" s="17">
        <v>7898489522099</v>
      </c>
      <c r="H4397" s="17">
        <v>4</v>
      </c>
      <c r="I4397" s="17">
        <v>0</v>
      </c>
      <c r="J4397" s="17">
        <v>0</v>
      </c>
      <c r="K4397" s="17"/>
      <c r="L4397" s="17">
        <v>0</v>
      </c>
      <c r="M4397" s="16">
        <v>0</v>
      </c>
      <c r="N4397" s="16">
        <v>4</v>
      </c>
      <c r="O4397" s="16">
        <v>0</v>
      </c>
      <c r="P4397" s="16">
        <v>0.35</v>
      </c>
      <c r="Q4397" s="16">
        <v>0.28999999999999998</v>
      </c>
      <c r="R4397" s="16">
        <v>0</v>
      </c>
      <c r="S4397" s="16">
        <v>30</v>
      </c>
      <c r="T4397" s="16">
        <v>39</v>
      </c>
      <c r="U4397" s="18">
        <v>205</v>
      </c>
      <c r="V4397" s="18">
        <v>45988</v>
      </c>
      <c r="W4397" s="18">
        <v>46282</v>
      </c>
      <c r="X4397" s="16">
        <v>12.39</v>
      </c>
      <c r="Y4397" s="13">
        <v>44115</v>
      </c>
      <c r="Z4397" s="16" t="s">
        <v>4604</v>
      </c>
      <c r="AA4397" s="15">
        <v>76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88930</v>
      </c>
      <c r="C4398" s="16" t="s">
        <v>3963</v>
      </c>
      <c r="D4398" s="17" t="s">
        <v>0</v>
      </c>
      <c r="E4398" s="17" t="s">
        <v>15</v>
      </c>
      <c r="F4398" s="17">
        <v>12</v>
      </c>
      <c r="G4398" s="17">
        <v>7891150060166</v>
      </c>
      <c r="H4398" s="17">
        <v>8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8</v>
      </c>
      <c r="O4398" s="16">
        <v>0</v>
      </c>
      <c r="P4398" s="16">
        <v>0.25</v>
      </c>
      <c r="Q4398" s="16">
        <v>0.25</v>
      </c>
      <c r="R4398" s="16">
        <v>5.9999999999999995E-4</v>
      </c>
      <c r="S4398" s="16">
        <v>4</v>
      </c>
      <c r="T4398" s="16">
        <v>24</v>
      </c>
      <c r="U4398" s="18">
        <v>201</v>
      </c>
      <c r="V4398" s="18">
        <v>46232</v>
      </c>
      <c r="W4398" s="18">
        <v>46280</v>
      </c>
      <c r="X4398" s="16">
        <v>8.5399999999999991</v>
      </c>
      <c r="Y4398" s="13">
        <v>43381</v>
      </c>
      <c r="Z4398" s="16" t="s">
        <v>4546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88932</v>
      </c>
      <c r="C4399" s="16" t="s">
        <v>3964</v>
      </c>
      <c r="D4399" s="17" t="s">
        <v>0</v>
      </c>
      <c r="E4399" s="17" t="s">
        <v>15</v>
      </c>
      <c r="F4399" s="17">
        <v>12</v>
      </c>
      <c r="G4399" s="17">
        <v>7891150060159</v>
      </c>
      <c r="H4399" s="17">
        <v>69</v>
      </c>
      <c r="I4399" s="17">
        <v>0</v>
      </c>
      <c r="J4399" s="17">
        <v>0</v>
      </c>
      <c r="K4399" s="17">
        <v>21</v>
      </c>
      <c r="L4399" s="17">
        <v>0</v>
      </c>
      <c r="M4399" s="16">
        <v>0</v>
      </c>
      <c r="N4399" s="16">
        <v>48</v>
      </c>
      <c r="O4399" s="16">
        <v>36</v>
      </c>
      <c r="P4399" s="16">
        <v>0.25</v>
      </c>
      <c r="Q4399" s="16">
        <v>0.25</v>
      </c>
      <c r="R4399" s="16">
        <v>5.9999999999999995E-4</v>
      </c>
      <c r="S4399" s="16">
        <v>4</v>
      </c>
      <c r="T4399" s="16">
        <v>47</v>
      </c>
      <c r="U4399" s="18">
        <v>205</v>
      </c>
      <c r="V4399" s="18">
        <v>46232</v>
      </c>
      <c r="W4399" s="18">
        <v>46282</v>
      </c>
      <c r="X4399" s="16">
        <v>8.5299999999999994</v>
      </c>
      <c r="Y4399" s="13">
        <v>43381</v>
      </c>
      <c r="Z4399" s="16" t="s">
        <v>4546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95509</v>
      </c>
      <c r="C4400" s="16" t="s">
        <v>3965</v>
      </c>
      <c r="D4400" s="17" t="s">
        <v>0</v>
      </c>
      <c r="E4400" s="17" t="s">
        <v>15</v>
      </c>
      <c r="F4400" s="17">
        <v>12</v>
      </c>
      <c r="G4400" s="17">
        <v>7891150095311</v>
      </c>
      <c r="H4400" s="17">
        <v>188</v>
      </c>
      <c r="I4400" s="17">
        <v>0</v>
      </c>
      <c r="J4400" s="17">
        <v>0</v>
      </c>
      <c r="K4400" s="17"/>
      <c r="L4400" s="17">
        <v>0</v>
      </c>
      <c r="M4400" s="16">
        <v>0</v>
      </c>
      <c r="N4400" s="16">
        <v>188</v>
      </c>
      <c r="O4400" s="16">
        <v>0</v>
      </c>
      <c r="P4400" s="16">
        <v>0.25</v>
      </c>
      <c r="Q4400" s="16">
        <v>0.25</v>
      </c>
      <c r="R4400" s="16">
        <v>0</v>
      </c>
      <c r="S4400" s="16">
        <v>4</v>
      </c>
      <c r="T4400" s="16">
        <v>24</v>
      </c>
      <c r="U4400" s="18">
        <v>203</v>
      </c>
      <c r="V4400" s="18">
        <v>46247</v>
      </c>
      <c r="W4400" s="18">
        <v>46282</v>
      </c>
      <c r="X4400" s="16">
        <v>8.5399999999999991</v>
      </c>
      <c r="Y4400" s="13">
        <v>43381</v>
      </c>
      <c r="Z4400" s="16" t="s">
        <v>4546</v>
      </c>
      <c r="AA4400" s="15">
        <v>65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88928</v>
      </c>
      <c r="C4401" s="16" t="s">
        <v>3966</v>
      </c>
      <c r="D4401" s="17" t="s">
        <v>0</v>
      </c>
      <c r="E4401" s="17" t="s">
        <v>15</v>
      </c>
      <c r="F4401" s="17">
        <v>12</v>
      </c>
      <c r="G4401" s="17">
        <v>7891150060197</v>
      </c>
      <c r="H4401" s="17">
        <v>28</v>
      </c>
      <c r="I4401" s="17">
        <v>0</v>
      </c>
      <c r="J4401" s="17">
        <v>0</v>
      </c>
      <c r="K4401" s="17">
        <v>19</v>
      </c>
      <c r="L4401" s="17">
        <v>0</v>
      </c>
      <c r="M4401" s="16">
        <v>0</v>
      </c>
      <c r="N4401" s="16">
        <v>9</v>
      </c>
      <c r="O4401" s="16">
        <v>0</v>
      </c>
      <c r="P4401" s="16">
        <v>0.25</v>
      </c>
      <c r="Q4401" s="16">
        <v>0.25</v>
      </c>
      <c r="R4401" s="16">
        <v>5.0000000000000001E-4</v>
      </c>
      <c r="S4401" s="16">
        <v>4</v>
      </c>
      <c r="T4401" s="16">
        <v>24</v>
      </c>
      <c r="U4401" s="18">
        <v>202</v>
      </c>
      <c r="V4401" s="18">
        <v>46232</v>
      </c>
      <c r="W4401" s="18">
        <v>46280</v>
      </c>
      <c r="X4401" s="16">
        <v>8.5399999999999991</v>
      </c>
      <c r="Y4401" s="13">
        <v>43381</v>
      </c>
      <c r="Z4401" s="16" t="s">
        <v>4546</v>
      </c>
      <c r="AA4401" s="15">
        <v>65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89820</v>
      </c>
      <c r="C4402" s="16" t="s">
        <v>3967</v>
      </c>
      <c r="D4402" s="17" t="s">
        <v>0</v>
      </c>
      <c r="E4402" s="17" t="s">
        <v>15</v>
      </c>
      <c r="F4402" s="17">
        <v>6</v>
      </c>
      <c r="G4402" s="17">
        <v>7897534805378</v>
      </c>
      <c r="H4402" s="17">
        <v>219</v>
      </c>
      <c r="I4402" s="17">
        <v>3</v>
      </c>
      <c r="J4402" s="17">
        <v>0</v>
      </c>
      <c r="K4402" s="17">
        <v>0</v>
      </c>
      <c r="L4402" s="17">
        <v>0</v>
      </c>
      <c r="M4402" s="16">
        <v>0</v>
      </c>
      <c r="N4402" s="16">
        <v>216</v>
      </c>
      <c r="O4402" s="16">
        <v>4</v>
      </c>
      <c r="P4402" s="16">
        <v>0.57799999999999996</v>
      </c>
      <c r="Q4402" s="16">
        <v>0.57799999999999996</v>
      </c>
      <c r="R4402" s="16">
        <v>0</v>
      </c>
      <c r="S4402" s="16">
        <v>30</v>
      </c>
      <c r="T4402" s="16">
        <v>42</v>
      </c>
      <c r="U4402" s="18">
        <v>202</v>
      </c>
      <c r="V4402" s="18">
        <v>46274</v>
      </c>
      <c r="W4402" s="18">
        <v>46282</v>
      </c>
      <c r="X4402" s="16">
        <v>8.84</v>
      </c>
      <c r="Y4402" s="13">
        <v>21</v>
      </c>
      <c r="Z4402" s="16" t="s">
        <v>4607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5">
        <v>89821</v>
      </c>
      <c r="C4403" s="15" t="s">
        <v>3968</v>
      </c>
      <c r="D4403" s="19" t="s">
        <v>0</v>
      </c>
      <c r="E4403" s="19" t="s">
        <v>15</v>
      </c>
      <c r="F4403" s="19">
        <v>6</v>
      </c>
      <c r="G4403" s="19">
        <v>7897534808461</v>
      </c>
      <c r="H4403" s="19">
        <v>500</v>
      </c>
      <c r="I4403" s="19">
        <v>0</v>
      </c>
      <c r="J4403" s="19">
        <v>0</v>
      </c>
      <c r="K4403" s="19">
        <v>0</v>
      </c>
      <c r="L4403" s="19">
        <v>0</v>
      </c>
      <c r="M4403" s="15">
        <v>0</v>
      </c>
      <c r="N4403" s="15">
        <v>500</v>
      </c>
      <c r="O4403" s="15">
        <v>4</v>
      </c>
      <c r="P4403" s="15">
        <v>0.57799999999999996</v>
      </c>
      <c r="Q4403" s="15">
        <v>0.57799999999999996</v>
      </c>
      <c r="R4403" s="15">
        <v>0</v>
      </c>
      <c r="S4403" s="15">
        <v>30</v>
      </c>
      <c r="T4403" s="15">
        <v>42</v>
      </c>
      <c r="U4403" s="20">
        <v>201</v>
      </c>
      <c r="V4403" s="20">
        <v>46274</v>
      </c>
      <c r="W4403" s="20">
        <v>46282</v>
      </c>
      <c r="X4403" s="15">
        <v>8.8699999999999992</v>
      </c>
      <c r="Y4403" s="14">
        <v>21</v>
      </c>
      <c r="Z4403" s="15" t="s">
        <v>4607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89822</v>
      </c>
      <c r="C4404" s="16" t="s">
        <v>3969</v>
      </c>
      <c r="D4404" s="17" t="s">
        <v>0</v>
      </c>
      <c r="E4404" s="17" t="s">
        <v>15</v>
      </c>
      <c r="F4404" s="17">
        <v>6</v>
      </c>
      <c r="G4404" s="17">
        <v>7897534808645</v>
      </c>
      <c r="H4404" s="17">
        <v>247</v>
      </c>
      <c r="I4404" s="17">
        <v>6</v>
      </c>
      <c r="J4404" s="17">
        <v>0</v>
      </c>
      <c r="K4404" s="17">
        <v>0</v>
      </c>
      <c r="L4404" s="17">
        <v>0</v>
      </c>
      <c r="M4404" s="16">
        <v>0</v>
      </c>
      <c r="N4404" s="16">
        <v>241</v>
      </c>
      <c r="O4404" s="16">
        <v>0</v>
      </c>
      <c r="P4404" s="16">
        <v>0.57799999999999996</v>
      </c>
      <c r="Q4404" s="16">
        <v>0.57799999999999996</v>
      </c>
      <c r="R4404" s="16">
        <v>0</v>
      </c>
      <c r="S4404" s="16">
        <v>30</v>
      </c>
      <c r="T4404" s="16">
        <v>42</v>
      </c>
      <c r="U4404" s="18">
        <v>204</v>
      </c>
      <c r="V4404" s="18">
        <v>46274</v>
      </c>
      <c r="W4404" s="18">
        <v>46282</v>
      </c>
      <c r="X4404" s="16">
        <v>8.84</v>
      </c>
      <c r="Y4404" s="13">
        <v>21</v>
      </c>
      <c r="Z4404" s="16" t="s">
        <v>4607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89823</v>
      </c>
      <c r="C4405" s="16" t="s">
        <v>3970</v>
      </c>
      <c r="D4405" s="17" t="s">
        <v>0</v>
      </c>
      <c r="E4405" s="17" t="s">
        <v>15</v>
      </c>
      <c r="F4405" s="17">
        <v>6</v>
      </c>
      <c r="G4405" s="17">
        <v>7897534815506</v>
      </c>
      <c r="H4405" s="17">
        <v>606</v>
      </c>
      <c r="I4405" s="17">
        <v>12</v>
      </c>
      <c r="J4405" s="17">
        <v>0</v>
      </c>
      <c r="K4405" s="17">
        <v>0</v>
      </c>
      <c r="L4405" s="17">
        <v>0</v>
      </c>
      <c r="M4405" s="16">
        <v>0</v>
      </c>
      <c r="N4405" s="16">
        <v>594</v>
      </c>
      <c r="O4405" s="16">
        <v>4</v>
      </c>
      <c r="P4405" s="16">
        <v>0.57799999999999996</v>
      </c>
      <c r="Q4405" s="16">
        <v>0.57799999999999996</v>
      </c>
      <c r="R4405" s="16">
        <v>0</v>
      </c>
      <c r="S4405" s="16">
        <v>30</v>
      </c>
      <c r="T4405" s="16">
        <v>42</v>
      </c>
      <c r="U4405" s="18">
        <v>203</v>
      </c>
      <c r="V4405" s="18">
        <v>46274</v>
      </c>
      <c r="W4405" s="18">
        <v>46282</v>
      </c>
      <c r="X4405" s="16">
        <v>8.86</v>
      </c>
      <c r="Y4405" s="13">
        <v>21</v>
      </c>
      <c r="Z4405" s="16" t="s">
        <v>4607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89824</v>
      </c>
      <c r="C4406" s="16" t="s">
        <v>3971</v>
      </c>
      <c r="D4406" s="17" t="s">
        <v>0</v>
      </c>
      <c r="E4406" s="17" t="s">
        <v>15</v>
      </c>
      <c r="F4406" s="17">
        <v>6</v>
      </c>
      <c r="G4406" s="17">
        <v>7897534815513</v>
      </c>
      <c r="H4406" s="17">
        <v>491</v>
      </c>
      <c r="I4406" s="17">
        <v>12</v>
      </c>
      <c r="J4406" s="17">
        <v>0</v>
      </c>
      <c r="K4406" s="17">
        <v>0</v>
      </c>
      <c r="L4406" s="17">
        <v>0</v>
      </c>
      <c r="M4406" s="16">
        <v>0</v>
      </c>
      <c r="N4406" s="16">
        <v>479</v>
      </c>
      <c r="O4406" s="16">
        <v>4</v>
      </c>
      <c r="P4406" s="16">
        <v>0.57799999999999996</v>
      </c>
      <c r="Q4406" s="16">
        <v>0.57799999999999996</v>
      </c>
      <c r="R4406" s="16">
        <v>0</v>
      </c>
      <c r="S4406" s="16">
        <v>30</v>
      </c>
      <c r="T4406" s="16">
        <v>44</v>
      </c>
      <c r="U4406" s="18">
        <v>202</v>
      </c>
      <c r="V4406" s="18">
        <v>46274</v>
      </c>
      <c r="W4406" s="18">
        <v>46282</v>
      </c>
      <c r="X4406" s="16">
        <v>8.9</v>
      </c>
      <c r="Y4406" s="13">
        <v>21</v>
      </c>
      <c r="Z4406" s="16" t="s">
        <v>4607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89825</v>
      </c>
      <c r="C4407" s="16" t="s">
        <v>3972</v>
      </c>
      <c r="D4407" s="17" t="s">
        <v>0</v>
      </c>
      <c r="E4407" s="17" t="s">
        <v>15</v>
      </c>
      <c r="F4407" s="17">
        <v>6</v>
      </c>
      <c r="G4407" s="17">
        <v>7897534815520</v>
      </c>
      <c r="H4407" s="17">
        <v>210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210</v>
      </c>
      <c r="O4407" s="16">
        <v>0</v>
      </c>
      <c r="P4407" s="16">
        <v>0.57799999999999996</v>
      </c>
      <c r="Q4407" s="16">
        <v>0.57799999999999996</v>
      </c>
      <c r="R4407" s="16">
        <v>0</v>
      </c>
      <c r="S4407" s="16">
        <v>30</v>
      </c>
      <c r="T4407" s="16">
        <v>44</v>
      </c>
      <c r="U4407" s="18">
        <v>201</v>
      </c>
      <c r="V4407" s="18">
        <v>46274</v>
      </c>
      <c r="W4407" s="18">
        <v>46282</v>
      </c>
      <c r="X4407" s="16">
        <v>8.7100000000000009</v>
      </c>
      <c r="Y4407" s="13">
        <v>21</v>
      </c>
      <c r="Z4407" s="16" t="s">
        <v>4607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6868</v>
      </c>
      <c r="C4408" s="16" t="s">
        <v>3973</v>
      </c>
      <c r="D4408" s="17" t="s">
        <v>0</v>
      </c>
      <c r="E4408" s="17" t="s">
        <v>15</v>
      </c>
      <c r="F4408" s="17">
        <v>4</v>
      </c>
      <c r="G4408" s="17">
        <v>7897534805583</v>
      </c>
      <c r="H4408" s="17">
        <v>193</v>
      </c>
      <c r="I4408" s="17">
        <v>0</v>
      </c>
      <c r="J4408" s="17">
        <v>0</v>
      </c>
      <c r="K4408" s="17">
        <v>0</v>
      </c>
      <c r="L4408" s="17">
        <v>0</v>
      </c>
      <c r="M4408" s="16">
        <v>0</v>
      </c>
      <c r="N4408" s="16">
        <v>193</v>
      </c>
      <c r="O4408" s="16">
        <v>1</v>
      </c>
      <c r="P4408" s="16">
        <v>5</v>
      </c>
      <c r="Q4408" s="16">
        <v>5</v>
      </c>
      <c r="R4408" s="16">
        <v>8.3999999999999995E-3</v>
      </c>
      <c r="S4408" s="16">
        <v>6</v>
      </c>
      <c r="T4408" s="16">
        <v>24</v>
      </c>
      <c r="U4408" s="18">
        <v>101</v>
      </c>
      <c r="V4408" s="18">
        <v>46274</v>
      </c>
      <c r="W4408" s="18">
        <v>46282</v>
      </c>
      <c r="X4408" s="16">
        <v>30.93</v>
      </c>
      <c r="Y4408" s="13">
        <v>21</v>
      </c>
      <c r="Z4408" s="16" t="s">
        <v>4607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95085</v>
      </c>
      <c r="C4409" s="16" t="s">
        <v>3974</v>
      </c>
      <c r="D4409" s="17" t="s">
        <v>0</v>
      </c>
      <c r="E4409" s="17" t="s">
        <v>15</v>
      </c>
      <c r="F4409" s="17">
        <v>4</v>
      </c>
      <c r="G4409" s="17">
        <v>7897534802063</v>
      </c>
      <c r="H4409" s="17">
        <v>137</v>
      </c>
      <c r="I4409" s="17">
        <v>0</v>
      </c>
      <c r="J4409" s="17">
        <v>0</v>
      </c>
      <c r="K4409" s="17"/>
      <c r="L4409" s="17">
        <v>0</v>
      </c>
      <c r="M4409" s="16">
        <v>0</v>
      </c>
      <c r="N4409" s="16">
        <v>137</v>
      </c>
      <c r="O4409" s="16">
        <v>0</v>
      </c>
      <c r="P4409" s="16">
        <v>5</v>
      </c>
      <c r="Q4409" s="16">
        <v>5</v>
      </c>
      <c r="R4409" s="16">
        <v>0</v>
      </c>
      <c r="S4409" s="16">
        <v>7</v>
      </c>
      <c r="T4409" s="16">
        <v>19</v>
      </c>
      <c r="U4409" s="18">
        <v>103</v>
      </c>
      <c r="V4409" s="18">
        <v>46274</v>
      </c>
      <c r="W4409" s="18">
        <v>46282</v>
      </c>
      <c r="X4409" s="16">
        <v>30.98</v>
      </c>
      <c r="Y4409" s="13">
        <v>21</v>
      </c>
      <c r="Z4409" s="16" t="s">
        <v>4607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88721</v>
      </c>
      <c r="C4410" s="16" t="s">
        <v>3975</v>
      </c>
      <c r="D4410" s="17" t="s">
        <v>56</v>
      </c>
      <c r="E4410" s="17" t="s">
        <v>4852</v>
      </c>
      <c r="F4410" s="17">
        <v>6</v>
      </c>
      <c r="G4410" s="17">
        <v>7891150060296</v>
      </c>
      <c r="H4410" s="17">
        <v>1</v>
      </c>
      <c r="I4410" s="17">
        <v>1</v>
      </c>
      <c r="J4410" s="17">
        <v>0</v>
      </c>
      <c r="K4410" s="17">
        <v>0</v>
      </c>
      <c r="L4410" s="17">
        <v>0</v>
      </c>
      <c r="M4410" s="16">
        <v>0</v>
      </c>
      <c r="N4410" s="16">
        <v>0</v>
      </c>
      <c r="O4410" s="16">
        <v>0</v>
      </c>
      <c r="P4410" s="16">
        <v>1.56</v>
      </c>
      <c r="Q4410" s="16">
        <v>1.56</v>
      </c>
      <c r="R4410" s="16">
        <v>2E-3</v>
      </c>
      <c r="S4410" s="16">
        <v>4</v>
      </c>
      <c r="T4410" s="16">
        <v>23</v>
      </c>
      <c r="U4410" s="18">
        <v>102</v>
      </c>
      <c r="V4410" s="18">
        <v>46002</v>
      </c>
      <c r="W4410" s="18">
        <v>46101</v>
      </c>
      <c r="X4410" s="16">
        <v>34.57</v>
      </c>
      <c r="Y4410" s="13">
        <v>43913</v>
      </c>
      <c r="Z4410" s="16" t="s">
        <v>4594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88655</v>
      </c>
      <c r="C4411" s="16" t="s">
        <v>3976</v>
      </c>
      <c r="D4411" s="17" t="s">
        <v>56</v>
      </c>
      <c r="E4411" s="17" t="s">
        <v>4852</v>
      </c>
      <c r="F4411" s="17">
        <v>9</v>
      </c>
      <c r="G4411" s="17">
        <v>7891150059849</v>
      </c>
      <c r="H4411" s="17">
        <v>3846</v>
      </c>
      <c r="I4411" s="17">
        <v>2</v>
      </c>
      <c r="J4411" s="17">
        <v>0</v>
      </c>
      <c r="K4411" s="17">
        <v>0</v>
      </c>
      <c r="L4411" s="17">
        <v>0</v>
      </c>
      <c r="M4411" s="16">
        <v>0</v>
      </c>
      <c r="N4411" s="16">
        <v>3844</v>
      </c>
      <c r="O4411" s="16">
        <v>0</v>
      </c>
      <c r="P4411" s="16">
        <v>1.1000000000000001</v>
      </c>
      <c r="Q4411" s="16">
        <v>1.1000000000000001</v>
      </c>
      <c r="R4411" s="16">
        <v>1E-4</v>
      </c>
      <c r="S4411" s="16">
        <v>4</v>
      </c>
      <c r="T4411" s="16">
        <v>4</v>
      </c>
      <c r="U4411" s="18">
        <v>101</v>
      </c>
      <c r="V4411" s="18">
        <v>46279</v>
      </c>
      <c r="W4411" s="18">
        <v>46282</v>
      </c>
      <c r="X4411" s="16">
        <v>25.53</v>
      </c>
      <c r="Y4411" s="13">
        <v>43913</v>
      </c>
      <c r="Z4411" s="16" t="s">
        <v>4594</v>
      </c>
      <c r="AA4411" s="15">
        <v>65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88656</v>
      </c>
      <c r="C4412" s="16" t="s">
        <v>3977</v>
      </c>
      <c r="D4412" s="17" t="s">
        <v>56</v>
      </c>
      <c r="E4412" s="17" t="s">
        <v>4852</v>
      </c>
      <c r="F4412" s="17">
        <v>9</v>
      </c>
      <c r="G4412" s="17">
        <v>7891150059924</v>
      </c>
      <c r="H4412" s="17">
        <v>3734</v>
      </c>
      <c r="I4412" s="17">
        <v>1</v>
      </c>
      <c r="J4412" s="17">
        <v>0</v>
      </c>
      <c r="K4412" s="17">
        <v>31</v>
      </c>
      <c r="L4412" s="17">
        <v>0</v>
      </c>
      <c r="M4412" s="16">
        <v>0</v>
      </c>
      <c r="N4412" s="16">
        <v>3702</v>
      </c>
      <c r="O4412" s="16">
        <v>0</v>
      </c>
      <c r="P4412" s="16">
        <v>1.1000000000000001</v>
      </c>
      <c r="Q4412" s="16">
        <v>1.1000000000000001</v>
      </c>
      <c r="R4412" s="16">
        <v>1E-4</v>
      </c>
      <c r="S4412" s="16">
        <v>4</v>
      </c>
      <c r="T4412" s="16">
        <v>2</v>
      </c>
      <c r="U4412" s="18">
        <v>102</v>
      </c>
      <c r="V4412" s="18">
        <v>46258</v>
      </c>
      <c r="W4412" s="18">
        <v>46282</v>
      </c>
      <c r="X4412" s="16">
        <v>25.53</v>
      </c>
      <c r="Y4412" s="13">
        <v>43913</v>
      </c>
      <c r="Z4412" s="16" t="s">
        <v>4594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88719</v>
      </c>
      <c r="C4413" s="16" t="s">
        <v>3978</v>
      </c>
      <c r="D4413" s="17" t="s">
        <v>56</v>
      </c>
      <c r="E4413" s="17" t="s">
        <v>4852</v>
      </c>
      <c r="F4413" s="17">
        <v>9</v>
      </c>
      <c r="G4413" s="17">
        <v>7891150059856</v>
      </c>
      <c r="H4413" s="17">
        <v>7</v>
      </c>
      <c r="I4413" s="17">
        <v>0</v>
      </c>
      <c r="J4413" s="17">
        <v>0</v>
      </c>
      <c r="K4413" s="17">
        <v>5</v>
      </c>
      <c r="L4413" s="17">
        <v>0</v>
      </c>
      <c r="M4413" s="16">
        <v>0</v>
      </c>
      <c r="N4413" s="16">
        <v>2</v>
      </c>
      <c r="O4413" s="16">
        <v>0</v>
      </c>
      <c r="P4413" s="16">
        <v>1.1000000000000001</v>
      </c>
      <c r="Q4413" s="16">
        <v>1.1000000000000001</v>
      </c>
      <c r="R4413" s="16">
        <v>1E-4</v>
      </c>
      <c r="S4413" s="16">
        <v>4</v>
      </c>
      <c r="T4413" s="16">
        <v>4</v>
      </c>
      <c r="U4413" s="18">
        <v>101</v>
      </c>
      <c r="V4413" s="18">
        <v>46167</v>
      </c>
      <c r="W4413" s="18">
        <v>46259</v>
      </c>
      <c r="X4413" s="16">
        <v>25.99</v>
      </c>
      <c r="Y4413" s="13">
        <v>43913</v>
      </c>
      <c r="Z4413" s="16" t="s">
        <v>4594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88653</v>
      </c>
      <c r="C4414" s="16" t="s">
        <v>3979</v>
      </c>
      <c r="D4414" s="17" t="s">
        <v>56</v>
      </c>
      <c r="E4414" s="17" t="s">
        <v>4852</v>
      </c>
      <c r="F4414" s="17">
        <v>9</v>
      </c>
      <c r="G4414" s="17">
        <v>7891150059917</v>
      </c>
      <c r="H4414" s="17">
        <v>3496</v>
      </c>
      <c r="I4414" s="17">
        <v>1</v>
      </c>
      <c r="J4414" s="17">
        <v>0</v>
      </c>
      <c r="K4414" s="17">
        <v>0</v>
      </c>
      <c r="L4414" s="17">
        <v>0</v>
      </c>
      <c r="M4414" s="16">
        <v>0</v>
      </c>
      <c r="N4414" s="16">
        <v>3495</v>
      </c>
      <c r="O4414" s="16">
        <v>0</v>
      </c>
      <c r="P4414" s="16">
        <v>1.1000000000000001</v>
      </c>
      <c r="Q4414" s="16">
        <v>1.1000000000000001</v>
      </c>
      <c r="R4414" s="16">
        <v>1E-4</v>
      </c>
      <c r="S4414" s="16">
        <v>4</v>
      </c>
      <c r="T4414" s="16">
        <v>6</v>
      </c>
      <c r="U4414" s="18">
        <v>101</v>
      </c>
      <c r="V4414" s="18">
        <v>46258</v>
      </c>
      <c r="W4414" s="18">
        <v>46282</v>
      </c>
      <c r="X4414" s="16">
        <v>25.57</v>
      </c>
      <c r="Y4414" s="13">
        <v>43913</v>
      </c>
      <c r="Z4414" s="16" t="s">
        <v>4594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88718</v>
      </c>
      <c r="C4415" s="16" t="s">
        <v>3980</v>
      </c>
      <c r="D4415" s="17" t="s">
        <v>56</v>
      </c>
      <c r="E4415" s="17" t="s">
        <v>4852</v>
      </c>
      <c r="F4415" s="17">
        <v>9</v>
      </c>
      <c r="G4415" s="17">
        <v>7891150059900</v>
      </c>
      <c r="H4415" s="17">
        <v>4314</v>
      </c>
      <c r="I4415" s="17">
        <v>0</v>
      </c>
      <c r="J4415" s="17">
        <v>0</v>
      </c>
      <c r="K4415" s="17">
        <v>0</v>
      </c>
      <c r="L4415" s="17">
        <v>0</v>
      </c>
      <c r="M4415" s="16">
        <v>0</v>
      </c>
      <c r="N4415" s="16">
        <v>4314</v>
      </c>
      <c r="O4415" s="16">
        <v>0</v>
      </c>
      <c r="P4415" s="16">
        <v>1.1000000000000001</v>
      </c>
      <c r="Q4415" s="16">
        <v>1.1000000000000001</v>
      </c>
      <c r="R4415" s="16">
        <v>1E-4</v>
      </c>
      <c r="S4415" s="16">
        <v>4</v>
      </c>
      <c r="T4415" s="16">
        <v>6</v>
      </c>
      <c r="U4415" s="18">
        <v>102</v>
      </c>
      <c r="V4415" s="18">
        <v>46258</v>
      </c>
      <c r="W4415" s="18">
        <v>46282</v>
      </c>
      <c r="X4415" s="16">
        <v>25.57</v>
      </c>
      <c r="Y4415" s="13">
        <v>43913</v>
      </c>
      <c r="Z4415" s="16" t="s">
        <v>4594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88654</v>
      </c>
      <c r="C4416" s="16" t="s">
        <v>3981</v>
      </c>
      <c r="D4416" s="17" t="s">
        <v>56</v>
      </c>
      <c r="E4416" s="17" t="s">
        <v>4852</v>
      </c>
      <c r="F4416" s="17">
        <v>9</v>
      </c>
      <c r="G4416" s="17">
        <v>7891150059870</v>
      </c>
      <c r="H4416" s="17">
        <v>4328</v>
      </c>
      <c r="I4416" s="17">
        <v>6</v>
      </c>
      <c r="J4416" s="17">
        <v>0</v>
      </c>
      <c r="K4416" s="17">
        <v>24</v>
      </c>
      <c r="L4416" s="17">
        <v>0</v>
      </c>
      <c r="M4416" s="16">
        <v>0</v>
      </c>
      <c r="N4416" s="16">
        <v>4298</v>
      </c>
      <c r="O4416" s="16">
        <v>0</v>
      </c>
      <c r="P4416" s="16">
        <v>1.1000000000000001</v>
      </c>
      <c r="Q4416" s="16">
        <v>1.1000000000000001</v>
      </c>
      <c r="R4416" s="16">
        <v>1E-4</v>
      </c>
      <c r="S4416" s="16">
        <v>4</v>
      </c>
      <c r="T4416" s="16">
        <v>8</v>
      </c>
      <c r="U4416" s="18">
        <v>101</v>
      </c>
      <c r="V4416" s="18">
        <v>46279</v>
      </c>
      <c r="W4416" s="18">
        <v>46282</v>
      </c>
      <c r="X4416" s="16">
        <v>25.57</v>
      </c>
      <c r="Y4416" s="13">
        <v>43913</v>
      </c>
      <c r="Z4416" s="16" t="s">
        <v>4594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89851</v>
      </c>
      <c r="C4417" s="16" t="s">
        <v>3982</v>
      </c>
      <c r="D4417" s="17" t="s">
        <v>56</v>
      </c>
      <c r="E4417" s="17" t="s">
        <v>15</v>
      </c>
      <c r="F4417" s="17">
        <v>8</v>
      </c>
      <c r="G4417" s="17">
        <v>4005900521934</v>
      </c>
      <c r="H4417" s="17">
        <v>1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</v>
      </c>
      <c r="O4417" s="16">
        <v>0</v>
      </c>
      <c r="P4417" s="16">
        <v>1.02</v>
      </c>
      <c r="Q4417" s="16">
        <v>1.02</v>
      </c>
      <c r="R4417" s="16">
        <v>0</v>
      </c>
      <c r="S4417" s="16">
        <v>4</v>
      </c>
      <c r="T4417" s="16">
        <v>21</v>
      </c>
      <c r="U4417" s="16">
        <v>101</v>
      </c>
      <c r="V4417" s="18">
        <v>46146</v>
      </c>
      <c r="W4417" s="18">
        <v>46251</v>
      </c>
      <c r="X4417" s="16">
        <v>20.97</v>
      </c>
      <c r="Y4417" s="13">
        <v>42146</v>
      </c>
      <c r="Z4417" s="16" t="s">
        <v>4711</v>
      </c>
      <c r="AA4417" s="15">
        <v>76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89852</v>
      </c>
      <c r="C4418" s="16" t="s">
        <v>3983</v>
      </c>
      <c r="D4418" s="17" t="s">
        <v>56</v>
      </c>
      <c r="E4418" s="17" t="s">
        <v>15</v>
      </c>
      <c r="F4418" s="17">
        <v>8</v>
      </c>
      <c r="G4418" s="17">
        <v>4005900522016</v>
      </c>
      <c r="H4418" s="17">
        <v>1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</v>
      </c>
      <c r="O4418" s="16">
        <v>0</v>
      </c>
      <c r="P4418" s="16">
        <v>1.02</v>
      </c>
      <c r="Q4418" s="16">
        <v>1.02</v>
      </c>
      <c r="R4418" s="16">
        <v>0</v>
      </c>
      <c r="S4418" s="16">
        <v>4</v>
      </c>
      <c r="T4418" s="16">
        <v>21</v>
      </c>
      <c r="U4418" s="18">
        <v>102</v>
      </c>
      <c r="V4418" s="18">
        <v>46146</v>
      </c>
      <c r="W4418" s="18">
        <v>46240</v>
      </c>
      <c r="X4418" s="16">
        <v>20.97</v>
      </c>
      <c r="Y4418" s="13">
        <v>42146</v>
      </c>
      <c r="Z4418" s="16" t="s">
        <v>4711</v>
      </c>
      <c r="AA4418" s="15">
        <v>76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94960</v>
      </c>
      <c r="C4419" s="16" t="s">
        <v>3984</v>
      </c>
      <c r="D4419" s="17" t="s">
        <v>56</v>
      </c>
      <c r="E4419" s="17" t="s">
        <v>4852</v>
      </c>
      <c r="F4419" s="17">
        <v>6</v>
      </c>
      <c r="G4419" s="17">
        <v>7509546689326</v>
      </c>
      <c r="H4419" s="17">
        <v>1</v>
      </c>
      <c r="I4419" s="17">
        <v>0</v>
      </c>
      <c r="J4419" s="17">
        <v>0</v>
      </c>
      <c r="K4419" s="17"/>
      <c r="L4419" s="17">
        <v>0</v>
      </c>
      <c r="M4419" s="16">
        <v>0</v>
      </c>
      <c r="N4419" s="16">
        <v>1</v>
      </c>
      <c r="O4419" s="16">
        <v>0</v>
      </c>
      <c r="P4419" s="16">
        <v>1.92</v>
      </c>
      <c r="Q4419" s="16">
        <v>1.92</v>
      </c>
      <c r="R4419" s="16">
        <v>0</v>
      </c>
      <c r="S4419" s="16">
        <v>34</v>
      </c>
      <c r="T4419" s="16"/>
      <c r="U4419" s="18">
        <v>102</v>
      </c>
      <c r="V4419" s="18">
        <v>46002</v>
      </c>
      <c r="W4419" s="18">
        <v>46099</v>
      </c>
      <c r="X4419" s="16">
        <v>36.299999999999997</v>
      </c>
      <c r="Y4419" s="13">
        <v>43913</v>
      </c>
      <c r="Z4419" s="16" t="s">
        <v>4594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95284</v>
      </c>
      <c r="C4420" s="16" t="s">
        <v>5332</v>
      </c>
      <c r="D4420" s="17" t="s">
        <v>56</v>
      </c>
      <c r="E4420" s="17" t="s">
        <v>4852</v>
      </c>
      <c r="F4420" s="17">
        <v>6</v>
      </c>
      <c r="G4420" s="17">
        <v>7509546669687</v>
      </c>
      <c r="H4420" s="17">
        <v>1</v>
      </c>
      <c r="I4420" s="17">
        <v>1</v>
      </c>
      <c r="J4420" s="17">
        <v>0</v>
      </c>
      <c r="K4420" s="17"/>
      <c r="L4420" s="17">
        <v>0</v>
      </c>
      <c r="M4420" s="16">
        <v>0</v>
      </c>
      <c r="N4420" s="16">
        <v>0</v>
      </c>
      <c r="O4420" s="16">
        <v>0</v>
      </c>
      <c r="P4420" s="16">
        <v>1.92</v>
      </c>
      <c r="Q4420" s="16">
        <v>1.92</v>
      </c>
      <c r="R4420" s="16">
        <v>0</v>
      </c>
      <c r="S4420" s="16">
        <v>34</v>
      </c>
      <c r="T4420" s="16">
        <v>37</v>
      </c>
      <c r="U4420" s="18">
        <v>103</v>
      </c>
      <c r="V4420" s="18">
        <v>46261</v>
      </c>
      <c r="W4420" s="18">
        <v>46265</v>
      </c>
      <c r="X4420" s="16">
        <v>36.31</v>
      </c>
      <c r="Y4420" s="13">
        <v>43913</v>
      </c>
      <c r="Z4420" s="16" t="s">
        <v>4594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87443</v>
      </c>
      <c r="C4421" s="16" t="s">
        <v>5435</v>
      </c>
      <c r="D4421" s="17" t="s">
        <v>56</v>
      </c>
      <c r="E4421" s="17" t="s">
        <v>4852</v>
      </c>
      <c r="F4421" s="17">
        <v>6</v>
      </c>
      <c r="G4421" s="17">
        <v>7891024029824</v>
      </c>
      <c r="H4421" s="17">
        <v>3</v>
      </c>
      <c r="I4421" s="17">
        <v>0</v>
      </c>
      <c r="J4421" s="17">
        <v>0</v>
      </c>
      <c r="K4421" s="17">
        <v>3</v>
      </c>
      <c r="L4421" s="17">
        <v>0</v>
      </c>
      <c r="M4421" s="16">
        <v>0</v>
      </c>
      <c r="N4421" s="16">
        <v>0</v>
      </c>
      <c r="O4421" s="16">
        <v>0</v>
      </c>
      <c r="P4421" s="16">
        <v>1.92</v>
      </c>
      <c r="Q4421" s="16">
        <v>1.92</v>
      </c>
      <c r="R4421" s="16">
        <v>2.3999999999999998E-3</v>
      </c>
      <c r="S4421" s="16">
        <v>34</v>
      </c>
      <c r="T4421" s="16"/>
      <c r="U4421" s="18">
        <v>101</v>
      </c>
      <c r="V4421" s="18">
        <v>46010</v>
      </c>
      <c r="W4421" s="18">
        <v>46258</v>
      </c>
      <c r="X4421" s="16">
        <v>36.32</v>
      </c>
      <c r="Y4421" s="13">
        <v>43913</v>
      </c>
      <c r="Z4421" s="16" t="s">
        <v>4594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94961</v>
      </c>
      <c r="C4422" s="16" t="s">
        <v>3985</v>
      </c>
      <c r="D4422" s="17" t="s">
        <v>56</v>
      </c>
      <c r="E4422" s="17" t="s">
        <v>4852</v>
      </c>
      <c r="F4422" s="17">
        <v>6</v>
      </c>
      <c r="G4422" s="17">
        <v>7891024026458</v>
      </c>
      <c r="H4422" s="17">
        <v>302</v>
      </c>
      <c r="I4422" s="17">
        <v>13</v>
      </c>
      <c r="J4422" s="17">
        <v>0</v>
      </c>
      <c r="K4422" s="17"/>
      <c r="L4422" s="17">
        <v>0</v>
      </c>
      <c r="M4422" s="16">
        <v>0</v>
      </c>
      <c r="N4422" s="16">
        <v>289</v>
      </c>
      <c r="O4422" s="16">
        <v>0</v>
      </c>
      <c r="P4422" s="16">
        <v>1.92</v>
      </c>
      <c r="Q4422" s="16">
        <v>1.92</v>
      </c>
      <c r="R4422" s="16">
        <v>0</v>
      </c>
      <c r="S4422" s="16">
        <v>34</v>
      </c>
      <c r="T4422" s="16">
        <v>35</v>
      </c>
      <c r="U4422" s="18">
        <v>102</v>
      </c>
      <c r="V4422" s="18">
        <v>46010</v>
      </c>
      <c r="W4422" s="18">
        <v>46282</v>
      </c>
      <c r="X4422" s="16">
        <v>36.36</v>
      </c>
      <c r="Y4422" s="13">
        <v>43913</v>
      </c>
      <c r="Z4422" s="16" t="s">
        <v>4594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93982</v>
      </c>
      <c r="C4423" s="16" t="s">
        <v>3986</v>
      </c>
      <c r="D4423" s="17" t="s">
        <v>640</v>
      </c>
      <c r="E4423" s="17" t="s">
        <v>4852</v>
      </c>
      <c r="F4423" s="17">
        <v>9</v>
      </c>
      <c r="G4423" s="17">
        <v>7509546657653</v>
      </c>
      <c r="H4423" s="17">
        <v>122</v>
      </c>
      <c r="I4423" s="17">
        <v>0</v>
      </c>
      <c r="J4423" s="17">
        <v>0</v>
      </c>
      <c r="K4423" s="17">
        <v>130</v>
      </c>
      <c r="L4423" s="17">
        <v>0</v>
      </c>
      <c r="M4423" s="16">
        <v>0</v>
      </c>
      <c r="N4423" s="16">
        <v>-8</v>
      </c>
      <c r="O4423" s="16">
        <v>0</v>
      </c>
      <c r="P4423" s="16">
        <v>0.76</v>
      </c>
      <c r="Q4423" s="16">
        <v>0.76</v>
      </c>
      <c r="R4423" s="16">
        <v>0</v>
      </c>
      <c r="S4423" s="16">
        <v>34</v>
      </c>
      <c r="T4423" s="16"/>
      <c r="U4423" s="18">
        <v>101</v>
      </c>
      <c r="V4423" s="18">
        <v>45960</v>
      </c>
      <c r="W4423" s="18">
        <v>46066</v>
      </c>
      <c r="X4423" s="16">
        <v>13.36</v>
      </c>
      <c r="Y4423" s="13">
        <v>44277</v>
      </c>
      <c r="Z4423" s="16" t="s">
        <v>4615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6503</v>
      </c>
      <c r="C4424" s="16" t="s">
        <v>5333</v>
      </c>
      <c r="D4424" s="17" t="s">
        <v>56</v>
      </c>
      <c r="E4424" s="17" t="s">
        <v>15</v>
      </c>
      <c r="F4424" s="17">
        <v>6</v>
      </c>
      <c r="G4424" s="17">
        <v>7896512911537</v>
      </c>
      <c r="H4424" s="17">
        <v>23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23</v>
      </c>
      <c r="O4424" s="16">
        <v>0</v>
      </c>
      <c r="P4424" s="16">
        <v>1.2</v>
      </c>
      <c r="Q4424" s="16">
        <v>1.31</v>
      </c>
      <c r="R4424" s="16">
        <v>3.0000000000000001E-3</v>
      </c>
      <c r="S4424" s="16">
        <v>4</v>
      </c>
      <c r="T4424" s="16">
        <v>47</v>
      </c>
      <c r="U4424" s="18">
        <v>104</v>
      </c>
      <c r="V4424" s="18">
        <v>46262</v>
      </c>
      <c r="W4424" s="18">
        <v>46281</v>
      </c>
      <c r="X4424" s="16">
        <v>57.59</v>
      </c>
      <c r="Y4424" s="13">
        <v>87</v>
      </c>
      <c r="Z4424" s="16" t="s">
        <v>4586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85029</v>
      </c>
      <c r="C4425" s="16" t="s">
        <v>3987</v>
      </c>
      <c r="D4425" s="17" t="s">
        <v>56</v>
      </c>
      <c r="E4425" s="17" t="s">
        <v>4852</v>
      </c>
      <c r="F4425" s="17">
        <v>6</v>
      </c>
      <c r="G4425" s="17">
        <v>7896512921789</v>
      </c>
      <c r="H4425" s="17">
        <v>19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19</v>
      </c>
      <c r="O4425" s="16">
        <v>0</v>
      </c>
      <c r="P4425" s="16">
        <v>1.2</v>
      </c>
      <c r="Q4425" s="16">
        <v>1.31</v>
      </c>
      <c r="R4425" s="16">
        <v>3.0000000000000001E-3</v>
      </c>
      <c r="S4425" s="16">
        <v>4</v>
      </c>
      <c r="T4425" s="16">
        <v>47</v>
      </c>
      <c r="U4425" s="18">
        <v>102</v>
      </c>
      <c r="V4425" s="18">
        <v>46262</v>
      </c>
      <c r="W4425" s="18">
        <v>46276</v>
      </c>
      <c r="X4425" s="16">
        <v>57.59</v>
      </c>
      <c r="Y4425" s="13">
        <v>87</v>
      </c>
      <c r="Z4425" s="16" t="s">
        <v>4586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650</v>
      </c>
      <c r="C4426" s="16" t="s">
        <v>3988</v>
      </c>
      <c r="D4426" s="17" t="s">
        <v>56</v>
      </c>
      <c r="E4426" s="17" t="s">
        <v>4852</v>
      </c>
      <c r="F4426" s="17">
        <v>12</v>
      </c>
      <c r="G4426" s="17">
        <v>7896512909732</v>
      </c>
      <c r="H4426" s="17">
        <v>86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86</v>
      </c>
      <c r="O4426" s="16">
        <v>1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46</v>
      </c>
      <c r="U4426" s="18">
        <v>202</v>
      </c>
      <c r="V4426" s="18">
        <v>46262</v>
      </c>
      <c r="W4426" s="18">
        <v>46282</v>
      </c>
      <c r="X4426" s="16">
        <v>49.5</v>
      </c>
      <c r="Y4426" s="13">
        <v>87</v>
      </c>
      <c r="Z4426" s="16" t="s">
        <v>4586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2520</v>
      </c>
      <c r="C4427" s="16" t="s">
        <v>3989</v>
      </c>
      <c r="D4427" s="17" t="s">
        <v>56</v>
      </c>
      <c r="E4427" s="17" t="s">
        <v>4852</v>
      </c>
      <c r="F4427" s="17">
        <v>12</v>
      </c>
      <c r="G4427" s="17">
        <v>7896512909763</v>
      </c>
      <c r="H4427" s="17">
        <v>119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119</v>
      </c>
      <c r="O4427" s="16">
        <v>1</v>
      </c>
      <c r="P4427" s="16">
        <v>1.08</v>
      </c>
      <c r="Q4427" s="16">
        <v>1.2</v>
      </c>
      <c r="R4427" s="16">
        <v>1.5E-3</v>
      </c>
      <c r="S4427" s="16">
        <v>4</v>
      </c>
      <c r="T4427" s="16">
        <v>31</v>
      </c>
      <c r="U4427" s="18">
        <v>101</v>
      </c>
      <c r="V4427" s="18">
        <v>46262</v>
      </c>
      <c r="W4427" s="18">
        <v>46282</v>
      </c>
      <c r="X4427" s="16">
        <v>49.49</v>
      </c>
      <c r="Y4427" s="13">
        <v>87</v>
      </c>
      <c r="Z4427" s="16" t="s">
        <v>4586</v>
      </c>
      <c r="AA4427" s="15">
        <v>77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88580</v>
      </c>
      <c r="C4428" s="16" t="s">
        <v>3990</v>
      </c>
      <c r="D4428" s="17" t="s">
        <v>56</v>
      </c>
      <c r="E4428" s="17" t="s">
        <v>4852</v>
      </c>
      <c r="F4428" s="17">
        <v>12</v>
      </c>
      <c r="G4428" s="17">
        <v>7896512936622</v>
      </c>
      <c r="H4428" s="17">
        <v>51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51</v>
      </c>
      <c r="O4428" s="16">
        <v>0</v>
      </c>
      <c r="P4428" s="16">
        <v>1.08</v>
      </c>
      <c r="Q4428" s="16">
        <v>1.2</v>
      </c>
      <c r="R4428" s="16">
        <v>1.5E-3</v>
      </c>
      <c r="S4428" s="16">
        <v>4</v>
      </c>
      <c r="T4428" s="16">
        <v>46</v>
      </c>
      <c r="U4428" s="18">
        <v>201</v>
      </c>
      <c r="V4428" s="18">
        <v>46262</v>
      </c>
      <c r="W4428" s="18">
        <v>46281</v>
      </c>
      <c r="X4428" s="16">
        <v>49.49</v>
      </c>
      <c r="Y4428" s="13">
        <v>87</v>
      </c>
      <c r="Z4428" s="16" t="s">
        <v>4586</v>
      </c>
      <c r="AA4428" s="15">
        <v>77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651</v>
      </c>
      <c r="C4429" s="16" t="s">
        <v>5334</v>
      </c>
      <c r="D4429" s="17" t="s">
        <v>56</v>
      </c>
      <c r="E4429" s="17" t="s">
        <v>4852</v>
      </c>
      <c r="F4429" s="17">
        <v>12</v>
      </c>
      <c r="G4429" s="17">
        <v>7896512909770</v>
      </c>
      <c r="H4429" s="17">
        <v>221</v>
      </c>
      <c r="I4429" s="17">
        <v>0</v>
      </c>
      <c r="J4429" s="17">
        <v>0</v>
      </c>
      <c r="K4429" s="17">
        <v>0</v>
      </c>
      <c r="L4429" s="17">
        <v>0</v>
      </c>
      <c r="M4429" s="16">
        <v>0</v>
      </c>
      <c r="N4429" s="16">
        <v>221</v>
      </c>
      <c r="O4429" s="16">
        <v>0</v>
      </c>
      <c r="P4429" s="16">
        <v>1.08</v>
      </c>
      <c r="Q4429" s="16">
        <v>1.2</v>
      </c>
      <c r="R4429" s="16">
        <v>1.5E-3</v>
      </c>
      <c r="S4429" s="16">
        <v>4</v>
      </c>
      <c r="T4429" s="16">
        <v>27</v>
      </c>
      <c r="U4429" s="18">
        <v>102</v>
      </c>
      <c r="V4429" s="18">
        <v>46262</v>
      </c>
      <c r="W4429" s="18">
        <v>46281</v>
      </c>
      <c r="X4429" s="16">
        <v>49.5</v>
      </c>
      <c r="Y4429" s="13">
        <v>87</v>
      </c>
      <c r="Z4429" s="16" t="s">
        <v>4586</v>
      </c>
      <c r="AA4429" s="15">
        <v>77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652</v>
      </c>
      <c r="C4430" s="16" t="s">
        <v>3991</v>
      </c>
      <c r="D4430" s="17" t="s">
        <v>56</v>
      </c>
      <c r="E4430" s="17" t="s">
        <v>4852</v>
      </c>
      <c r="F4430" s="17">
        <v>12</v>
      </c>
      <c r="G4430" s="17">
        <v>7896512909787</v>
      </c>
      <c r="H4430" s="17">
        <v>759</v>
      </c>
      <c r="I4430" s="17">
        <v>44</v>
      </c>
      <c r="J4430" s="17">
        <v>0</v>
      </c>
      <c r="K4430" s="17">
        <v>0</v>
      </c>
      <c r="L4430" s="17">
        <v>0</v>
      </c>
      <c r="M4430" s="16">
        <v>0</v>
      </c>
      <c r="N4430" s="16">
        <v>715</v>
      </c>
      <c r="O4430" s="16">
        <v>26</v>
      </c>
      <c r="P4430" s="16">
        <v>1.08</v>
      </c>
      <c r="Q4430" s="16">
        <v>1.2</v>
      </c>
      <c r="R4430" s="16">
        <v>1.8E-3</v>
      </c>
      <c r="S4430" s="16">
        <v>4</v>
      </c>
      <c r="T4430" s="16">
        <v>29</v>
      </c>
      <c r="U4430" s="18">
        <v>101</v>
      </c>
      <c r="V4430" s="18">
        <v>46262</v>
      </c>
      <c r="W4430" s="18">
        <v>46283</v>
      </c>
      <c r="X4430" s="16">
        <v>47.15</v>
      </c>
      <c r="Y4430" s="13">
        <v>87</v>
      </c>
      <c r="Z4430" s="16" t="s">
        <v>4586</v>
      </c>
      <c r="AA4430" s="15">
        <v>77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88579</v>
      </c>
      <c r="C4431" s="16" t="s">
        <v>3992</v>
      </c>
      <c r="D4431" s="17" t="s">
        <v>56</v>
      </c>
      <c r="E4431" s="17" t="s">
        <v>4852</v>
      </c>
      <c r="F4431" s="17">
        <v>12</v>
      </c>
      <c r="G4431" s="17">
        <v>7896512934536</v>
      </c>
      <c r="H4431" s="17">
        <v>48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48</v>
      </c>
      <c r="O4431" s="16">
        <v>0</v>
      </c>
      <c r="P4431" s="16">
        <v>1.08</v>
      </c>
      <c r="Q4431" s="16">
        <v>1.2</v>
      </c>
      <c r="R4431" s="16">
        <v>1.5E-3</v>
      </c>
      <c r="S4431" s="16">
        <v>4</v>
      </c>
      <c r="T4431" s="16">
        <v>27</v>
      </c>
      <c r="U4431" s="18">
        <v>103</v>
      </c>
      <c r="V4431" s="18">
        <v>46262</v>
      </c>
      <c r="W4431" s="18">
        <v>46280</v>
      </c>
      <c r="X4431" s="16">
        <v>49.5</v>
      </c>
      <c r="Y4431" s="13">
        <v>87</v>
      </c>
      <c r="Z4431" s="16" t="s">
        <v>4586</v>
      </c>
      <c r="AA4431" s="15">
        <v>77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6">
        <v>13630</v>
      </c>
      <c r="C4432" s="16" t="s">
        <v>5335</v>
      </c>
      <c r="D4432" s="17" t="s">
        <v>56</v>
      </c>
      <c r="E4432" s="17" t="s">
        <v>4852</v>
      </c>
      <c r="F4432" s="17">
        <v>12</v>
      </c>
      <c r="G4432" s="17">
        <v>7896512918536</v>
      </c>
      <c r="H4432" s="17">
        <v>144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144</v>
      </c>
      <c r="O4432" s="16">
        <v>0</v>
      </c>
      <c r="P4432" s="16">
        <v>1.08</v>
      </c>
      <c r="Q4432" s="16">
        <v>1.2</v>
      </c>
      <c r="R4432" s="16">
        <v>1.5E-3</v>
      </c>
      <c r="S4432" s="16">
        <v>4</v>
      </c>
      <c r="T4432" s="16">
        <v>27</v>
      </c>
      <c r="U4432" s="18">
        <v>104</v>
      </c>
      <c r="V4432" s="18">
        <v>46262</v>
      </c>
      <c r="W4432" s="18">
        <v>46281</v>
      </c>
      <c r="X4432" s="16">
        <v>49.5</v>
      </c>
      <c r="Y4432" s="13">
        <v>87</v>
      </c>
      <c r="Z4432" s="16" t="s">
        <v>4586</v>
      </c>
      <c r="AA4432" s="15">
        <v>77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2521</v>
      </c>
      <c r="C4433" s="16" t="s">
        <v>5336</v>
      </c>
      <c r="D4433" s="17" t="s">
        <v>56</v>
      </c>
      <c r="E4433" s="17" t="s">
        <v>4852</v>
      </c>
      <c r="F4433" s="17">
        <v>12</v>
      </c>
      <c r="G4433" s="17">
        <v>7896512909794</v>
      </c>
      <c r="H4433" s="17">
        <v>242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242</v>
      </c>
      <c r="O4433" s="16">
        <v>0</v>
      </c>
      <c r="P4433" s="16">
        <v>1.08</v>
      </c>
      <c r="Q4433" s="16">
        <v>1.2</v>
      </c>
      <c r="R4433" s="16">
        <v>1.5E-3</v>
      </c>
      <c r="S4433" s="16">
        <v>4</v>
      </c>
      <c r="T4433" s="16">
        <v>31</v>
      </c>
      <c r="U4433" s="18">
        <v>102</v>
      </c>
      <c r="V4433" s="18">
        <v>46262</v>
      </c>
      <c r="W4433" s="18">
        <v>46281</v>
      </c>
      <c r="X4433" s="16">
        <v>49.5</v>
      </c>
      <c r="Y4433" s="13">
        <v>87</v>
      </c>
      <c r="Z4433" s="16" t="s">
        <v>4586</v>
      </c>
      <c r="AA4433" s="15">
        <v>77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95822</v>
      </c>
      <c r="C4434" s="16" t="s">
        <v>3993</v>
      </c>
      <c r="D4434" s="17" t="s">
        <v>56</v>
      </c>
      <c r="E4434" s="17" t="s">
        <v>15</v>
      </c>
      <c r="F4434" s="17">
        <v>6</v>
      </c>
      <c r="G4434" s="17">
        <v>7896094905658</v>
      </c>
      <c r="H4434" s="17">
        <v>175</v>
      </c>
      <c r="I4434" s="17">
        <v>1</v>
      </c>
      <c r="J4434" s="17">
        <v>0</v>
      </c>
      <c r="K4434" s="17"/>
      <c r="L4434" s="17">
        <v>0</v>
      </c>
      <c r="M4434" s="16">
        <v>0</v>
      </c>
      <c r="N4434" s="16">
        <v>174</v>
      </c>
      <c r="O4434" s="16">
        <v>0</v>
      </c>
      <c r="P4434" s="16">
        <v>0.84</v>
      </c>
      <c r="Q4434" s="16">
        <v>0.87</v>
      </c>
      <c r="R4434" s="16">
        <v>0</v>
      </c>
      <c r="S4434" s="16">
        <v>4</v>
      </c>
      <c r="T4434" s="16">
        <v>23</v>
      </c>
      <c r="U4434" s="18">
        <v>203</v>
      </c>
      <c r="V4434" s="18">
        <v>46164</v>
      </c>
      <c r="W4434" s="18">
        <v>46282</v>
      </c>
      <c r="X4434" s="16">
        <v>29.61</v>
      </c>
      <c r="Y4434" s="13">
        <v>44428</v>
      </c>
      <c r="Z4434" s="16" t="s">
        <v>4802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95820</v>
      </c>
      <c r="C4435" s="16" t="s">
        <v>3994</v>
      </c>
      <c r="D4435" s="17" t="s">
        <v>56</v>
      </c>
      <c r="E4435" s="17" t="s">
        <v>15</v>
      </c>
      <c r="F4435" s="17">
        <v>6</v>
      </c>
      <c r="G4435" s="17">
        <v>7896094905627</v>
      </c>
      <c r="H4435" s="17">
        <v>862</v>
      </c>
      <c r="I4435" s="17">
        <v>8</v>
      </c>
      <c r="J4435" s="17">
        <v>0</v>
      </c>
      <c r="K4435" s="17"/>
      <c r="L4435" s="17">
        <v>0</v>
      </c>
      <c r="M4435" s="16">
        <v>0</v>
      </c>
      <c r="N4435" s="16">
        <v>854</v>
      </c>
      <c r="O4435" s="16">
        <v>14</v>
      </c>
      <c r="P4435" s="16">
        <v>0.84</v>
      </c>
      <c r="Q4435" s="16">
        <v>0.87</v>
      </c>
      <c r="R4435" s="16">
        <v>0</v>
      </c>
      <c r="S4435" s="16">
        <v>4</v>
      </c>
      <c r="T4435" s="16">
        <v>23</v>
      </c>
      <c r="U4435" s="18">
        <v>202</v>
      </c>
      <c r="V4435" s="18">
        <v>46153</v>
      </c>
      <c r="W4435" s="18">
        <v>46282</v>
      </c>
      <c r="X4435" s="16">
        <v>27.89</v>
      </c>
      <c r="Y4435" s="13">
        <v>44428</v>
      </c>
      <c r="Z4435" s="16" t="s">
        <v>4802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95823</v>
      </c>
      <c r="C4436" s="16" t="s">
        <v>3995</v>
      </c>
      <c r="D4436" s="17" t="s">
        <v>1152</v>
      </c>
      <c r="E4436" s="17" t="s">
        <v>15</v>
      </c>
      <c r="F4436" s="17">
        <v>14</v>
      </c>
      <c r="G4436" s="17">
        <v>7896012877807</v>
      </c>
      <c r="H4436" s="17">
        <v>1055</v>
      </c>
      <c r="I4436" s="17">
        <v>6</v>
      </c>
      <c r="J4436" s="17">
        <v>0</v>
      </c>
      <c r="K4436" s="17"/>
      <c r="L4436" s="17">
        <v>0</v>
      </c>
      <c r="M4436" s="16">
        <v>0</v>
      </c>
      <c r="N4436" s="16">
        <v>1049</v>
      </c>
      <c r="O4436" s="16">
        <v>28</v>
      </c>
      <c r="P4436" s="16">
        <v>0.35</v>
      </c>
      <c r="Q4436" s="16">
        <v>0.37</v>
      </c>
      <c r="R4436" s="16">
        <v>0</v>
      </c>
      <c r="S4436" s="16">
        <v>4</v>
      </c>
      <c r="T4436" s="16">
        <v>23</v>
      </c>
      <c r="U4436" s="18">
        <v>205</v>
      </c>
      <c r="V4436" s="18">
        <v>46148</v>
      </c>
      <c r="W4436" s="18">
        <v>46282</v>
      </c>
      <c r="X4436" s="16">
        <v>11.29</v>
      </c>
      <c r="Y4436" s="13">
        <v>44428</v>
      </c>
      <c r="Z4436" s="16" t="s">
        <v>4802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95821</v>
      </c>
      <c r="C4437" s="16" t="s">
        <v>5589</v>
      </c>
      <c r="D4437" s="17" t="s">
        <v>56</v>
      </c>
      <c r="E4437" s="17" t="s">
        <v>15</v>
      </c>
      <c r="F4437" s="17">
        <v>6</v>
      </c>
      <c r="G4437" s="17">
        <v>7896094905641</v>
      </c>
      <c r="H4437" s="17">
        <v>360</v>
      </c>
      <c r="I4437" s="17">
        <v>3</v>
      </c>
      <c r="J4437" s="17">
        <v>0</v>
      </c>
      <c r="K4437" s="17"/>
      <c r="L4437" s="17">
        <v>0</v>
      </c>
      <c r="M4437" s="16">
        <v>0</v>
      </c>
      <c r="N4437" s="16">
        <v>357</v>
      </c>
      <c r="O4437" s="16">
        <v>0</v>
      </c>
      <c r="P4437" s="16">
        <v>0.84</v>
      </c>
      <c r="Q4437" s="16">
        <v>0.87</v>
      </c>
      <c r="R4437" s="16">
        <v>0</v>
      </c>
      <c r="S4437" s="16">
        <v>4</v>
      </c>
      <c r="T4437" s="16">
        <v>23</v>
      </c>
      <c r="U4437" s="18">
        <v>204</v>
      </c>
      <c r="V4437" s="18">
        <v>46280</v>
      </c>
      <c r="W4437" s="18">
        <v>46251</v>
      </c>
      <c r="X4437" s="16">
        <v>29.58</v>
      </c>
      <c r="Y4437" s="13">
        <v>44428</v>
      </c>
      <c r="Z4437" s="16" t="s">
        <v>4802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90676</v>
      </c>
      <c r="C4438" s="16" t="s">
        <v>3996</v>
      </c>
      <c r="D4438" s="17" t="s">
        <v>56</v>
      </c>
      <c r="E4438" s="17" t="s">
        <v>4852</v>
      </c>
      <c r="F4438" s="17">
        <v>9</v>
      </c>
      <c r="G4438" s="17">
        <v>7891150066908</v>
      </c>
      <c r="H4438" s="17">
        <v>114</v>
      </c>
      <c r="I4438" s="17">
        <v>6</v>
      </c>
      <c r="J4438" s="17">
        <v>0</v>
      </c>
      <c r="K4438" s="17">
        <v>0</v>
      </c>
      <c r="L4438" s="17">
        <v>0</v>
      </c>
      <c r="M4438" s="16">
        <v>0</v>
      </c>
      <c r="N4438" s="16">
        <v>108</v>
      </c>
      <c r="O4438" s="16">
        <v>0</v>
      </c>
      <c r="P4438" s="16">
        <v>1.08</v>
      </c>
      <c r="Q4438" s="16">
        <v>1.08</v>
      </c>
      <c r="R4438" s="16">
        <v>1.1999999999999999E-3</v>
      </c>
      <c r="S4438" s="16">
        <v>4</v>
      </c>
      <c r="T4438" s="16">
        <v>41</v>
      </c>
      <c r="U4438" s="18">
        <v>102</v>
      </c>
      <c r="V4438" s="18">
        <v>45940</v>
      </c>
      <c r="W4438" s="18">
        <v>46282</v>
      </c>
      <c r="X4438" s="16">
        <v>22.62</v>
      </c>
      <c r="Y4438" s="13">
        <v>43913</v>
      </c>
      <c r="Z4438" s="16" t="s">
        <v>4594</v>
      </c>
      <c r="AA4438" s="15">
        <v>65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8320</v>
      </c>
      <c r="C4439" s="16" t="s">
        <v>3997</v>
      </c>
      <c r="D4439" s="17" t="s">
        <v>56</v>
      </c>
      <c r="E4439" s="17" t="s">
        <v>4852</v>
      </c>
      <c r="F4439" s="17">
        <v>6</v>
      </c>
      <c r="G4439" s="17">
        <v>7891134001819</v>
      </c>
      <c r="H4439" s="17">
        <v>138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138</v>
      </c>
      <c r="O4439" s="16">
        <v>0</v>
      </c>
      <c r="P4439" s="16">
        <v>1.56</v>
      </c>
      <c r="Q4439" s="16">
        <v>1.71</v>
      </c>
      <c r="R4439" s="16">
        <v>3.0000000000000001E-3</v>
      </c>
      <c r="S4439" s="16">
        <v>4</v>
      </c>
      <c r="T4439" s="16">
        <v>36</v>
      </c>
      <c r="U4439" s="18">
        <v>102</v>
      </c>
      <c r="V4439" s="18">
        <v>46265</v>
      </c>
      <c r="W4439" s="18">
        <v>46281</v>
      </c>
      <c r="X4439" s="16">
        <v>71.91</v>
      </c>
      <c r="Y4439" s="13">
        <v>1324</v>
      </c>
      <c r="Z4439" s="16" t="s">
        <v>4647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5">
        <v>3031</v>
      </c>
      <c r="C4440" s="15" t="s">
        <v>3998</v>
      </c>
      <c r="D4440" s="19" t="s">
        <v>1103</v>
      </c>
      <c r="E4440" s="19" t="s">
        <v>4852</v>
      </c>
      <c r="F4440" s="19">
        <v>24</v>
      </c>
      <c r="G4440" s="19">
        <v>7891134007934</v>
      </c>
      <c r="H4440" s="19">
        <v>1727</v>
      </c>
      <c r="I4440" s="19">
        <v>39</v>
      </c>
      <c r="J4440" s="19">
        <v>0</v>
      </c>
      <c r="K4440" s="19">
        <v>0</v>
      </c>
      <c r="L4440" s="19">
        <v>0</v>
      </c>
      <c r="M4440" s="15">
        <v>0</v>
      </c>
      <c r="N4440" s="15">
        <v>1688</v>
      </c>
      <c r="O4440" s="15">
        <v>1560</v>
      </c>
      <c r="P4440" s="15">
        <v>0.45</v>
      </c>
      <c r="Q4440" s="15">
        <v>0.45</v>
      </c>
      <c r="R4440" s="15">
        <v>1.1999999999999999E-3</v>
      </c>
      <c r="S4440" s="15">
        <v>4</v>
      </c>
      <c r="T4440" s="15">
        <v>36</v>
      </c>
      <c r="U4440" s="20">
        <v>103</v>
      </c>
      <c r="V4440" s="20">
        <v>46265</v>
      </c>
      <c r="W4440" s="20">
        <v>46282</v>
      </c>
      <c r="X4440" s="15">
        <v>15.33</v>
      </c>
      <c r="Y4440" s="14">
        <v>1324</v>
      </c>
      <c r="Z4440" s="15" t="s">
        <v>4647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95119</v>
      </c>
      <c r="C4441" s="16" t="s">
        <v>3999</v>
      </c>
      <c r="D4441" s="17" t="s">
        <v>56</v>
      </c>
      <c r="E4441" s="17" t="s">
        <v>15</v>
      </c>
      <c r="F4441" s="17">
        <v>6</v>
      </c>
      <c r="G4441" s="17">
        <v>7891134002144</v>
      </c>
      <c r="H4441" s="17">
        <v>1</v>
      </c>
      <c r="I4441" s="17">
        <v>0</v>
      </c>
      <c r="J4441" s="17">
        <v>0</v>
      </c>
      <c r="K4441" s="17"/>
      <c r="L4441" s="17">
        <v>0</v>
      </c>
      <c r="M4441" s="16">
        <v>0</v>
      </c>
      <c r="N4441" s="16">
        <v>1</v>
      </c>
      <c r="O4441" s="16">
        <v>0</v>
      </c>
      <c r="P4441" s="16">
        <v>1.56</v>
      </c>
      <c r="Q4441" s="16">
        <v>1.62</v>
      </c>
      <c r="R4441" s="16">
        <v>0</v>
      </c>
      <c r="S4441" s="16">
        <v>4</v>
      </c>
      <c r="T4441" s="16">
        <v>36</v>
      </c>
      <c r="U4441" s="18">
        <v>101</v>
      </c>
      <c r="V4441" s="18">
        <v>45905</v>
      </c>
      <c r="W4441" s="18">
        <v>46266</v>
      </c>
      <c r="X4441" s="16">
        <v>67.73</v>
      </c>
      <c r="Y4441" s="13">
        <v>1324</v>
      </c>
      <c r="Z4441" s="16" t="s">
        <v>4647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95121</v>
      </c>
      <c r="C4442" s="16" t="s">
        <v>4000</v>
      </c>
      <c r="D4442" s="17" t="s">
        <v>56</v>
      </c>
      <c r="E4442" s="17" t="s">
        <v>15</v>
      </c>
      <c r="F4442" s="17">
        <v>6</v>
      </c>
      <c r="G4442" s="17">
        <v>7891134010750</v>
      </c>
      <c r="H4442" s="17">
        <v>8</v>
      </c>
      <c r="I4442" s="17">
        <v>1</v>
      </c>
      <c r="J4442" s="17">
        <v>0</v>
      </c>
      <c r="K4442" s="17"/>
      <c r="L4442" s="17">
        <v>0</v>
      </c>
      <c r="M4442" s="16">
        <v>0</v>
      </c>
      <c r="N4442" s="16">
        <v>7</v>
      </c>
      <c r="O4442" s="16">
        <v>0</v>
      </c>
      <c r="P4442" s="16">
        <v>1.56</v>
      </c>
      <c r="Q4442" s="16">
        <v>1.62</v>
      </c>
      <c r="R4442" s="16">
        <v>0</v>
      </c>
      <c r="S4442" s="16">
        <v>4</v>
      </c>
      <c r="T4442" s="16">
        <v>39</v>
      </c>
      <c r="U4442" s="18">
        <v>102</v>
      </c>
      <c r="V4442" s="18">
        <v>45905</v>
      </c>
      <c r="W4442" s="18">
        <v>46279</v>
      </c>
      <c r="X4442" s="16">
        <v>71.12</v>
      </c>
      <c r="Y4442" s="13">
        <v>1324</v>
      </c>
      <c r="Z4442" s="16" t="s">
        <v>4647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95120</v>
      </c>
      <c r="C4443" s="16" t="s">
        <v>4001</v>
      </c>
      <c r="D4443" s="17" t="s">
        <v>56</v>
      </c>
      <c r="E4443" s="17" t="s">
        <v>15</v>
      </c>
      <c r="F4443" s="17">
        <v>6</v>
      </c>
      <c r="G4443" s="17">
        <v>7891134007255</v>
      </c>
      <c r="H4443" s="17">
        <v>9</v>
      </c>
      <c r="I4443" s="17">
        <v>1</v>
      </c>
      <c r="J4443" s="17">
        <v>0</v>
      </c>
      <c r="K4443" s="17"/>
      <c r="L4443" s="17">
        <v>0</v>
      </c>
      <c r="M4443" s="16">
        <v>0</v>
      </c>
      <c r="N4443" s="16">
        <v>8</v>
      </c>
      <c r="O4443" s="16">
        <v>0</v>
      </c>
      <c r="P4443" s="16">
        <v>1.56</v>
      </c>
      <c r="Q4443" s="16">
        <v>1.62</v>
      </c>
      <c r="R4443" s="16">
        <v>0</v>
      </c>
      <c r="S4443" s="16">
        <v>4</v>
      </c>
      <c r="T4443" s="16">
        <v>40</v>
      </c>
      <c r="U4443" s="18">
        <v>101</v>
      </c>
      <c r="V4443" s="18">
        <v>45905</v>
      </c>
      <c r="W4443" s="18">
        <v>46281</v>
      </c>
      <c r="X4443" s="16">
        <v>67.73</v>
      </c>
      <c r="Y4443" s="13">
        <v>1324</v>
      </c>
      <c r="Z4443" s="16" t="s">
        <v>4647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9705</v>
      </c>
      <c r="C4444" s="16" t="s">
        <v>4002</v>
      </c>
      <c r="D4444" s="17" t="s">
        <v>56</v>
      </c>
      <c r="E4444" s="17" t="s">
        <v>4852</v>
      </c>
      <c r="F4444" s="17">
        <v>6</v>
      </c>
      <c r="G4444" s="17">
        <v>7891134001925</v>
      </c>
      <c r="H4444" s="17">
        <v>295</v>
      </c>
      <c r="I4444" s="17">
        <v>0</v>
      </c>
      <c r="J4444" s="17">
        <v>0</v>
      </c>
      <c r="K4444" s="17">
        <v>0</v>
      </c>
      <c r="L4444" s="17">
        <v>0</v>
      </c>
      <c r="M4444" s="16">
        <v>0</v>
      </c>
      <c r="N4444" s="16">
        <v>295</v>
      </c>
      <c r="O4444" s="16">
        <v>12</v>
      </c>
      <c r="P4444" s="16">
        <v>1.56</v>
      </c>
      <c r="Q4444" s="16">
        <v>1.71</v>
      </c>
      <c r="R4444" s="16">
        <v>3.0000000000000001E-3</v>
      </c>
      <c r="S4444" s="16">
        <v>4</v>
      </c>
      <c r="T4444" s="16">
        <v>37</v>
      </c>
      <c r="U4444" s="18">
        <v>102</v>
      </c>
      <c r="V4444" s="18">
        <v>46265</v>
      </c>
      <c r="W4444" s="18">
        <v>46282</v>
      </c>
      <c r="X4444" s="16">
        <v>70.09</v>
      </c>
      <c r="Y4444" s="13">
        <v>1324</v>
      </c>
      <c r="Z4444" s="16" t="s">
        <v>4647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6355</v>
      </c>
      <c r="C4445" s="16" t="s">
        <v>4003</v>
      </c>
      <c r="D4445" s="17" t="s">
        <v>56</v>
      </c>
      <c r="E4445" s="17" t="s">
        <v>4852</v>
      </c>
      <c r="F4445" s="17">
        <v>6</v>
      </c>
      <c r="G4445" s="17">
        <v>7891134006654</v>
      </c>
      <c r="H4445" s="17">
        <v>160</v>
      </c>
      <c r="I4445" s="17">
        <v>0</v>
      </c>
      <c r="J4445" s="17">
        <v>0</v>
      </c>
      <c r="K4445" s="17">
        <v>0</v>
      </c>
      <c r="L4445" s="17">
        <v>0</v>
      </c>
      <c r="M4445" s="16">
        <v>0</v>
      </c>
      <c r="N4445" s="16">
        <v>160</v>
      </c>
      <c r="O4445" s="16">
        <v>6</v>
      </c>
      <c r="P4445" s="16">
        <v>1.56</v>
      </c>
      <c r="Q4445" s="16">
        <v>1.71</v>
      </c>
      <c r="R4445" s="16">
        <v>3.0000000000000001E-3</v>
      </c>
      <c r="S4445" s="16">
        <v>4</v>
      </c>
      <c r="T4445" s="16">
        <v>39</v>
      </c>
      <c r="U4445" s="18">
        <v>103</v>
      </c>
      <c r="V4445" s="18">
        <v>46240</v>
      </c>
      <c r="W4445" s="18">
        <v>46282</v>
      </c>
      <c r="X4445" s="16">
        <v>68.84</v>
      </c>
      <c r="Y4445" s="13">
        <v>1324</v>
      </c>
      <c r="Z4445" s="16" t="s">
        <v>4647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8319</v>
      </c>
      <c r="C4446" s="16" t="s">
        <v>4004</v>
      </c>
      <c r="D4446" s="17" t="s">
        <v>56</v>
      </c>
      <c r="E4446" s="17" t="s">
        <v>4852</v>
      </c>
      <c r="F4446" s="17">
        <v>6</v>
      </c>
      <c r="G4446" s="17">
        <v>7891134001826</v>
      </c>
      <c r="H4446" s="17">
        <v>54</v>
      </c>
      <c r="I4446" s="17">
        <v>0</v>
      </c>
      <c r="J4446" s="17">
        <v>0</v>
      </c>
      <c r="K4446" s="17">
        <v>0</v>
      </c>
      <c r="L4446" s="17">
        <v>0</v>
      </c>
      <c r="M4446" s="16">
        <v>0</v>
      </c>
      <c r="N4446" s="16">
        <v>54</v>
      </c>
      <c r="O4446" s="16">
        <v>6</v>
      </c>
      <c r="P4446" s="16">
        <v>1.56</v>
      </c>
      <c r="Q4446" s="16">
        <v>1.71</v>
      </c>
      <c r="R4446" s="16">
        <v>3.0000000000000001E-3</v>
      </c>
      <c r="S4446" s="16">
        <v>4</v>
      </c>
      <c r="T4446" s="16">
        <v>36</v>
      </c>
      <c r="U4446" s="18">
        <v>104</v>
      </c>
      <c r="V4446" s="18">
        <v>46132</v>
      </c>
      <c r="W4446" s="18">
        <v>46282</v>
      </c>
      <c r="X4446" s="16">
        <v>75.040000000000006</v>
      </c>
      <c r="Y4446" s="13">
        <v>1324</v>
      </c>
      <c r="Z4446" s="16" t="s">
        <v>4647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6">
        <v>14782</v>
      </c>
      <c r="C4447" s="16" t="s">
        <v>4005</v>
      </c>
      <c r="D4447" s="17" t="s">
        <v>3353</v>
      </c>
      <c r="E4447" s="17" t="s">
        <v>4881</v>
      </c>
      <c r="F4447" s="17">
        <v>1</v>
      </c>
      <c r="G4447" s="17">
        <v>7898323164027</v>
      </c>
      <c r="H4447" s="17">
        <v>79</v>
      </c>
      <c r="I4447" s="17">
        <v>0</v>
      </c>
      <c r="J4447" s="17">
        <v>0</v>
      </c>
      <c r="K4447" s="17">
        <v>0</v>
      </c>
      <c r="L4447" s="17">
        <v>0</v>
      </c>
      <c r="M4447" s="16">
        <v>0</v>
      </c>
      <c r="N4447" s="16">
        <v>79</v>
      </c>
      <c r="O4447" s="16">
        <v>0</v>
      </c>
      <c r="P4447" s="16">
        <v>2.89</v>
      </c>
      <c r="Q4447" s="16">
        <v>2.89</v>
      </c>
      <c r="R4447" s="16">
        <v>1.78E-2</v>
      </c>
      <c r="S4447" s="16">
        <v>2</v>
      </c>
      <c r="T4447" s="16">
        <v>38</v>
      </c>
      <c r="U4447" s="18">
        <v>101</v>
      </c>
      <c r="V4447" s="18">
        <v>46273</v>
      </c>
      <c r="W4447" s="18">
        <v>46281</v>
      </c>
      <c r="X4447" s="16">
        <v>95.81</v>
      </c>
      <c r="Y4447" s="13">
        <v>1399</v>
      </c>
      <c r="Z4447" s="16" t="s">
        <v>4710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14783</v>
      </c>
      <c r="C4448" s="16" t="s">
        <v>4006</v>
      </c>
      <c r="D4448" s="17" t="s">
        <v>3353</v>
      </c>
      <c r="E4448" s="17" t="s">
        <v>4881</v>
      </c>
      <c r="F4448" s="17">
        <v>1</v>
      </c>
      <c r="G4448" s="17">
        <v>7898323164041</v>
      </c>
      <c r="H4448" s="17">
        <v>55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55</v>
      </c>
      <c r="O4448" s="16">
        <v>0</v>
      </c>
      <c r="P4448" s="16">
        <v>2.89</v>
      </c>
      <c r="Q4448" s="16">
        <v>2.89</v>
      </c>
      <c r="R4448" s="16">
        <v>1.78E-2</v>
      </c>
      <c r="S4448" s="16">
        <v>2</v>
      </c>
      <c r="T4448" s="16">
        <v>30</v>
      </c>
      <c r="U4448" s="18">
        <v>102</v>
      </c>
      <c r="V4448" s="18">
        <v>46273</v>
      </c>
      <c r="W4448" s="18">
        <v>46281</v>
      </c>
      <c r="X4448" s="16">
        <v>143.99</v>
      </c>
      <c r="Y4448" s="13">
        <v>1399</v>
      </c>
      <c r="Z4448" s="16" t="s">
        <v>4710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4176</v>
      </c>
      <c r="C4449" s="16" t="s">
        <v>4007</v>
      </c>
      <c r="D4449" s="17" t="s">
        <v>3353</v>
      </c>
      <c r="E4449" s="17" t="s">
        <v>4881</v>
      </c>
      <c r="F4449" s="17">
        <v>1</v>
      </c>
      <c r="G4449" s="17">
        <v>7896566911057</v>
      </c>
      <c r="H4449" s="17">
        <v>73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73</v>
      </c>
      <c r="O4449" s="16">
        <v>0</v>
      </c>
      <c r="P4449" s="16">
        <v>2.89</v>
      </c>
      <c r="Q4449" s="16">
        <v>2.89</v>
      </c>
      <c r="R4449" s="16">
        <v>1.6E-2</v>
      </c>
      <c r="S4449" s="16">
        <v>2</v>
      </c>
      <c r="T4449" s="16">
        <v>30</v>
      </c>
      <c r="U4449" s="18">
        <v>202</v>
      </c>
      <c r="V4449" s="18">
        <v>46260</v>
      </c>
      <c r="W4449" s="18">
        <v>46282</v>
      </c>
      <c r="X4449" s="16">
        <v>217.16</v>
      </c>
      <c r="Y4449" s="13">
        <v>218</v>
      </c>
      <c r="Z4449" s="16" t="s">
        <v>4666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96220</v>
      </c>
      <c r="C4450" s="16" t="s">
        <v>5051</v>
      </c>
      <c r="D4450" s="17" t="s">
        <v>3353</v>
      </c>
      <c r="E4450" s="17" t="s">
        <v>4881</v>
      </c>
      <c r="F4450" s="17">
        <v>1</v>
      </c>
      <c r="G4450" s="17">
        <v>7898730870047</v>
      </c>
      <c r="H4450" s="17">
        <v>40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40</v>
      </c>
      <c r="O4450" s="16">
        <v>0</v>
      </c>
      <c r="P4450" s="16">
        <v>3.25</v>
      </c>
      <c r="Q4450" s="16">
        <v>3.25</v>
      </c>
      <c r="R4450" s="16">
        <v>0</v>
      </c>
      <c r="S4450" s="16">
        <v>2</v>
      </c>
      <c r="T4450" s="16">
        <v>34</v>
      </c>
      <c r="U4450" s="18">
        <v>202</v>
      </c>
      <c r="V4450" s="18">
        <v>46237</v>
      </c>
      <c r="W4450" s="18">
        <v>46274</v>
      </c>
      <c r="X4450" s="16">
        <v>95.63</v>
      </c>
      <c r="Y4450" s="13">
        <v>44509</v>
      </c>
      <c r="Z4450" s="16" t="s">
        <v>5040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96219</v>
      </c>
      <c r="C4451" s="16" t="s">
        <v>5052</v>
      </c>
      <c r="D4451" s="17" t="s">
        <v>3353</v>
      </c>
      <c r="E4451" s="17" t="s">
        <v>4881</v>
      </c>
      <c r="F4451" s="17">
        <v>1</v>
      </c>
      <c r="G4451" s="17">
        <v>7898730870030</v>
      </c>
      <c r="H4451" s="17">
        <v>6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6</v>
      </c>
      <c r="O4451" s="16">
        <v>5</v>
      </c>
      <c r="P4451" s="16">
        <v>3.25</v>
      </c>
      <c r="Q4451" s="16">
        <v>3.25</v>
      </c>
      <c r="R4451" s="16">
        <v>0</v>
      </c>
      <c r="S4451" s="16">
        <v>2</v>
      </c>
      <c r="T4451" s="16">
        <v>34</v>
      </c>
      <c r="U4451" s="18">
        <v>201</v>
      </c>
      <c r="V4451" s="18">
        <v>46237</v>
      </c>
      <c r="W4451" s="18">
        <v>46281</v>
      </c>
      <c r="X4451" s="16">
        <v>75.95</v>
      </c>
      <c r="Y4451" s="13">
        <v>44509</v>
      </c>
      <c r="Z4451" s="16" t="s">
        <v>5040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96218</v>
      </c>
      <c r="C4452" s="16" t="s">
        <v>5053</v>
      </c>
      <c r="D4452" s="17" t="s">
        <v>3353</v>
      </c>
      <c r="E4452" s="17" t="s">
        <v>4881</v>
      </c>
      <c r="F4452" s="17">
        <v>1</v>
      </c>
      <c r="G4452" s="17">
        <v>7898730870023</v>
      </c>
      <c r="H4452" s="17">
        <v>45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45</v>
      </c>
      <c r="O4452" s="16">
        <v>0</v>
      </c>
      <c r="P4452" s="16">
        <v>2.5</v>
      </c>
      <c r="Q4452" s="16">
        <v>2.5</v>
      </c>
      <c r="R4452" s="16">
        <v>0</v>
      </c>
      <c r="S4452" s="16">
        <v>2</v>
      </c>
      <c r="T4452" s="16">
        <v>36</v>
      </c>
      <c r="U4452" s="18">
        <v>102</v>
      </c>
      <c r="V4452" s="18">
        <v>46237</v>
      </c>
      <c r="W4452" s="18">
        <v>46274</v>
      </c>
      <c r="X4452" s="16">
        <v>45.01</v>
      </c>
      <c r="Y4452" s="13">
        <v>44509</v>
      </c>
      <c r="Z4452" s="16" t="s">
        <v>5040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15006</v>
      </c>
      <c r="C4453" s="16" t="s">
        <v>4008</v>
      </c>
      <c r="D4453" s="17" t="s">
        <v>3353</v>
      </c>
      <c r="E4453" s="17" t="s">
        <v>4881</v>
      </c>
      <c r="F4453" s="17">
        <v>1</v>
      </c>
      <c r="G4453" s="17">
        <v>7898084473376</v>
      </c>
      <c r="H4453" s="17">
        <v>12</v>
      </c>
      <c r="I4453" s="17">
        <v>0</v>
      </c>
      <c r="J4453" s="17">
        <v>0</v>
      </c>
      <c r="K4453" s="17">
        <v>0</v>
      </c>
      <c r="L4453" s="17">
        <v>0</v>
      </c>
      <c r="M4453" s="16">
        <v>0</v>
      </c>
      <c r="N4453" s="16">
        <v>12</v>
      </c>
      <c r="O4453" s="16">
        <v>0</v>
      </c>
      <c r="P4453" s="16">
        <v>3.91</v>
      </c>
      <c r="Q4453" s="16">
        <v>3.91</v>
      </c>
      <c r="R4453" s="16">
        <v>1.7299999999999999E-2</v>
      </c>
      <c r="S4453" s="16">
        <v>2</v>
      </c>
      <c r="T4453" s="16">
        <v>36</v>
      </c>
      <c r="U4453" s="18">
        <v>203</v>
      </c>
      <c r="V4453" s="18">
        <v>46191</v>
      </c>
      <c r="W4453" s="18">
        <v>46280</v>
      </c>
      <c r="X4453" s="16">
        <v>79.040000000000006</v>
      </c>
      <c r="Y4453" s="13">
        <v>1399</v>
      </c>
      <c r="Z4453" s="16" t="s">
        <v>4710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14373</v>
      </c>
      <c r="C4454" s="16" t="s">
        <v>4009</v>
      </c>
      <c r="D4454" s="17" t="s">
        <v>3353</v>
      </c>
      <c r="E4454" s="17" t="s">
        <v>4881</v>
      </c>
      <c r="F4454" s="17">
        <v>1</v>
      </c>
      <c r="G4454" s="17">
        <v>7898323164058</v>
      </c>
      <c r="H4454" s="17">
        <v>39</v>
      </c>
      <c r="I4454" s="17">
        <v>0</v>
      </c>
      <c r="J4454" s="17">
        <v>0</v>
      </c>
      <c r="K4454" s="17">
        <v>0</v>
      </c>
      <c r="L4454" s="17">
        <v>0</v>
      </c>
      <c r="M4454" s="16">
        <v>0</v>
      </c>
      <c r="N4454" s="16">
        <v>39</v>
      </c>
      <c r="O4454" s="16">
        <v>0</v>
      </c>
      <c r="P4454" s="16">
        <v>2.2599999999999998</v>
      </c>
      <c r="Q4454" s="16">
        <v>2.2599999999999998</v>
      </c>
      <c r="R4454" s="16">
        <v>1.78E-2</v>
      </c>
      <c r="S4454" s="16">
        <v>2</v>
      </c>
      <c r="T4454" s="16">
        <v>30</v>
      </c>
      <c r="U4454" s="18">
        <v>101</v>
      </c>
      <c r="V4454" s="18">
        <v>46191</v>
      </c>
      <c r="W4454" s="18">
        <v>46274</v>
      </c>
      <c r="X4454" s="16">
        <v>152.71</v>
      </c>
      <c r="Y4454" s="13">
        <v>1399</v>
      </c>
      <c r="Z4454" s="16" t="s">
        <v>4710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5">
        <v>9307</v>
      </c>
      <c r="C4455" s="15" t="s">
        <v>4010</v>
      </c>
      <c r="D4455" s="19" t="s">
        <v>3353</v>
      </c>
      <c r="E4455" s="19" t="s">
        <v>4881</v>
      </c>
      <c r="F4455" s="19">
        <v>1</v>
      </c>
      <c r="G4455" s="19">
        <v>7896566911064</v>
      </c>
      <c r="H4455" s="19">
        <v>49</v>
      </c>
      <c r="I4455" s="19">
        <v>0</v>
      </c>
      <c r="J4455" s="19">
        <v>0</v>
      </c>
      <c r="K4455" s="19">
        <v>0</v>
      </c>
      <c r="L4455" s="19">
        <v>0</v>
      </c>
      <c r="M4455" s="15">
        <v>0</v>
      </c>
      <c r="N4455" s="15">
        <v>49</v>
      </c>
      <c r="O4455" s="15">
        <v>0</v>
      </c>
      <c r="P4455" s="15">
        <v>3.76</v>
      </c>
      <c r="Q4455" s="15">
        <v>3.76</v>
      </c>
      <c r="R4455" s="15">
        <v>1.9300000000000001E-2</v>
      </c>
      <c r="S4455" s="15">
        <v>2</v>
      </c>
      <c r="T4455" s="15">
        <v>30</v>
      </c>
      <c r="U4455" s="20">
        <v>201</v>
      </c>
      <c r="V4455" s="20">
        <v>46260</v>
      </c>
      <c r="W4455" s="20">
        <v>46282</v>
      </c>
      <c r="X4455" s="15">
        <v>212.08</v>
      </c>
      <c r="Y4455" s="14">
        <v>218</v>
      </c>
      <c r="Z4455" s="15" t="s">
        <v>4666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96272</v>
      </c>
      <c r="C4456" s="16" t="s">
        <v>5054</v>
      </c>
      <c r="D4456" s="17" t="s">
        <v>3353</v>
      </c>
      <c r="E4456" s="17" t="s">
        <v>4881</v>
      </c>
      <c r="F4456" s="17">
        <v>1</v>
      </c>
      <c r="G4456" s="17">
        <v>7898730870146</v>
      </c>
      <c r="H4456" s="17">
        <v>37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37</v>
      </c>
      <c r="O4456" s="16">
        <v>0</v>
      </c>
      <c r="P4456" s="16">
        <v>2.8</v>
      </c>
      <c r="Q4456" s="16">
        <v>2.8</v>
      </c>
      <c r="R4456" s="16">
        <v>0</v>
      </c>
      <c r="S4456" s="16">
        <v>2</v>
      </c>
      <c r="T4456" s="16">
        <v>34</v>
      </c>
      <c r="U4456" s="18">
        <v>101</v>
      </c>
      <c r="V4456" s="18">
        <v>46237</v>
      </c>
      <c r="W4456" s="18">
        <v>46273</v>
      </c>
      <c r="X4456" s="16">
        <v>92.82</v>
      </c>
      <c r="Y4456" s="13">
        <v>44509</v>
      </c>
      <c r="Z4456" s="16" t="s">
        <v>5040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96271</v>
      </c>
      <c r="C4457" s="16" t="s">
        <v>5055</v>
      </c>
      <c r="D4457" s="17" t="s">
        <v>3353</v>
      </c>
      <c r="E4457" s="17" t="s">
        <v>4881</v>
      </c>
      <c r="F4457" s="17">
        <v>1</v>
      </c>
      <c r="G4457" s="17">
        <v>7898730870122</v>
      </c>
      <c r="H4457" s="17">
        <v>46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46</v>
      </c>
      <c r="O4457" s="16">
        <v>0</v>
      </c>
      <c r="P4457" s="16">
        <v>2</v>
      </c>
      <c r="Q4457" s="16">
        <v>2</v>
      </c>
      <c r="R4457" s="16">
        <v>0</v>
      </c>
      <c r="S4457" s="16">
        <v>2</v>
      </c>
      <c r="T4457" s="16">
        <v>34</v>
      </c>
      <c r="U4457" s="18">
        <v>102</v>
      </c>
      <c r="V4457" s="18">
        <v>46237</v>
      </c>
      <c r="W4457" s="18">
        <v>46274</v>
      </c>
      <c r="X4457" s="16">
        <v>42.2</v>
      </c>
      <c r="Y4457" s="13">
        <v>44509</v>
      </c>
      <c r="Z4457" s="16" t="s">
        <v>5040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94300</v>
      </c>
      <c r="C4458" s="16" t="s">
        <v>4011</v>
      </c>
      <c r="D4458" s="17" t="s">
        <v>320</v>
      </c>
      <c r="E4458" s="17" t="s">
        <v>15</v>
      </c>
      <c r="F4458" s="17">
        <v>1</v>
      </c>
      <c r="G4458" s="17">
        <v>7898930672625</v>
      </c>
      <c r="H4458" s="17">
        <v>58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58</v>
      </c>
      <c r="O4458" s="16">
        <v>0</v>
      </c>
      <c r="P4458" s="16">
        <v>1.35</v>
      </c>
      <c r="Q4458" s="16">
        <v>1.43</v>
      </c>
      <c r="R4458" s="16">
        <v>0</v>
      </c>
      <c r="S4458" s="16">
        <v>31</v>
      </c>
      <c r="T4458" s="16">
        <v>8</v>
      </c>
      <c r="U4458" s="18">
        <v>201</v>
      </c>
      <c r="V4458" s="18">
        <v>46230</v>
      </c>
      <c r="W4458" s="18">
        <v>46279</v>
      </c>
      <c r="X4458" s="16">
        <v>160.30000000000001</v>
      </c>
      <c r="Y4458" s="13">
        <v>635</v>
      </c>
      <c r="Z4458" s="16" t="s">
        <v>4622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94302</v>
      </c>
      <c r="C4459" s="16" t="s">
        <v>4012</v>
      </c>
      <c r="D4459" s="17" t="s">
        <v>1219</v>
      </c>
      <c r="E4459" s="17" t="s">
        <v>4861</v>
      </c>
      <c r="F4459" s="17">
        <v>1</v>
      </c>
      <c r="G4459" s="17">
        <v>7898930673127</v>
      </c>
      <c r="H4459" s="17">
        <v>52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52</v>
      </c>
      <c r="O4459" s="16">
        <v>0</v>
      </c>
      <c r="P4459" s="16">
        <v>1.65</v>
      </c>
      <c r="Q4459" s="16">
        <v>1.9</v>
      </c>
      <c r="R4459" s="16">
        <v>0</v>
      </c>
      <c r="S4459" s="16">
        <v>31</v>
      </c>
      <c r="T4459" s="16">
        <v>23</v>
      </c>
      <c r="U4459" s="18">
        <v>202</v>
      </c>
      <c r="V4459" s="18">
        <v>46273</v>
      </c>
      <c r="W4459" s="18">
        <v>46281</v>
      </c>
      <c r="X4459" s="16">
        <v>144.32</v>
      </c>
      <c r="Y4459" s="13">
        <v>635</v>
      </c>
      <c r="Z4459" s="16" t="s">
        <v>4622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94301</v>
      </c>
      <c r="C4460" s="16" t="s">
        <v>4013</v>
      </c>
      <c r="D4460" s="17" t="s">
        <v>1219</v>
      </c>
      <c r="E4460" s="17" t="s">
        <v>4861</v>
      </c>
      <c r="F4460" s="17">
        <v>1</v>
      </c>
      <c r="G4460" s="17">
        <v>7898930673134</v>
      </c>
      <c r="H4460" s="17">
        <v>51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51</v>
      </c>
      <c r="O4460" s="16">
        <v>0</v>
      </c>
      <c r="P4460" s="16">
        <v>1.85</v>
      </c>
      <c r="Q4460" s="16">
        <v>2</v>
      </c>
      <c r="R4460" s="16">
        <v>0</v>
      </c>
      <c r="S4460" s="16">
        <v>31</v>
      </c>
      <c r="T4460" s="16">
        <v>24</v>
      </c>
      <c r="U4460" s="18">
        <v>201</v>
      </c>
      <c r="V4460" s="18">
        <v>46273</v>
      </c>
      <c r="W4460" s="18">
        <v>46281</v>
      </c>
      <c r="X4460" s="16">
        <v>175.96</v>
      </c>
      <c r="Y4460" s="13">
        <v>635</v>
      </c>
      <c r="Z4460" s="16" t="s">
        <v>4622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94303</v>
      </c>
      <c r="C4461" s="16" t="s">
        <v>4014</v>
      </c>
      <c r="D4461" s="17" t="s">
        <v>1219</v>
      </c>
      <c r="E4461" s="17" t="s">
        <v>4861</v>
      </c>
      <c r="F4461" s="17">
        <v>1</v>
      </c>
      <c r="G4461" s="17">
        <v>7898930673141</v>
      </c>
      <c r="H4461" s="17">
        <v>18</v>
      </c>
      <c r="I4461" s="17">
        <v>0</v>
      </c>
      <c r="J4461" s="17">
        <v>0</v>
      </c>
      <c r="K4461" s="17"/>
      <c r="L4461" s="17">
        <v>0</v>
      </c>
      <c r="M4461" s="16">
        <v>0</v>
      </c>
      <c r="N4461" s="16">
        <v>18</v>
      </c>
      <c r="O4461" s="16">
        <v>0</v>
      </c>
      <c r="P4461" s="16">
        <v>1.95</v>
      </c>
      <c r="Q4461" s="16">
        <v>2.2000000000000002</v>
      </c>
      <c r="R4461" s="16">
        <v>0</v>
      </c>
      <c r="S4461" s="16">
        <v>31</v>
      </c>
      <c r="T4461" s="16">
        <v>21</v>
      </c>
      <c r="U4461" s="18">
        <v>202</v>
      </c>
      <c r="V4461" s="18">
        <v>46141</v>
      </c>
      <c r="W4461" s="18">
        <v>46281</v>
      </c>
      <c r="X4461" s="16">
        <v>220.07</v>
      </c>
      <c r="Y4461" s="13">
        <v>635</v>
      </c>
      <c r="Z4461" s="16" t="s">
        <v>4622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92153</v>
      </c>
      <c r="C4462" s="16" t="s">
        <v>4016</v>
      </c>
      <c r="D4462" s="17" t="s">
        <v>4017</v>
      </c>
      <c r="E4462" s="17" t="s">
        <v>4852</v>
      </c>
      <c r="F4462" s="17">
        <v>1</v>
      </c>
      <c r="G4462" s="17">
        <v>609963509638</v>
      </c>
      <c r="H4462" s="17">
        <v>4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4</v>
      </c>
      <c r="O4462" s="16">
        <v>0</v>
      </c>
      <c r="P4462" s="16">
        <v>2</v>
      </c>
      <c r="Q4462" s="16">
        <v>2</v>
      </c>
      <c r="R4462" s="16">
        <v>0</v>
      </c>
      <c r="S4462" s="16">
        <v>50</v>
      </c>
      <c r="T4462" s="16"/>
      <c r="U4462" s="18">
        <v>101</v>
      </c>
      <c r="V4462" s="18">
        <v>46155</v>
      </c>
      <c r="W4462" s="18">
        <v>46240</v>
      </c>
      <c r="X4462" s="16">
        <v>65.010000000000005</v>
      </c>
      <c r="Y4462" s="13">
        <v>43833</v>
      </c>
      <c r="Z4462" s="16" t="s">
        <v>4771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92154</v>
      </c>
      <c r="C4463" s="16" t="s">
        <v>4018</v>
      </c>
      <c r="D4463" s="17" t="s">
        <v>4019</v>
      </c>
      <c r="E4463" s="17" t="s">
        <v>4852</v>
      </c>
      <c r="F4463" s="17">
        <v>1</v>
      </c>
      <c r="G4463" s="17">
        <v>609963509676</v>
      </c>
      <c r="H4463" s="17">
        <v>1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1</v>
      </c>
      <c r="O4463" s="16">
        <v>0</v>
      </c>
      <c r="P4463" s="16">
        <v>3</v>
      </c>
      <c r="Q4463" s="16">
        <v>3</v>
      </c>
      <c r="R4463" s="16">
        <v>0</v>
      </c>
      <c r="S4463" s="16">
        <v>50</v>
      </c>
      <c r="T4463" s="16"/>
      <c r="U4463" s="18">
        <v>102</v>
      </c>
      <c r="V4463" s="18">
        <v>46155</v>
      </c>
      <c r="W4463" s="18">
        <v>46259</v>
      </c>
      <c r="X4463" s="16">
        <v>104.26</v>
      </c>
      <c r="Y4463" s="13">
        <v>43833</v>
      </c>
      <c r="Z4463" s="16" t="s">
        <v>4771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92156</v>
      </c>
      <c r="C4464" s="16" t="s">
        <v>4020</v>
      </c>
      <c r="D4464" s="17" t="s">
        <v>4021</v>
      </c>
      <c r="E4464" s="17" t="s">
        <v>4861</v>
      </c>
      <c r="F4464" s="17">
        <v>1</v>
      </c>
      <c r="G4464" s="17">
        <v>609963509690</v>
      </c>
      <c r="H4464" s="17">
        <v>1</v>
      </c>
      <c r="I4464" s="17">
        <v>0</v>
      </c>
      <c r="J4464" s="17">
        <v>0</v>
      </c>
      <c r="K4464" s="17"/>
      <c r="L4464" s="17">
        <v>0</v>
      </c>
      <c r="M4464" s="16">
        <v>0</v>
      </c>
      <c r="N4464" s="16">
        <v>1</v>
      </c>
      <c r="O4464" s="16">
        <v>0</v>
      </c>
      <c r="P4464" s="16">
        <v>2.8</v>
      </c>
      <c r="Q4464" s="16">
        <v>2.8</v>
      </c>
      <c r="R4464" s="16">
        <v>0</v>
      </c>
      <c r="S4464" s="16">
        <v>50</v>
      </c>
      <c r="T4464" s="16"/>
      <c r="U4464" s="18">
        <v>102</v>
      </c>
      <c r="V4464" s="18">
        <v>46155</v>
      </c>
      <c r="W4464" s="18">
        <v>45432</v>
      </c>
      <c r="X4464" s="16">
        <v>83.14</v>
      </c>
      <c r="Y4464" s="13">
        <v>43833</v>
      </c>
      <c r="Z4464" s="16" t="s">
        <v>4771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92155</v>
      </c>
      <c r="C4465" s="16" t="s">
        <v>4022</v>
      </c>
      <c r="D4465" s="17" t="s">
        <v>4021</v>
      </c>
      <c r="E4465" s="17" t="s">
        <v>4861</v>
      </c>
      <c r="F4465" s="17">
        <v>1</v>
      </c>
      <c r="G4465" s="17">
        <v>609963509652</v>
      </c>
      <c r="H4465" s="17">
        <v>1</v>
      </c>
      <c r="I4465" s="17">
        <v>0</v>
      </c>
      <c r="J4465" s="17">
        <v>0</v>
      </c>
      <c r="K4465" s="17"/>
      <c r="L4465" s="17">
        <v>0</v>
      </c>
      <c r="M4465" s="16">
        <v>0</v>
      </c>
      <c r="N4465" s="16">
        <v>1</v>
      </c>
      <c r="O4465" s="16">
        <v>0</v>
      </c>
      <c r="P4465" s="16">
        <v>3</v>
      </c>
      <c r="Q4465" s="16">
        <v>3</v>
      </c>
      <c r="R4465" s="16">
        <v>0</v>
      </c>
      <c r="S4465" s="16">
        <v>50</v>
      </c>
      <c r="T4465" s="16"/>
      <c r="U4465" s="18">
        <v>101</v>
      </c>
      <c r="V4465" s="18">
        <v>46155</v>
      </c>
      <c r="W4465" s="18">
        <v>46247</v>
      </c>
      <c r="X4465" s="16">
        <v>104.26</v>
      </c>
      <c r="Y4465" s="13">
        <v>43833</v>
      </c>
      <c r="Z4465" s="16" t="s">
        <v>4771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93150</v>
      </c>
      <c r="C4466" s="16" t="s">
        <v>4023</v>
      </c>
      <c r="D4466" s="17" t="s">
        <v>4024</v>
      </c>
      <c r="E4466" s="17" t="s">
        <v>4852</v>
      </c>
      <c r="F4466" s="17">
        <v>1</v>
      </c>
      <c r="G4466" s="17">
        <v>7898641250372</v>
      </c>
      <c r="H4466" s="17">
        <v>161</v>
      </c>
      <c r="I4466" s="17">
        <v>2</v>
      </c>
      <c r="J4466" s="17">
        <v>0</v>
      </c>
      <c r="K4466" s="17"/>
      <c r="L4466" s="17">
        <v>0</v>
      </c>
      <c r="M4466" s="16">
        <v>0</v>
      </c>
      <c r="N4466" s="16">
        <v>159</v>
      </c>
      <c r="O4466" s="16">
        <v>0</v>
      </c>
      <c r="P4466" s="16">
        <v>3.4</v>
      </c>
      <c r="Q4466" s="16">
        <v>3.4</v>
      </c>
      <c r="R4466" s="16">
        <v>0</v>
      </c>
      <c r="S4466" s="16">
        <v>26</v>
      </c>
      <c r="T4466" s="16">
        <v>9</v>
      </c>
      <c r="U4466" s="18">
        <v>101</v>
      </c>
      <c r="V4466" s="18">
        <v>46176</v>
      </c>
      <c r="W4466" s="18">
        <v>46282</v>
      </c>
      <c r="X4466" s="16">
        <v>96.53</v>
      </c>
      <c r="Y4466" s="13">
        <v>1420</v>
      </c>
      <c r="Z4466" s="16" t="s">
        <v>4757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93147</v>
      </c>
      <c r="C4467" s="16" t="s">
        <v>4025</v>
      </c>
      <c r="D4467" s="17" t="s">
        <v>4026</v>
      </c>
      <c r="E4467" s="17" t="s">
        <v>4852</v>
      </c>
      <c r="F4467" s="17">
        <v>1</v>
      </c>
      <c r="G4467" s="17">
        <v>7898641250341</v>
      </c>
      <c r="H4467" s="17">
        <v>157</v>
      </c>
      <c r="I4467" s="17">
        <v>0</v>
      </c>
      <c r="J4467" s="17">
        <v>0</v>
      </c>
      <c r="K4467" s="17"/>
      <c r="L4467" s="17">
        <v>0</v>
      </c>
      <c r="M4467" s="16">
        <v>0</v>
      </c>
      <c r="N4467" s="16">
        <v>157</v>
      </c>
      <c r="O4467" s="16">
        <v>0</v>
      </c>
      <c r="P4467" s="16">
        <v>2</v>
      </c>
      <c r="Q4467" s="16">
        <v>2</v>
      </c>
      <c r="R4467" s="16">
        <v>0</v>
      </c>
      <c r="S4467" s="16">
        <v>26</v>
      </c>
      <c r="T4467" s="16">
        <v>5</v>
      </c>
      <c r="U4467" s="18">
        <v>102</v>
      </c>
      <c r="V4467" s="18">
        <v>46268</v>
      </c>
      <c r="W4467" s="18">
        <v>46282</v>
      </c>
      <c r="X4467" s="16">
        <v>68.17</v>
      </c>
      <c r="Y4467" s="13">
        <v>1420</v>
      </c>
      <c r="Z4467" s="16" t="s">
        <v>4757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93144</v>
      </c>
      <c r="C4468" s="16" t="s">
        <v>4027</v>
      </c>
      <c r="D4468" s="17" t="s">
        <v>4028</v>
      </c>
      <c r="E4468" s="17" t="s">
        <v>4852</v>
      </c>
      <c r="F4468" s="17">
        <v>1</v>
      </c>
      <c r="G4468" s="17">
        <v>7898641250358</v>
      </c>
      <c r="H4468" s="17">
        <v>147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147</v>
      </c>
      <c r="O4468" s="16">
        <v>0</v>
      </c>
      <c r="P4468" s="16">
        <v>2.9</v>
      </c>
      <c r="Q4468" s="16">
        <v>2.9</v>
      </c>
      <c r="R4468" s="16">
        <v>0</v>
      </c>
      <c r="S4468" s="16">
        <v>26</v>
      </c>
      <c r="T4468" s="16">
        <v>7</v>
      </c>
      <c r="U4468" s="18">
        <v>101</v>
      </c>
      <c r="V4468" s="18">
        <v>46205</v>
      </c>
      <c r="W4468" s="18">
        <v>46282</v>
      </c>
      <c r="X4468" s="16">
        <v>67.02</v>
      </c>
      <c r="Y4468" s="13">
        <v>1420</v>
      </c>
      <c r="Z4468" s="16" t="s">
        <v>4757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93149</v>
      </c>
      <c r="C4469" s="16" t="s">
        <v>4029</v>
      </c>
      <c r="D4469" s="17" t="s">
        <v>4028</v>
      </c>
      <c r="E4469" s="17" t="s">
        <v>4852</v>
      </c>
      <c r="F4469" s="17">
        <v>1</v>
      </c>
      <c r="G4469" s="17">
        <v>7898641250365</v>
      </c>
      <c r="H4469" s="17">
        <v>254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254</v>
      </c>
      <c r="O4469" s="16">
        <v>0</v>
      </c>
      <c r="P4469" s="16">
        <v>2.4</v>
      </c>
      <c r="Q4469" s="16">
        <v>2.4</v>
      </c>
      <c r="R4469" s="16">
        <v>0</v>
      </c>
      <c r="S4469" s="16">
        <v>26</v>
      </c>
      <c r="T4469" s="16">
        <v>7</v>
      </c>
      <c r="U4469" s="18">
        <v>102</v>
      </c>
      <c r="V4469" s="18">
        <v>46240</v>
      </c>
      <c r="W4469" s="18">
        <v>46281</v>
      </c>
      <c r="X4469" s="16">
        <v>98.7</v>
      </c>
      <c r="Y4469" s="13">
        <v>1420</v>
      </c>
      <c r="Z4469" s="16" t="s">
        <v>4757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93151</v>
      </c>
      <c r="C4470" s="16" t="s">
        <v>4030</v>
      </c>
      <c r="D4470" s="17" t="s">
        <v>4024</v>
      </c>
      <c r="E4470" s="17" t="s">
        <v>4852</v>
      </c>
      <c r="F4470" s="17">
        <v>1</v>
      </c>
      <c r="G4470" s="17">
        <v>7898641250334</v>
      </c>
      <c r="H4470" s="17">
        <v>909</v>
      </c>
      <c r="I4470" s="17">
        <v>8</v>
      </c>
      <c r="J4470" s="17">
        <v>0</v>
      </c>
      <c r="K4470" s="17"/>
      <c r="L4470" s="17">
        <v>0</v>
      </c>
      <c r="M4470" s="16">
        <v>0</v>
      </c>
      <c r="N4470" s="16">
        <v>901</v>
      </c>
      <c r="O4470" s="16">
        <v>2</v>
      </c>
      <c r="P4470" s="16">
        <v>3.4</v>
      </c>
      <c r="Q4470" s="16">
        <v>3.4</v>
      </c>
      <c r="R4470" s="16">
        <v>0</v>
      </c>
      <c r="S4470" s="16">
        <v>26</v>
      </c>
      <c r="T4470" s="16">
        <v>3</v>
      </c>
      <c r="U4470" s="18">
        <v>102</v>
      </c>
      <c r="V4470" s="18">
        <v>46268</v>
      </c>
      <c r="W4470" s="18">
        <v>46282</v>
      </c>
      <c r="X4470" s="16">
        <v>100.23</v>
      </c>
      <c r="Y4470" s="13">
        <v>1420</v>
      </c>
      <c r="Z4470" s="16" t="s">
        <v>4757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93146</v>
      </c>
      <c r="C4471" s="16" t="s">
        <v>4031</v>
      </c>
      <c r="D4471" s="17" t="s">
        <v>4026</v>
      </c>
      <c r="E4471" s="17" t="s">
        <v>4852</v>
      </c>
      <c r="F4471" s="17">
        <v>1</v>
      </c>
      <c r="G4471" s="17">
        <v>7898641250303</v>
      </c>
      <c r="H4471" s="17">
        <v>390</v>
      </c>
      <c r="I4471" s="17">
        <v>1</v>
      </c>
      <c r="J4471" s="17">
        <v>0</v>
      </c>
      <c r="K4471" s="17"/>
      <c r="L4471" s="17">
        <v>0</v>
      </c>
      <c r="M4471" s="16">
        <v>0</v>
      </c>
      <c r="N4471" s="16">
        <v>389</v>
      </c>
      <c r="O4471" s="16">
        <v>1</v>
      </c>
      <c r="P4471" s="16">
        <v>2</v>
      </c>
      <c r="Q4471" s="16">
        <v>2</v>
      </c>
      <c r="R4471" s="16">
        <v>0</v>
      </c>
      <c r="S4471" s="16">
        <v>26</v>
      </c>
      <c r="T4471" s="16">
        <v>1</v>
      </c>
      <c r="U4471" s="18">
        <v>101</v>
      </c>
      <c r="V4471" s="18">
        <v>46240</v>
      </c>
      <c r="W4471" s="18">
        <v>46282</v>
      </c>
      <c r="X4471" s="16">
        <v>68.23</v>
      </c>
      <c r="Y4471" s="13">
        <v>1420</v>
      </c>
      <c r="Z4471" s="16" t="s">
        <v>4757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93145</v>
      </c>
      <c r="C4472" s="16" t="s">
        <v>4032</v>
      </c>
      <c r="D4472" s="17" t="s">
        <v>4028</v>
      </c>
      <c r="E4472" s="17" t="s">
        <v>4852</v>
      </c>
      <c r="F4472" s="17">
        <v>1</v>
      </c>
      <c r="G4472" s="17">
        <v>7898641250310</v>
      </c>
      <c r="H4472" s="17">
        <v>535</v>
      </c>
      <c r="I4472" s="17">
        <v>1</v>
      </c>
      <c r="J4472" s="17">
        <v>0</v>
      </c>
      <c r="K4472" s="17">
        <v>0</v>
      </c>
      <c r="L4472" s="17">
        <v>0</v>
      </c>
      <c r="M4472" s="16">
        <v>0</v>
      </c>
      <c r="N4472" s="16">
        <v>534</v>
      </c>
      <c r="O4472" s="16">
        <v>80</v>
      </c>
      <c r="P4472" s="16">
        <v>2.9</v>
      </c>
      <c r="Q4472" s="16">
        <v>2.9</v>
      </c>
      <c r="R4472" s="16">
        <v>0</v>
      </c>
      <c r="S4472" s="16">
        <v>26</v>
      </c>
      <c r="T4472" s="16">
        <v>1</v>
      </c>
      <c r="U4472" s="18">
        <v>102</v>
      </c>
      <c r="V4472" s="18">
        <v>46240</v>
      </c>
      <c r="W4472" s="18">
        <v>46282</v>
      </c>
      <c r="X4472" s="16">
        <v>67.13</v>
      </c>
      <c r="Y4472" s="13">
        <v>1420</v>
      </c>
      <c r="Z4472" s="16" t="s">
        <v>4757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93148</v>
      </c>
      <c r="C4473" s="16" t="s">
        <v>4033</v>
      </c>
      <c r="D4473" s="17" t="s">
        <v>4028</v>
      </c>
      <c r="E4473" s="17" t="s">
        <v>4852</v>
      </c>
      <c r="F4473" s="17">
        <v>1</v>
      </c>
      <c r="G4473" s="17">
        <v>7898641250327</v>
      </c>
      <c r="H4473" s="17">
        <v>595</v>
      </c>
      <c r="I4473" s="17">
        <v>5</v>
      </c>
      <c r="J4473" s="17">
        <v>0</v>
      </c>
      <c r="K4473" s="17"/>
      <c r="L4473" s="17">
        <v>0</v>
      </c>
      <c r="M4473" s="16">
        <v>0</v>
      </c>
      <c r="N4473" s="16">
        <v>590</v>
      </c>
      <c r="O4473" s="16">
        <v>2</v>
      </c>
      <c r="P4473" s="16">
        <v>2.4</v>
      </c>
      <c r="Q4473" s="16">
        <v>2.4</v>
      </c>
      <c r="R4473" s="16">
        <v>0</v>
      </c>
      <c r="S4473" s="16">
        <v>26</v>
      </c>
      <c r="T4473" s="16">
        <v>3</v>
      </c>
      <c r="U4473" s="18">
        <v>101</v>
      </c>
      <c r="V4473" s="18">
        <v>46240</v>
      </c>
      <c r="W4473" s="18">
        <v>46282</v>
      </c>
      <c r="X4473" s="16">
        <v>100.69</v>
      </c>
      <c r="Y4473" s="13">
        <v>1420</v>
      </c>
      <c r="Z4473" s="16" t="s">
        <v>4757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93331</v>
      </c>
      <c r="C4474" s="16" t="s">
        <v>4034</v>
      </c>
      <c r="D4474" s="17" t="s">
        <v>4035</v>
      </c>
      <c r="E4474" s="17" t="s">
        <v>15</v>
      </c>
      <c r="F4474" s="17">
        <v>20</v>
      </c>
      <c r="G4474" s="17">
        <v>7898641250433</v>
      </c>
      <c r="H4474" s="17">
        <v>1423</v>
      </c>
      <c r="I4474" s="17">
        <v>1</v>
      </c>
      <c r="J4474" s="17">
        <v>0</v>
      </c>
      <c r="K4474" s="17"/>
      <c r="L4474" s="17">
        <v>0</v>
      </c>
      <c r="M4474" s="16">
        <v>0</v>
      </c>
      <c r="N4474" s="16">
        <v>1422</v>
      </c>
      <c r="O4474" s="16">
        <v>0</v>
      </c>
      <c r="P4474" s="16">
        <v>0.05</v>
      </c>
      <c r="Q4474" s="16">
        <v>0.05</v>
      </c>
      <c r="R4474" s="16">
        <v>0</v>
      </c>
      <c r="S4474" s="16">
        <v>26</v>
      </c>
      <c r="T4474" s="16">
        <v>15</v>
      </c>
      <c r="U4474" s="18">
        <v>101</v>
      </c>
      <c r="V4474" s="18">
        <v>46268</v>
      </c>
      <c r="W4474" s="18">
        <v>46282</v>
      </c>
      <c r="X4474" s="16">
        <v>15.64</v>
      </c>
      <c r="Y4474" s="13">
        <v>1420</v>
      </c>
      <c r="Z4474" s="16" t="s">
        <v>4757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93332</v>
      </c>
      <c r="C4475" s="16" t="s">
        <v>4036</v>
      </c>
      <c r="D4475" s="17" t="s">
        <v>4035</v>
      </c>
      <c r="E4475" s="17" t="s">
        <v>15</v>
      </c>
      <c r="F4475" s="17">
        <v>20</v>
      </c>
      <c r="G4475" s="17">
        <v>7898641250440</v>
      </c>
      <c r="H4475" s="17">
        <v>2495</v>
      </c>
      <c r="I4475" s="17">
        <v>8</v>
      </c>
      <c r="J4475" s="17">
        <v>0</v>
      </c>
      <c r="K4475" s="17"/>
      <c r="L4475" s="17">
        <v>0</v>
      </c>
      <c r="M4475" s="16">
        <v>0</v>
      </c>
      <c r="N4475" s="16">
        <v>2487</v>
      </c>
      <c r="O4475" s="16">
        <v>0</v>
      </c>
      <c r="P4475" s="16">
        <v>0.1</v>
      </c>
      <c r="Q4475" s="16">
        <v>0.1</v>
      </c>
      <c r="R4475" s="16">
        <v>0</v>
      </c>
      <c r="S4475" s="16">
        <v>26</v>
      </c>
      <c r="T4475" s="16">
        <v>5</v>
      </c>
      <c r="U4475" s="18">
        <v>101</v>
      </c>
      <c r="V4475" s="18">
        <v>46268</v>
      </c>
      <c r="W4475" s="18">
        <v>46282</v>
      </c>
      <c r="X4475" s="16">
        <v>21.29</v>
      </c>
      <c r="Y4475" s="13">
        <v>1420</v>
      </c>
      <c r="Z4475" s="16" t="s">
        <v>4757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93531</v>
      </c>
      <c r="C4476" s="16" t="s">
        <v>4037</v>
      </c>
      <c r="D4476" s="17" t="s">
        <v>4038</v>
      </c>
      <c r="E4476" s="17" t="s">
        <v>4861</v>
      </c>
      <c r="F4476" s="17">
        <v>1</v>
      </c>
      <c r="G4476" s="17">
        <v>7898641250488</v>
      </c>
      <c r="H4476" s="17">
        <v>129</v>
      </c>
      <c r="I4476" s="17">
        <v>15</v>
      </c>
      <c r="J4476" s="17">
        <v>0</v>
      </c>
      <c r="K4476" s="17"/>
      <c r="L4476" s="17">
        <v>0</v>
      </c>
      <c r="M4476" s="16">
        <v>0</v>
      </c>
      <c r="N4476" s="16">
        <v>114</v>
      </c>
      <c r="O4476" s="16">
        <v>0</v>
      </c>
      <c r="P4476" s="16">
        <v>3</v>
      </c>
      <c r="Q4476" s="16">
        <v>3</v>
      </c>
      <c r="R4476" s="16">
        <v>0</v>
      </c>
      <c r="S4476" s="16">
        <v>26</v>
      </c>
      <c r="T4476" s="16">
        <v>46</v>
      </c>
      <c r="U4476" s="18">
        <v>101</v>
      </c>
      <c r="V4476" s="18">
        <v>46240</v>
      </c>
      <c r="W4476" s="18">
        <v>46282</v>
      </c>
      <c r="X4476" s="16">
        <v>103.58</v>
      </c>
      <c r="Y4476" s="13">
        <v>1420</v>
      </c>
      <c r="Z4476" s="16" t="s">
        <v>4757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93534</v>
      </c>
      <c r="C4477" s="16" t="s">
        <v>4039</v>
      </c>
      <c r="D4477" s="17" t="s">
        <v>4040</v>
      </c>
      <c r="E4477" s="17" t="s">
        <v>4861</v>
      </c>
      <c r="F4477" s="17">
        <v>1</v>
      </c>
      <c r="G4477" s="17">
        <v>7898641250457</v>
      </c>
      <c r="H4477" s="17">
        <v>86</v>
      </c>
      <c r="I4477" s="17">
        <v>5</v>
      </c>
      <c r="J4477" s="17">
        <v>0</v>
      </c>
      <c r="K4477" s="17"/>
      <c r="L4477" s="17">
        <v>0</v>
      </c>
      <c r="M4477" s="16">
        <v>0</v>
      </c>
      <c r="N4477" s="16">
        <v>81</v>
      </c>
      <c r="O4477" s="16">
        <v>0</v>
      </c>
      <c r="P4477" s="16">
        <v>3</v>
      </c>
      <c r="Q4477" s="16">
        <v>3</v>
      </c>
      <c r="R4477" s="16">
        <v>0</v>
      </c>
      <c r="S4477" s="16">
        <v>26</v>
      </c>
      <c r="T4477" s="16">
        <v>44</v>
      </c>
      <c r="U4477" s="18">
        <v>101</v>
      </c>
      <c r="V4477" s="18">
        <v>46205</v>
      </c>
      <c r="W4477" s="18">
        <v>46279</v>
      </c>
      <c r="X4477" s="16">
        <v>73.569999999999993</v>
      </c>
      <c r="Y4477" s="13">
        <v>1420</v>
      </c>
      <c r="Z4477" s="16" t="s">
        <v>4757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93533</v>
      </c>
      <c r="C4478" s="16" t="s">
        <v>4041</v>
      </c>
      <c r="D4478" s="17" t="s">
        <v>4042</v>
      </c>
      <c r="E4478" s="17" t="s">
        <v>4861</v>
      </c>
      <c r="F4478" s="17">
        <v>1</v>
      </c>
      <c r="G4478" s="17">
        <v>7898641250464</v>
      </c>
      <c r="H4478" s="17">
        <v>172</v>
      </c>
      <c r="I4478" s="17">
        <v>4</v>
      </c>
      <c r="J4478" s="17">
        <v>0</v>
      </c>
      <c r="K4478" s="17"/>
      <c r="L4478" s="17">
        <v>0</v>
      </c>
      <c r="M4478" s="16">
        <v>0</v>
      </c>
      <c r="N4478" s="16">
        <v>168</v>
      </c>
      <c r="O4478" s="16">
        <v>0</v>
      </c>
      <c r="P4478" s="16">
        <v>3</v>
      </c>
      <c r="Q4478" s="16">
        <v>3</v>
      </c>
      <c r="R4478" s="16">
        <v>0</v>
      </c>
      <c r="S4478" s="16">
        <v>26</v>
      </c>
      <c r="T4478" s="16">
        <v>44</v>
      </c>
      <c r="U4478" s="18">
        <v>102</v>
      </c>
      <c r="V4478" s="18">
        <v>46240</v>
      </c>
      <c r="W4478" s="18">
        <v>46282</v>
      </c>
      <c r="X4478" s="16">
        <v>75.760000000000005</v>
      </c>
      <c r="Y4478" s="13">
        <v>1420</v>
      </c>
      <c r="Z4478" s="16" t="s">
        <v>4757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93532</v>
      </c>
      <c r="C4479" s="16" t="s">
        <v>4043</v>
      </c>
      <c r="D4479" s="17" t="s">
        <v>4042</v>
      </c>
      <c r="E4479" s="17" t="s">
        <v>4861</v>
      </c>
      <c r="F4479" s="17">
        <v>1</v>
      </c>
      <c r="G4479" s="17">
        <v>7898641250471</v>
      </c>
      <c r="H4479" s="17">
        <v>191</v>
      </c>
      <c r="I4479" s="17">
        <v>19</v>
      </c>
      <c r="J4479" s="17">
        <v>0</v>
      </c>
      <c r="K4479" s="17"/>
      <c r="L4479" s="17">
        <v>0</v>
      </c>
      <c r="M4479" s="16">
        <v>0</v>
      </c>
      <c r="N4479" s="16">
        <v>172</v>
      </c>
      <c r="O4479" s="16">
        <v>0</v>
      </c>
      <c r="P4479" s="16">
        <v>3</v>
      </c>
      <c r="Q4479" s="16">
        <v>3</v>
      </c>
      <c r="R4479" s="16">
        <v>0</v>
      </c>
      <c r="S4479" s="16">
        <v>26</v>
      </c>
      <c r="T4479" s="16">
        <v>35</v>
      </c>
      <c r="U4479" s="18">
        <v>103</v>
      </c>
      <c r="V4479" s="18">
        <v>46240</v>
      </c>
      <c r="W4479" s="18">
        <v>46282</v>
      </c>
      <c r="X4479" s="16">
        <v>104.71</v>
      </c>
      <c r="Y4479" s="13">
        <v>1420</v>
      </c>
      <c r="Z4479" s="16" t="s">
        <v>4757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93530</v>
      </c>
      <c r="C4480" s="16" t="s">
        <v>4044</v>
      </c>
      <c r="D4480" s="17" t="s">
        <v>4045</v>
      </c>
      <c r="E4480" s="17" t="s">
        <v>4861</v>
      </c>
      <c r="F4480" s="17">
        <v>1</v>
      </c>
      <c r="G4480" s="17">
        <v>7898641250495</v>
      </c>
      <c r="H4480" s="17">
        <v>120</v>
      </c>
      <c r="I4480" s="17">
        <v>1</v>
      </c>
      <c r="J4480" s="17">
        <v>0</v>
      </c>
      <c r="K4480" s="17">
        <v>0</v>
      </c>
      <c r="L4480" s="17">
        <v>0</v>
      </c>
      <c r="M4480" s="16">
        <v>0</v>
      </c>
      <c r="N4480" s="16">
        <v>119</v>
      </c>
      <c r="O4480" s="16">
        <v>0</v>
      </c>
      <c r="P4480" s="16">
        <v>3</v>
      </c>
      <c r="Q4480" s="16">
        <v>3</v>
      </c>
      <c r="R4480" s="16">
        <v>0</v>
      </c>
      <c r="S4480" s="16">
        <v>26</v>
      </c>
      <c r="T4480" s="16">
        <v>46</v>
      </c>
      <c r="U4480" s="18">
        <v>201</v>
      </c>
      <c r="V4480" s="18">
        <v>46245</v>
      </c>
      <c r="W4480" s="18">
        <v>46281</v>
      </c>
      <c r="X4480" s="16">
        <v>92.18</v>
      </c>
      <c r="Y4480" s="13">
        <v>1420</v>
      </c>
      <c r="Z4480" s="16" t="s">
        <v>4757</v>
      </c>
      <c r="AA4480" s="15">
        <v>76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93155</v>
      </c>
      <c r="C4481" s="16" t="s">
        <v>4046</v>
      </c>
      <c r="D4481" s="17" t="s">
        <v>4038</v>
      </c>
      <c r="E4481" s="17" t="s">
        <v>4861</v>
      </c>
      <c r="F4481" s="17">
        <v>1</v>
      </c>
      <c r="G4481" s="17">
        <v>7898641250419</v>
      </c>
      <c r="H4481" s="17">
        <v>337</v>
      </c>
      <c r="I4481" s="17">
        <v>8</v>
      </c>
      <c r="J4481" s="17">
        <v>0</v>
      </c>
      <c r="K4481" s="17"/>
      <c r="L4481" s="17">
        <v>0</v>
      </c>
      <c r="M4481" s="16">
        <v>0</v>
      </c>
      <c r="N4481" s="16">
        <v>329</v>
      </c>
      <c r="O4481" s="16">
        <v>1</v>
      </c>
      <c r="P4481" s="16">
        <v>3.4</v>
      </c>
      <c r="Q4481" s="16">
        <v>3.4</v>
      </c>
      <c r="R4481" s="16">
        <v>0</v>
      </c>
      <c r="S4481" s="16">
        <v>26</v>
      </c>
      <c r="T4481" s="16">
        <v>48</v>
      </c>
      <c r="U4481" s="18">
        <v>101</v>
      </c>
      <c r="V4481" s="18">
        <v>46240</v>
      </c>
      <c r="W4481" s="18">
        <v>46282</v>
      </c>
      <c r="X4481" s="16">
        <v>104.23</v>
      </c>
      <c r="Y4481" s="13">
        <v>1420</v>
      </c>
      <c r="Z4481" s="16" t="s">
        <v>4757</v>
      </c>
      <c r="AA4481" s="15">
        <v>76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93152</v>
      </c>
      <c r="C4482" s="16" t="s">
        <v>4047</v>
      </c>
      <c r="D4482" s="17" t="s">
        <v>4040</v>
      </c>
      <c r="E4482" s="17" t="s">
        <v>4861</v>
      </c>
      <c r="F4482" s="17">
        <v>1</v>
      </c>
      <c r="G4482" s="17">
        <v>7898641250389</v>
      </c>
      <c r="H4482" s="17">
        <v>197</v>
      </c>
      <c r="I4482" s="17">
        <v>2</v>
      </c>
      <c r="J4482" s="17">
        <v>0</v>
      </c>
      <c r="K4482" s="17"/>
      <c r="L4482" s="17">
        <v>0</v>
      </c>
      <c r="M4482" s="16">
        <v>0</v>
      </c>
      <c r="N4482" s="16">
        <v>195</v>
      </c>
      <c r="O4482" s="16">
        <v>0</v>
      </c>
      <c r="P4482" s="16">
        <v>3.4</v>
      </c>
      <c r="Q4482" s="16">
        <v>3.4</v>
      </c>
      <c r="R4482" s="16">
        <v>0</v>
      </c>
      <c r="S4482" s="16">
        <v>26</v>
      </c>
      <c r="T4482" s="16">
        <v>31</v>
      </c>
      <c r="U4482" s="18">
        <v>102</v>
      </c>
      <c r="V4482" s="18">
        <v>46240</v>
      </c>
      <c r="W4482" s="18">
        <v>46282</v>
      </c>
      <c r="X4482" s="16">
        <v>75.650000000000006</v>
      </c>
      <c r="Y4482" s="13">
        <v>1420</v>
      </c>
      <c r="Z4482" s="16" t="s">
        <v>4757</v>
      </c>
      <c r="AA4482" s="15">
        <v>76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93153</v>
      </c>
      <c r="C4483" s="16" t="s">
        <v>4048</v>
      </c>
      <c r="D4483" s="17" t="s">
        <v>4042</v>
      </c>
      <c r="E4483" s="17" t="s">
        <v>4861</v>
      </c>
      <c r="F4483" s="17">
        <v>1</v>
      </c>
      <c r="G4483" s="17">
        <v>7898641250396</v>
      </c>
      <c r="H4483" s="17">
        <v>179</v>
      </c>
      <c r="I4483" s="17">
        <v>3</v>
      </c>
      <c r="J4483" s="17">
        <v>0</v>
      </c>
      <c r="K4483" s="17"/>
      <c r="L4483" s="17">
        <v>0</v>
      </c>
      <c r="M4483" s="16">
        <v>0</v>
      </c>
      <c r="N4483" s="16">
        <v>176</v>
      </c>
      <c r="O4483" s="16">
        <v>0</v>
      </c>
      <c r="P4483" s="16">
        <v>3.4</v>
      </c>
      <c r="Q4483" s="16">
        <v>3.4</v>
      </c>
      <c r="R4483" s="16">
        <v>0</v>
      </c>
      <c r="S4483" s="16">
        <v>26</v>
      </c>
      <c r="T4483" s="16">
        <v>46</v>
      </c>
      <c r="U4483" s="18">
        <v>102</v>
      </c>
      <c r="V4483" s="18">
        <v>46240</v>
      </c>
      <c r="W4483" s="18">
        <v>46282</v>
      </c>
      <c r="X4483" s="16">
        <v>75.349999999999994</v>
      </c>
      <c r="Y4483" s="13">
        <v>1420</v>
      </c>
      <c r="Z4483" s="16" t="s">
        <v>4757</v>
      </c>
      <c r="AA4483" s="15">
        <v>76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93154</v>
      </c>
      <c r="C4484" s="16" t="s">
        <v>4049</v>
      </c>
      <c r="D4484" s="17" t="s">
        <v>4042</v>
      </c>
      <c r="E4484" s="17" t="s">
        <v>4861</v>
      </c>
      <c r="F4484" s="17">
        <v>1</v>
      </c>
      <c r="G4484" s="17">
        <v>7898641250402</v>
      </c>
      <c r="H4484" s="17">
        <v>358</v>
      </c>
      <c r="I4484" s="17">
        <v>2</v>
      </c>
      <c r="J4484" s="17">
        <v>0</v>
      </c>
      <c r="K4484" s="17"/>
      <c r="L4484" s="17">
        <v>0</v>
      </c>
      <c r="M4484" s="16">
        <v>0</v>
      </c>
      <c r="N4484" s="16">
        <v>356</v>
      </c>
      <c r="O4484" s="16">
        <v>0</v>
      </c>
      <c r="P4484" s="16">
        <v>3.4</v>
      </c>
      <c r="Q4484" s="16">
        <v>3.4</v>
      </c>
      <c r="R4484" s="16">
        <v>0</v>
      </c>
      <c r="S4484" s="16">
        <v>26</v>
      </c>
      <c r="T4484" s="16">
        <v>33</v>
      </c>
      <c r="U4484" s="18">
        <v>101</v>
      </c>
      <c r="V4484" s="18">
        <v>46268</v>
      </c>
      <c r="W4484" s="18">
        <v>46282</v>
      </c>
      <c r="X4484" s="16">
        <v>106.22</v>
      </c>
      <c r="Y4484" s="13">
        <v>1420</v>
      </c>
      <c r="Z4484" s="16" t="s">
        <v>4757</v>
      </c>
      <c r="AA4484" s="15">
        <v>76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89797</v>
      </c>
      <c r="C4485" s="16" t="s">
        <v>4050</v>
      </c>
      <c r="D4485" s="17" t="s">
        <v>4051</v>
      </c>
      <c r="E4485" s="17" t="s">
        <v>4854</v>
      </c>
      <c r="F4485" s="17">
        <v>10</v>
      </c>
      <c r="G4485" s="17">
        <v>7908539700626</v>
      </c>
      <c r="H4485" s="17">
        <v>1762</v>
      </c>
      <c r="I4485" s="17">
        <v>0</v>
      </c>
      <c r="J4485" s="17">
        <v>0</v>
      </c>
      <c r="K4485" s="17">
        <v>478</v>
      </c>
      <c r="L4485" s="17">
        <v>0</v>
      </c>
      <c r="M4485" s="16">
        <v>0</v>
      </c>
      <c r="N4485" s="16">
        <v>1284</v>
      </c>
      <c r="O4485" s="16">
        <v>0</v>
      </c>
      <c r="P4485" s="16">
        <v>0.76200000000000001</v>
      </c>
      <c r="Q4485" s="16">
        <v>0.76200000000000001</v>
      </c>
      <c r="R4485" s="16">
        <v>6.0000000000000001E-3</v>
      </c>
      <c r="S4485" s="16">
        <v>26</v>
      </c>
      <c r="T4485" s="16">
        <v>14</v>
      </c>
      <c r="U4485" s="18">
        <v>101</v>
      </c>
      <c r="V4485" s="18">
        <v>46280</v>
      </c>
      <c r="W4485" s="18">
        <v>46282</v>
      </c>
      <c r="X4485" s="16">
        <v>23.42</v>
      </c>
      <c r="Y4485" s="13">
        <v>123</v>
      </c>
      <c r="Z4485" s="16" t="s">
        <v>4667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89793</v>
      </c>
      <c r="C4486" s="16" t="s">
        <v>4052</v>
      </c>
      <c r="D4486" s="17" t="s">
        <v>4053</v>
      </c>
      <c r="E4486" s="17" t="s">
        <v>4854</v>
      </c>
      <c r="F4486" s="17">
        <v>10</v>
      </c>
      <c r="G4486" s="17">
        <v>7908539700640</v>
      </c>
      <c r="H4486" s="17">
        <v>147</v>
      </c>
      <c r="I4486" s="17">
        <v>0</v>
      </c>
      <c r="J4486" s="17">
        <v>0</v>
      </c>
      <c r="K4486" s="17">
        <v>33</v>
      </c>
      <c r="L4486" s="17">
        <v>0</v>
      </c>
      <c r="M4486" s="16">
        <v>0</v>
      </c>
      <c r="N4486" s="16">
        <v>114</v>
      </c>
      <c r="O4486" s="16">
        <v>0</v>
      </c>
      <c r="P4486" s="16">
        <v>0.55100000000000005</v>
      </c>
      <c r="Q4486" s="16">
        <v>0.55100000000000005</v>
      </c>
      <c r="R4486" s="16">
        <v>0</v>
      </c>
      <c r="S4486" s="16">
        <v>26</v>
      </c>
      <c r="T4486" s="16">
        <v>10</v>
      </c>
      <c r="U4486" s="18">
        <v>101</v>
      </c>
      <c r="V4486" s="18">
        <v>46280</v>
      </c>
      <c r="W4486" s="18">
        <v>46268</v>
      </c>
      <c r="X4486" s="16">
        <v>17.149999999999999</v>
      </c>
      <c r="Y4486" s="13">
        <v>123</v>
      </c>
      <c r="Z4486" s="16" t="s">
        <v>4667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93718</v>
      </c>
      <c r="C4487" s="16" t="s">
        <v>4054</v>
      </c>
      <c r="D4487" s="17" t="s">
        <v>4055</v>
      </c>
      <c r="E4487" s="17" t="s">
        <v>4854</v>
      </c>
      <c r="F4487" s="17">
        <v>10</v>
      </c>
      <c r="G4487" s="17">
        <v>7908539700633</v>
      </c>
      <c r="H4487" s="17">
        <v>607</v>
      </c>
      <c r="I4487" s="17">
        <v>60</v>
      </c>
      <c r="J4487" s="17">
        <v>0</v>
      </c>
      <c r="K4487" s="17">
        <v>56</v>
      </c>
      <c r="L4487" s="17">
        <v>0</v>
      </c>
      <c r="M4487" s="16">
        <v>0</v>
      </c>
      <c r="N4487" s="16">
        <v>491</v>
      </c>
      <c r="O4487" s="16">
        <v>0</v>
      </c>
      <c r="P4487" s="16">
        <v>0.54300000000000004</v>
      </c>
      <c r="Q4487" s="16">
        <v>0.54300000000000004</v>
      </c>
      <c r="R4487" s="16">
        <v>0</v>
      </c>
      <c r="S4487" s="16">
        <v>26</v>
      </c>
      <c r="T4487" s="16">
        <v>14</v>
      </c>
      <c r="U4487" s="18">
        <v>102</v>
      </c>
      <c r="V4487" s="18">
        <v>46280</v>
      </c>
      <c r="W4487" s="18">
        <v>46238</v>
      </c>
      <c r="X4487" s="16">
        <v>16.63</v>
      </c>
      <c r="Y4487" s="13">
        <v>123</v>
      </c>
      <c r="Z4487" s="16" t="s">
        <v>4667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89795</v>
      </c>
      <c r="C4488" s="16" t="s">
        <v>4056</v>
      </c>
      <c r="D4488" s="17" t="s">
        <v>4057</v>
      </c>
      <c r="E4488" s="17" t="s">
        <v>4854</v>
      </c>
      <c r="F4488" s="17">
        <v>10</v>
      </c>
      <c r="G4488" s="17">
        <v>7908539700657</v>
      </c>
      <c r="H4488" s="17">
        <v>378</v>
      </c>
      <c r="I4488" s="17">
        <v>0</v>
      </c>
      <c r="J4488" s="17">
        <v>0</v>
      </c>
      <c r="K4488" s="17">
        <v>0</v>
      </c>
      <c r="L4488" s="17">
        <v>0</v>
      </c>
      <c r="M4488" s="16">
        <v>0</v>
      </c>
      <c r="N4488" s="16">
        <v>378</v>
      </c>
      <c r="O4488" s="16">
        <v>0</v>
      </c>
      <c r="P4488" s="16">
        <v>0.44700000000000001</v>
      </c>
      <c r="Q4488" s="16">
        <v>0.44700000000000001</v>
      </c>
      <c r="R4488" s="16">
        <v>1.52E-2</v>
      </c>
      <c r="S4488" s="16">
        <v>26</v>
      </c>
      <c r="T4488" s="16">
        <v>10</v>
      </c>
      <c r="U4488" s="18">
        <v>102</v>
      </c>
      <c r="V4488" s="18">
        <v>46280</v>
      </c>
      <c r="W4488" s="18">
        <v>46279</v>
      </c>
      <c r="X4488" s="16">
        <v>14.08</v>
      </c>
      <c r="Y4488" s="13">
        <v>123</v>
      </c>
      <c r="Z4488" s="16" t="s">
        <v>4667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89796</v>
      </c>
      <c r="C4489" s="16" t="s">
        <v>4058</v>
      </c>
      <c r="D4489" s="17" t="s">
        <v>4051</v>
      </c>
      <c r="E4489" s="17" t="s">
        <v>4854</v>
      </c>
      <c r="F4489" s="17">
        <v>10</v>
      </c>
      <c r="G4489" s="17">
        <v>7908539700664</v>
      </c>
      <c r="H4489" s="17">
        <v>587</v>
      </c>
      <c r="I4489" s="17">
        <v>10</v>
      </c>
      <c r="J4489" s="17">
        <v>0</v>
      </c>
      <c r="K4489" s="17">
        <v>28</v>
      </c>
      <c r="L4489" s="17">
        <v>0</v>
      </c>
      <c r="M4489" s="16">
        <v>0</v>
      </c>
      <c r="N4489" s="16">
        <v>549</v>
      </c>
      <c r="O4489" s="16">
        <v>0</v>
      </c>
      <c r="P4489" s="16">
        <v>0.49199999999999999</v>
      </c>
      <c r="Q4489" s="16">
        <v>0.49199999999999999</v>
      </c>
      <c r="R4489" s="16">
        <v>0</v>
      </c>
      <c r="S4489" s="16">
        <v>26</v>
      </c>
      <c r="T4489" s="16">
        <v>12</v>
      </c>
      <c r="U4489" s="18">
        <v>102</v>
      </c>
      <c r="V4489" s="18">
        <v>46280</v>
      </c>
      <c r="W4489" s="18">
        <v>46282</v>
      </c>
      <c r="X4489" s="16">
        <v>15.2</v>
      </c>
      <c r="Y4489" s="13">
        <v>123</v>
      </c>
      <c r="Z4489" s="16" t="s">
        <v>4667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4992</v>
      </c>
      <c r="C4490" s="16" t="s">
        <v>4059</v>
      </c>
      <c r="D4490" s="17" t="s">
        <v>4015</v>
      </c>
      <c r="E4490" s="17" t="s">
        <v>4854</v>
      </c>
      <c r="F4490" s="17">
        <v>1</v>
      </c>
      <c r="G4490" s="17">
        <v>7908539700541</v>
      </c>
      <c r="H4490" s="17">
        <v>104</v>
      </c>
      <c r="I4490" s="17">
        <v>1</v>
      </c>
      <c r="J4490" s="17">
        <v>0</v>
      </c>
      <c r="K4490" s="17">
        <v>0</v>
      </c>
      <c r="L4490" s="17">
        <v>0</v>
      </c>
      <c r="M4490" s="16">
        <v>0</v>
      </c>
      <c r="N4490" s="16">
        <v>103</v>
      </c>
      <c r="O4490" s="16">
        <v>0</v>
      </c>
      <c r="P4490" s="16">
        <v>4.0199999999999996</v>
      </c>
      <c r="Q4490" s="16">
        <v>4.0199999999999996</v>
      </c>
      <c r="R4490" s="16">
        <v>1.1299999999999999E-2</v>
      </c>
      <c r="S4490" s="16">
        <v>26</v>
      </c>
      <c r="T4490" s="16">
        <v>8</v>
      </c>
      <c r="U4490" s="18">
        <v>102</v>
      </c>
      <c r="V4490" s="18">
        <v>46280</v>
      </c>
      <c r="W4490" s="18">
        <v>46274</v>
      </c>
      <c r="X4490" s="16">
        <v>126.44</v>
      </c>
      <c r="Y4490" s="13">
        <v>123</v>
      </c>
      <c r="Z4490" s="16" t="s">
        <v>4667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4989</v>
      </c>
      <c r="C4491" s="16" t="s">
        <v>4060</v>
      </c>
      <c r="D4491" s="17" t="s">
        <v>4017</v>
      </c>
      <c r="E4491" s="17" t="s">
        <v>4854</v>
      </c>
      <c r="F4491" s="17">
        <v>1</v>
      </c>
      <c r="G4491" s="17">
        <v>7908539700558</v>
      </c>
      <c r="H4491" s="17">
        <v>97</v>
      </c>
      <c r="I4491" s="17">
        <v>2</v>
      </c>
      <c r="J4491" s="17">
        <v>0</v>
      </c>
      <c r="K4491" s="17">
        <v>0</v>
      </c>
      <c r="L4491" s="17">
        <v>0</v>
      </c>
      <c r="M4491" s="16">
        <v>0</v>
      </c>
      <c r="N4491" s="16">
        <v>95</v>
      </c>
      <c r="O4491" s="16">
        <v>1</v>
      </c>
      <c r="P4491" s="16">
        <v>2.86</v>
      </c>
      <c r="Q4491" s="16">
        <v>2.86</v>
      </c>
      <c r="R4491" s="16">
        <v>7.1999999999999998E-3</v>
      </c>
      <c r="S4491" s="16">
        <v>26</v>
      </c>
      <c r="T4491" s="16">
        <v>6</v>
      </c>
      <c r="U4491" s="18">
        <v>101</v>
      </c>
      <c r="V4491" s="18">
        <v>46280</v>
      </c>
      <c r="W4491" s="18">
        <v>46282</v>
      </c>
      <c r="X4491" s="16">
        <v>92.02</v>
      </c>
      <c r="Y4491" s="13">
        <v>123</v>
      </c>
      <c r="Z4491" s="16" t="s">
        <v>4667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4990</v>
      </c>
      <c r="C4492" s="16" t="s">
        <v>4061</v>
      </c>
      <c r="D4492" s="17" t="s">
        <v>3582</v>
      </c>
      <c r="E4492" s="17" t="s">
        <v>4854</v>
      </c>
      <c r="F4492" s="17">
        <v>1</v>
      </c>
      <c r="G4492" s="17">
        <v>7908539700565</v>
      </c>
      <c r="H4492" s="17">
        <v>107</v>
      </c>
      <c r="I4492" s="17">
        <v>1</v>
      </c>
      <c r="J4492" s="17">
        <v>0</v>
      </c>
      <c r="K4492" s="17">
        <v>0</v>
      </c>
      <c r="L4492" s="17">
        <v>0</v>
      </c>
      <c r="M4492" s="16">
        <v>0</v>
      </c>
      <c r="N4492" s="16">
        <v>106</v>
      </c>
      <c r="O4492" s="16">
        <v>1</v>
      </c>
      <c r="P4492" s="16">
        <v>2.34</v>
      </c>
      <c r="Q4492" s="16">
        <v>2.34</v>
      </c>
      <c r="R4492" s="16">
        <v>6.6E-3</v>
      </c>
      <c r="S4492" s="16">
        <v>26</v>
      </c>
      <c r="T4492" s="16">
        <v>6</v>
      </c>
      <c r="U4492" s="18">
        <v>102</v>
      </c>
      <c r="V4492" s="18">
        <v>46280</v>
      </c>
      <c r="W4492" s="18">
        <v>46282</v>
      </c>
      <c r="X4492" s="16">
        <v>72.92</v>
      </c>
      <c r="Y4492" s="13">
        <v>123</v>
      </c>
      <c r="Z4492" s="16" t="s">
        <v>4667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4991</v>
      </c>
      <c r="C4493" s="16" t="s">
        <v>4062</v>
      </c>
      <c r="D4493" s="17" t="s">
        <v>3582</v>
      </c>
      <c r="E4493" s="17" t="s">
        <v>4854</v>
      </c>
      <c r="F4493" s="17">
        <v>1</v>
      </c>
      <c r="G4493" s="17">
        <v>7908539700572</v>
      </c>
      <c r="H4493" s="17">
        <v>67</v>
      </c>
      <c r="I4493" s="17">
        <v>2</v>
      </c>
      <c r="J4493" s="17">
        <v>0</v>
      </c>
      <c r="K4493" s="17">
        <v>0</v>
      </c>
      <c r="L4493" s="17">
        <v>0</v>
      </c>
      <c r="M4493" s="16">
        <v>0</v>
      </c>
      <c r="N4493" s="16">
        <v>65</v>
      </c>
      <c r="O4493" s="16">
        <v>0</v>
      </c>
      <c r="P4493" s="16">
        <v>5.0599999999999996</v>
      </c>
      <c r="Q4493" s="16">
        <v>5.0599999999999996</v>
      </c>
      <c r="R4493" s="16">
        <v>1.03E-2</v>
      </c>
      <c r="S4493" s="16">
        <v>26</v>
      </c>
      <c r="T4493" s="16">
        <v>8</v>
      </c>
      <c r="U4493" s="18">
        <v>101</v>
      </c>
      <c r="V4493" s="18">
        <v>46280</v>
      </c>
      <c r="W4493" s="18">
        <v>46281</v>
      </c>
      <c r="X4493" s="16">
        <v>162.6</v>
      </c>
      <c r="Y4493" s="13">
        <v>123</v>
      </c>
      <c r="Z4493" s="16" t="s">
        <v>4667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94178</v>
      </c>
      <c r="C4494" s="16" t="s">
        <v>4063</v>
      </c>
      <c r="D4494" s="17" t="s">
        <v>4015</v>
      </c>
      <c r="E4494" s="17" t="s">
        <v>4854</v>
      </c>
      <c r="F4494" s="17">
        <v>1</v>
      </c>
      <c r="G4494" s="17">
        <v>7908539706260</v>
      </c>
      <c r="H4494" s="17">
        <v>314</v>
      </c>
      <c r="I4494" s="17">
        <v>2</v>
      </c>
      <c r="J4494" s="17">
        <v>0</v>
      </c>
      <c r="K4494" s="17">
        <v>0</v>
      </c>
      <c r="L4494" s="17">
        <v>0</v>
      </c>
      <c r="M4494" s="16">
        <v>0</v>
      </c>
      <c r="N4494" s="16">
        <v>312</v>
      </c>
      <c r="O4494" s="16">
        <v>0</v>
      </c>
      <c r="P4494" s="16">
        <v>3.15</v>
      </c>
      <c r="Q4494" s="16">
        <v>3.15</v>
      </c>
      <c r="R4494" s="16">
        <v>0</v>
      </c>
      <c r="S4494" s="16">
        <v>26</v>
      </c>
      <c r="T4494" s="16">
        <v>4</v>
      </c>
      <c r="U4494" s="18">
        <v>102</v>
      </c>
      <c r="V4494" s="18">
        <v>46280</v>
      </c>
      <c r="W4494" s="18">
        <v>46281</v>
      </c>
      <c r="X4494" s="16">
        <v>93.25</v>
      </c>
      <c r="Y4494" s="13">
        <v>123</v>
      </c>
      <c r="Z4494" s="16" t="s">
        <v>4667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94175</v>
      </c>
      <c r="C4495" s="16" t="s">
        <v>4064</v>
      </c>
      <c r="D4495" s="17" t="s">
        <v>4017</v>
      </c>
      <c r="E4495" s="17" t="s">
        <v>4854</v>
      </c>
      <c r="F4495" s="17">
        <v>1</v>
      </c>
      <c r="G4495" s="17">
        <v>7908539706239</v>
      </c>
      <c r="H4495" s="17">
        <v>62</v>
      </c>
      <c r="I4495" s="17">
        <v>1</v>
      </c>
      <c r="J4495" s="17">
        <v>0</v>
      </c>
      <c r="K4495" s="17"/>
      <c r="L4495" s="17">
        <v>0</v>
      </c>
      <c r="M4495" s="16">
        <v>0</v>
      </c>
      <c r="N4495" s="16">
        <v>61</v>
      </c>
      <c r="O4495" s="16">
        <v>0</v>
      </c>
      <c r="P4495" s="16">
        <v>2.5</v>
      </c>
      <c r="Q4495" s="16">
        <v>2.5</v>
      </c>
      <c r="R4495" s="16">
        <v>0</v>
      </c>
      <c r="S4495" s="16">
        <v>26</v>
      </c>
      <c r="T4495" s="16">
        <v>2</v>
      </c>
      <c r="U4495" s="18">
        <v>101</v>
      </c>
      <c r="V4495" s="18">
        <v>46176</v>
      </c>
      <c r="W4495" s="18">
        <v>46281</v>
      </c>
      <c r="X4495" s="16">
        <v>54.03</v>
      </c>
      <c r="Y4495" s="13">
        <v>123</v>
      </c>
      <c r="Z4495" s="16" t="s">
        <v>4667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94176</v>
      </c>
      <c r="C4496" s="16" t="s">
        <v>4065</v>
      </c>
      <c r="D4496" s="17" t="s">
        <v>3582</v>
      </c>
      <c r="E4496" s="17" t="s">
        <v>4854</v>
      </c>
      <c r="F4496" s="17">
        <v>1</v>
      </c>
      <c r="G4496" s="17">
        <v>7908539706246</v>
      </c>
      <c r="H4496" s="17">
        <v>228</v>
      </c>
      <c r="I4496" s="17">
        <v>1</v>
      </c>
      <c r="J4496" s="17">
        <v>0</v>
      </c>
      <c r="K4496" s="17">
        <v>13</v>
      </c>
      <c r="L4496" s="17">
        <v>0</v>
      </c>
      <c r="M4496" s="16">
        <v>0</v>
      </c>
      <c r="N4496" s="16">
        <v>214</v>
      </c>
      <c r="O4496" s="16">
        <v>0</v>
      </c>
      <c r="P4496" s="16">
        <v>2.1</v>
      </c>
      <c r="Q4496" s="16">
        <v>2.1</v>
      </c>
      <c r="R4496" s="16">
        <v>0</v>
      </c>
      <c r="S4496" s="16">
        <v>26</v>
      </c>
      <c r="T4496" s="16">
        <v>2</v>
      </c>
      <c r="U4496" s="18">
        <v>102</v>
      </c>
      <c r="V4496" s="18">
        <v>46280</v>
      </c>
      <c r="W4496" s="18">
        <v>46273</v>
      </c>
      <c r="X4496" s="16">
        <v>55.78</v>
      </c>
      <c r="Y4496" s="13">
        <v>123</v>
      </c>
      <c r="Z4496" s="16" t="s">
        <v>4667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94177</v>
      </c>
      <c r="C4497" s="16" t="s">
        <v>4066</v>
      </c>
      <c r="D4497" s="17" t="s">
        <v>3582</v>
      </c>
      <c r="E4497" s="17" t="s">
        <v>4854</v>
      </c>
      <c r="F4497" s="17">
        <v>1</v>
      </c>
      <c r="G4497" s="17">
        <v>7908539706253</v>
      </c>
      <c r="H4497" s="17">
        <v>190</v>
      </c>
      <c r="I4497" s="17">
        <v>3</v>
      </c>
      <c r="J4497" s="17">
        <v>0</v>
      </c>
      <c r="K4497" s="17">
        <v>0</v>
      </c>
      <c r="L4497" s="17">
        <v>0</v>
      </c>
      <c r="M4497" s="16">
        <v>0</v>
      </c>
      <c r="N4497" s="16">
        <v>187</v>
      </c>
      <c r="O4497" s="16">
        <v>0</v>
      </c>
      <c r="P4497" s="16">
        <v>3.2</v>
      </c>
      <c r="Q4497" s="16">
        <v>3.2</v>
      </c>
      <c r="R4497" s="16">
        <v>0</v>
      </c>
      <c r="S4497" s="16">
        <v>26</v>
      </c>
      <c r="T4497" s="16">
        <v>4</v>
      </c>
      <c r="U4497" s="18">
        <v>101</v>
      </c>
      <c r="V4497" s="18">
        <v>46280</v>
      </c>
      <c r="W4497" s="18">
        <v>46282</v>
      </c>
      <c r="X4497" s="16">
        <v>118.41</v>
      </c>
      <c r="Y4497" s="13">
        <v>123</v>
      </c>
      <c r="Z4497" s="16" t="s">
        <v>4667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7599</v>
      </c>
      <c r="C4498" s="16" t="s">
        <v>4824</v>
      </c>
      <c r="D4498" s="17" t="s">
        <v>4015</v>
      </c>
      <c r="E4498" s="17" t="s">
        <v>4854</v>
      </c>
      <c r="F4498" s="17">
        <v>1</v>
      </c>
      <c r="G4498" s="17">
        <v>7908539700770</v>
      </c>
      <c r="H4498" s="17">
        <v>23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23</v>
      </c>
      <c r="O4498" s="16">
        <v>0</v>
      </c>
      <c r="P4498" s="16">
        <v>4.43</v>
      </c>
      <c r="Q4498" s="16">
        <v>4.43</v>
      </c>
      <c r="R4498" s="16">
        <v>9.9000000000000008E-3</v>
      </c>
      <c r="S4498" s="16">
        <v>26</v>
      </c>
      <c r="T4498" s="16">
        <v>48</v>
      </c>
      <c r="U4498" s="18">
        <v>102</v>
      </c>
      <c r="V4498" s="18">
        <v>46176</v>
      </c>
      <c r="W4498" s="18">
        <v>46275</v>
      </c>
      <c r="X4498" s="16">
        <v>150.72999999999999</v>
      </c>
      <c r="Y4498" s="13">
        <v>123</v>
      </c>
      <c r="Z4498" s="16" t="s">
        <v>4667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7596</v>
      </c>
      <c r="C4499" s="16" t="s">
        <v>4825</v>
      </c>
      <c r="D4499" s="17" t="s">
        <v>4017</v>
      </c>
      <c r="E4499" s="17" t="s">
        <v>4854</v>
      </c>
      <c r="F4499" s="17">
        <v>1</v>
      </c>
      <c r="G4499" s="17">
        <v>7896085600937</v>
      </c>
      <c r="H4499" s="17">
        <v>1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</v>
      </c>
      <c r="O4499" s="16">
        <v>0</v>
      </c>
      <c r="P4499" s="16">
        <v>3.39</v>
      </c>
      <c r="Q4499" s="16">
        <v>3.39</v>
      </c>
      <c r="R4499" s="16">
        <v>7.1999999999999998E-3</v>
      </c>
      <c r="S4499" s="16">
        <v>50</v>
      </c>
      <c r="T4499" s="16">
        <v>45</v>
      </c>
      <c r="U4499" s="18">
        <v>101</v>
      </c>
      <c r="V4499" s="18">
        <v>46155</v>
      </c>
      <c r="W4499" s="18">
        <v>46184</v>
      </c>
      <c r="X4499" s="16">
        <v>79.66</v>
      </c>
      <c r="Y4499" s="13">
        <v>123</v>
      </c>
      <c r="Z4499" s="16" t="s">
        <v>4667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7049</v>
      </c>
      <c r="C4500" s="16" t="s">
        <v>4067</v>
      </c>
      <c r="D4500" s="17" t="s">
        <v>4068</v>
      </c>
      <c r="E4500" s="17" t="s">
        <v>4861</v>
      </c>
      <c r="F4500" s="17">
        <v>20</v>
      </c>
      <c r="G4500" s="17">
        <v>7908539700619</v>
      </c>
      <c r="H4500" s="17">
        <v>677</v>
      </c>
      <c r="I4500" s="17">
        <v>0</v>
      </c>
      <c r="J4500" s="17">
        <v>0</v>
      </c>
      <c r="K4500" s="17">
        <v>0</v>
      </c>
      <c r="L4500" s="17">
        <v>0</v>
      </c>
      <c r="M4500" s="16">
        <v>0</v>
      </c>
      <c r="N4500" s="16">
        <v>677</v>
      </c>
      <c r="O4500" s="16">
        <v>0</v>
      </c>
      <c r="P4500" s="16">
        <v>0.55900000000000005</v>
      </c>
      <c r="Q4500" s="16">
        <v>0.55900000000000005</v>
      </c>
      <c r="R4500" s="16">
        <v>1.1000000000000001E-3</v>
      </c>
      <c r="S4500" s="16">
        <v>26</v>
      </c>
      <c r="T4500" s="16">
        <v>11</v>
      </c>
      <c r="U4500" s="18">
        <v>201</v>
      </c>
      <c r="V4500" s="18">
        <v>46280</v>
      </c>
      <c r="W4500" s="18">
        <v>46279</v>
      </c>
      <c r="X4500" s="16">
        <v>18.86</v>
      </c>
      <c r="Y4500" s="13">
        <v>123</v>
      </c>
      <c r="Z4500" s="16" t="s">
        <v>4667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93719</v>
      </c>
      <c r="C4501" s="16" t="s">
        <v>4069</v>
      </c>
      <c r="D4501" s="17" t="s">
        <v>4070</v>
      </c>
      <c r="E4501" s="17" t="s">
        <v>4861</v>
      </c>
      <c r="F4501" s="17">
        <v>25</v>
      </c>
      <c r="G4501" s="17">
        <v>7908539700589</v>
      </c>
      <c r="H4501" s="17">
        <v>575</v>
      </c>
      <c r="I4501" s="17">
        <v>0</v>
      </c>
      <c r="J4501" s="17">
        <v>0</v>
      </c>
      <c r="K4501" s="17"/>
      <c r="L4501" s="17">
        <v>0</v>
      </c>
      <c r="M4501" s="16">
        <v>0</v>
      </c>
      <c r="N4501" s="16">
        <v>575</v>
      </c>
      <c r="O4501" s="16">
        <v>0</v>
      </c>
      <c r="P4501" s="16">
        <v>0.27300000000000002</v>
      </c>
      <c r="Q4501" s="16">
        <v>0.27300000000000002</v>
      </c>
      <c r="R4501" s="16">
        <v>0</v>
      </c>
      <c r="S4501" s="16">
        <v>26</v>
      </c>
      <c r="T4501" s="16">
        <v>11</v>
      </c>
      <c r="U4501" s="18">
        <v>102</v>
      </c>
      <c r="V4501" s="18">
        <v>46280</v>
      </c>
      <c r="W4501" s="18">
        <v>46268</v>
      </c>
      <c r="X4501" s="16">
        <v>7.16</v>
      </c>
      <c r="Y4501" s="13">
        <v>123</v>
      </c>
      <c r="Z4501" s="16" t="s">
        <v>4667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93720</v>
      </c>
      <c r="C4502" s="16" t="s">
        <v>4071</v>
      </c>
      <c r="D4502" s="17" t="s">
        <v>4072</v>
      </c>
      <c r="E4502" s="17" t="s">
        <v>4861</v>
      </c>
      <c r="F4502" s="17">
        <v>25</v>
      </c>
      <c r="G4502" s="17">
        <v>7908539700596</v>
      </c>
      <c r="H4502" s="17">
        <v>696</v>
      </c>
      <c r="I4502" s="17">
        <v>0</v>
      </c>
      <c r="J4502" s="17">
        <v>0</v>
      </c>
      <c r="K4502" s="17">
        <v>73</v>
      </c>
      <c r="L4502" s="17">
        <v>0</v>
      </c>
      <c r="M4502" s="16">
        <v>0</v>
      </c>
      <c r="N4502" s="16">
        <v>623</v>
      </c>
      <c r="O4502" s="16">
        <v>0</v>
      </c>
      <c r="P4502" s="16">
        <v>0.21199999999999999</v>
      </c>
      <c r="Q4502" s="16">
        <v>0.21199999999999999</v>
      </c>
      <c r="R4502" s="16">
        <v>0</v>
      </c>
      <c r="S4502" s="16">
        <v>26</v>
      </c>
      <c r="T4502" s="16">
        <v>11</v>
      </c>
      <c r="U4502" s="18">
        <v>101</v>
      </c>
      <c r="V4502" s="18">
        <v>46280</v>
      </c>
      <c r="W4502" s="18">
        <v>46268</v>
      </c>
      <c r="X4502" s="16">
        <v>6.99</v>
      </c>
      <c r="Y4502" s="13">
        <v>123</v>
      </c>
      <c r="Z4502" s="16" t="s">
        <v>4667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7045</v>
      </c>
      <c r="C4503" s="16" t="s">
        <v>4073</v>
      </c>
      <c r="D4503" s="17" t="s">
        <v>4074</v>
      </c>
      <c r="E4503" s="17" t="s">
        <v>4861</v>
      </c>
      <c r="F4503" s="17">
        <v>20</v>
      </c>
      <c r="G4503" s="17">
        <v>7908539700602</v>
      </c>
      <c r="H4503" s="17">
        <v>698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698</v>
      </c>
      <c r="O4503" s="16">
        <v>0</v>
      </c>
      <c r="P4503" s="16">
        <v>0.53700000000000003</v>
      </c>
      <c r="Q4503" s="16">
        <v>0.53700000000000003</v>
      </c>
      <c r="R4503" s="16">
        <v>1.1000000000000001E-3</v>
      </c>
      <c r="S4503" s="16">
        <v>26</v>
      </c>
      <c r="T4503" s="16">
        <v>9</v>
      </c>
      <c r="U4503" s="18">
        <v>102</v>
      </c>
      <c r="V4503" s="18">
        <v>46280</v>
      </c>
      <c r="W4503" s="18">
        <v>46274</v>
      </c>
      <c r="X4503" s="16">
        <v>18.190000000000001</v>
      </c>
      <c r="Y4503" s="13">
        <v>123</v>
      </c>
      <c r="Z4503" s="16" t="s">
        <v>4667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88669</v>
      </c>
      <c r="C4504" s="16" t="s">
        <v>5212</v>
      </c>
      <c r="D4504" s="17" t="s">
        <v>4017</v>
      </c>
      <c r="E4504" s="17" t="s">
        <v>4852</v>
      </c>
      <c r="F4504" s="17">
        <v>1</v>
      </c>
      <c r="G4504" s="17">
        <v>7898958600563</v>
      </c>
      <c r="H4504" s="17">
        <v>1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1</v>
      </c>
      <c r="O4504" s="16">
        <v>0</v>
      </c>
      <c r="P4504" s="16">
        <v>2.75</v>
      </c>
      <c r="Q4504" s="16">
        <v>2.75</v>
      </c>
      <c r="R4504" s="16">
        <v>1.1299999999999999E-2</v>
      </c>
      <c r="S4504" s="16">
        <v>50</v>
      </c>
      <c r="T4504" s="16">
        <v>45</v>
      </c>
      <c r="U4504" s="18">
        <v>101</v>
      </c>
      <c r="V4504" s="18">
        <v>45015</v>
      </c>
      <c r="W4504" s="18">
        <v>45741</v>
      </c>
      <c r="X4504" s="16">
        <v>58.4</v>
      </c>
      <c r="Y4504" s="13">
        <v>1420</v>
      </c>
      <c r="Z4504" s="16" t="s">
        <v>4757</v>
      </c>
      <c r="AA4504" s="15">
        <v>76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12058</v>
      </c>
      <c r="C4505" s="16" t="s">
        <v>4075</v>
      </c>
      <c r="D4505" s="17" t="s">
        <v>4076</v>
      </c>
      <c r="E4505" s="17" t="s">
        <v>4854</v>
      </c>
      <c r="F4505" s="17">
        <v>4</v>
      </c>
      <c r="G4505" s="17">
        <v>7897876900014</v>
      </c>
      <c r="H4505" s="17">
        <v>91</v>
      </c>
      <c r="I4505" s="17">
        <v>2</v>
      </c>
      <c r="J4505" s="17">
        <v>0</v>
      </c>
      <c r="K4505" s="17">
        <v>8</v>
      </c>
      <c r="L4505" s="17">
        <v>0</v>
      </c>
      <c r="M4505" s="16">
        <v>0</v>
      </c>
      <c r="N4505" s="16">
        <v>81</v>
      </c>
      <c r="O4505" s="16">
        <v>0</v>
      </c>
      <c r="P4505" s="16">
        <v>5</v>
      </c>
      <c r="Q4505" s="16">
        <v>5</v>
      </c>
      <c r="R4505" s="16">
        <v>1.04E-2</v>
      </c>
      <c r="S4505" s="16">
        <v>26</v>
      </c>
      <c r="T4505" s="16">
        <v>29</v>
      </c>
      <c r="U4505" s="18">
        <v>102</v>
      </c>
      <c r="V4505" s="18">
        <v>46211</v>
      </c>
      <c r="W4505" s="18">
        <v>46282</v>
      </c>
      <c r="X4505" s="16">
        <v>141.51</v>
      </c>
      <c r="Y4505" s="13">
        <v>195</v>
      </c>
      <c r="Z4505" s="16" t="s">
        <v>4713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12052</v>
      </c>
      <c r="C4506" s="16" t="s">
        <v>4077</v>
      </c>
      <c r="D4506" s="17" t="s">
        <v>4078</v>
      </c>
      <c r="E4506" s="17" t="s">
        <v>4854</v>
      </c>
      <c r="F4506" s="17">
        <v>20</v>
      </c>
      <c r="G4506" s="17">
        <v>7897876900076</v>
      </c>
      <c r="H4506" s="17">
        <v>739</v>
      </c>
      <c r="I4506" s="17">
        <v>0</v>
      </c>
      <c r="J4506" s="17">
        <v>0</v>
      </c>
      <c r="K4506" s="17">
        <v>0</v>
      </c>
      <c r="L4506" s="17">
        <v>0</v>
      </c>
      <c r="M4506" s="16">
        <v>0</v>
      </c>
      <c r="N4506" s="16">
        <v>739</v>
      </c>
      <c r="O4506" s="16">
        <v>0</v>
      </c>
      <c r="P4506" s="16">
        <v>1</v>
      </c>
      <c r="Q4506" s="16">
        <v>1</v>
      </c>
      <c r="R4506" s="16">
        <v>1.9E-3</v>
      </c>
      <c r="S4506" s="16">
        <v>26</v>
      </c>
      <c r="T4506" s="16">
        <v>31</v>
      </c>
      <c r="U4506" s="18">
        <v>101</v>
      </c>
      <c r="V4506" s="18">
        <v>46211</v>
      </c>
      <c r="W4506" s="18">
        <v>46282</v>
      </c>
      <c r="X4506" s="16">
        <v>29.18</v>
      </c>
      <c r="Y4506" s="13">
        <v>195</v>
      </c>
      <c r="Z4506" s="16" t="s">
        <v>4713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12053</v>
      </c>
      <c r="C4507" s="16" t="s">
        <v>4079</v>
      </c>
      <c r="D4507" s="17" t="s">
        <v>4080</v>
      </c>
      <c r="E4507" s="17" t="s">
        <v>4854</v>
      </c>
      <c r="F4507" s="17">
        <v>20</v>
      </c>
      <c r="G4507" s="17">
        <v>7897876900069</v>
      </c>
      <c r="H4507" s="17">
        <v>278</v>
      </c>
      <c r="I4507" s="17">
        <v>2</v>
      </c>
      <c r="J4507" s="17">
        <v>0</v>
      </c>
      <c r="K4507" s="17">
        <v>0</v>
      </c>
      <c r="L4507" s="17">
        <v>0</v>
      </c>
      <c r="M4507" s="16">
        <v>0</v>
      </c>
      <c r="N4507" s="16">
        <v>276</v>
      </c>
      <c r="O4507" s="16">
        <v>10</v>
      </c>
      <c r="P4507" s="16">
        <v>1</v>
      </c>
      <c r="Q4507" s="16">
        <v>1</v>
      </c>
      <c r="R4507" s="16">
        <v>1.6999999999999999E-3</v>
      </c>
      <c r="S4507" s="16">
        <v>26</v>
      </c>
      <c r="T4507" s="16">
        <v>25</v>
      </c>
      <c r="U4507" s="18">
        <v>101</v>
      </c>
      <c r="V4507" s="18">
        <v>46211</v>
      </c>
      <c r="W4507" s="18">
        <v>46282</v>
      </c>
      <c r="X4507" s="16">
        <v>28.79</v>
      </c>
      <c r="Y4507" s="13">
        <v>195</v>
      </c>
      <c r="Z4507" s="16" t="s">
        <v>4713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12054</v>
      </c>
      <c r="C4508" s="16" t="s">
        <v>4081</v>
      </c>
      <c r="D4508" s="17" t="s">
        <v>4082</v>
      </c>
      <c r="E4508" s="17" t="s">
        <v>4854</v>
      </c>
      <c r="F4508" s="17">
        <v>20</v>
      </c>
      <c r="G4508" s="17">
        <v>7897876900052</v>
      </c>
      <c r="H4508" s="17">
        <v>1419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1419</v>
      </c>
      <c r="O4508" s="16">
        <v>12</v>
      </c>
      <c r="P4508" s="16">
        <v>1</v>
      </c>
      <c r="Q4508" s="16">
        <v>1</v>
      </c>
      <c r="R4508" s="16">
        <v>2E-3</v>
      </c>
      <c r="S4508" s="16">
        <v>26</v>
      </c>
      <c r="T4508" s="16">
        <v>25</v>
      </c>
      <c r="U4508" s="18">
        <v>102</v>
      </c>
      <c r="V4508" s="18">
        <v>46211</v>
      </c>
      <c r="W4508" s="18">
        <v>46282</v>
      </c>
      <c r="X4508" s="16">
        <v>28.88</v>
      </c>
      <c r="Y4508" s="13">
        <v>195</v>
      </c>
      <c r="Z4508" s="16" t="s">
        <v>4713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12055</v>
      </c>
      <c r="C4509" s="16" t="s">
        <v>4083</v>
      </c>
      <c r="D4509" s="17" t="s">
        <v>4076</v>
      </c>
      <c r="E4509" s="17" t="s">
        <v>4854</v>
      </c>
      <c r="F4509" s="17">
        <v>20</v>
      </c>
      <c r="G4509" s="17">
        <v>7897876900045</v>
      </c>
      <c r="H4509" s="17">
        <v>2361</v>
      </c>
      <c r="I4509" s="17">
        <v>0</v>
      </c>
      <c r="J4509" s="17">
        <v>0</v>
      </c>
      <c r="K4509" s="17">
        <v>0</v>
      </c>
      <c r="L4509" s="17">
        <v>0</v>
      </c>
      <c r="M4509" s="16">
        <v>0</v>
      </c>
      <c r="N4509" s="16">
        <v>2361</v>
      </c>
      <c r="O4509" s="16">
        <v>5</v>
      </c>
      <c r="P4509" s="16">
        <v>1</v>
      </c>
      <c r="Q4509" s="16">
        <v>1</v>
      </c>
      <c r="R4509" s="16">
        <v>2.3E-3</v>
      </c>
      <c r="S4509" s="16">
        <v>26</v>
      </c>
      <c r="T4509" s="16">
        <v>27</v>
      </c>
      <c r="U4509" s="18">
        <v>101</v>
      </c>
      <c r="V4509" s="18">
        <v>46211</v>
      </c>
      <c r="W4509" s="18">
        <v>46282</v>
      </c>
      <c r="X4509" s="16">
        <v>29.46</v>
      </c>
      <c r="Y4509" s="13">
        <v>195</v>
      </c>
      <c r="Z4509" s="16" t="s">
        <v>4713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12056</v>
      </c>
      <c r="C4510" s="16" t="s">
        <v>4084</v>
      </c>
      <c r="D4510" s="17" t="s">
        <v>4085</v>
      </c>
      <c r="E4510" s="17" t="s">
        <v>4854</v>
      </c>
      <c r="F4510" s="17">
        <v>20</v>
      </c>
      <c r="G4510" s="17">
        <v>7897876900038</v>
      </c>
      <c r="H4510" s="17">
        <v>290</v>
      </c>
      <c r="I4510" s="17">
        <v>10</v>
      </c>
      <c r="J4510" s="17">
        <v>0</v>
      </c>
      <c r="K4510" s="17">
        <v>0</v>
      </c>
      <c r="L4510" s="17">
        <v>0</v>
      </c>
      <c r="M4510" s="16">
        <v>0</v>
      </c>
      <c r="N4510" s="16">
        <v>280</v>
      </c>
      <c r="O4510" s="16">
        <v>0</v>
      </c>
      <c r="P4510" s="16">
        <v>1</v>
      </c>
      <c r="Q4510" s="16">
        <v>1</v>
      </c>
      <c r="R4510" s="16">
        <v>1.8E-3</v>
      </c>
      <c r="S4510" s="16">
        <v>26</v>
      </c>
      <c r="T4510" s="16">
        <v>27</v>
      </c>
      <c r="U4510" s="18">
        <v>102</v>
      </c>
      <c r="V4510" s="18">
        <v>46211</v>
      </c>
      <c r="W4510" s="18">
        <v>46282</v>
      </c>
      <c r="X4510" s="16">
        <v>28.79</v>
      </c>
      <c r="Y4510" s="13">
        <v>195</v>
      </c>
      <c r="Z4510" s="16" t="s">
        <v>4713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12057</v>
      </c>
      <c r="C4511" s="16" t="s">
        <v>4086</v>
      </c>
      <c r="D4511" s="17" t="s">
        <v>4087</v>
      </c>
      <c r="E4511" s="17" t="s">
        <v>4854</v>
      </c>
      <c r="F4511" s="17">
        <v>20</v>
      </c>
      <c r="G4511" s="17">
        <v>7897876900021</v>
      </c>
      <c r="H4511" s="17">
        <v>881</v>
      </c>
      <c r="I4511" s="17">
        <v>0</v>
      </c>
      <c r="J4511" s="17">
        <v>0</v>
      </c>
      <c r="K4511" s="17">
        <v>60</v>
      </c>
      <c r="L4511" s="17">
        <v>0</v>
      </c>
      <c r="M4511" s="16">
        <v>0</v>
      </c>
      <c r="N4511" s="16">
        <v>821</v>
      </c>
      <c r="O4511" s="16">
        <v>0</v>
      </c>
      <c r="P4511" s="16">
        <v>1</v>
      </c>
      <c r="Q4511" s="16">
        <v>1</v>
      </c>
      <c r="R4511" s="16">
        <v>1.9E-3</v>
      </c>
      <c r="S4511" s="16">
        <v>26</v>
      </c>
      <c r="T4511" s="16">
        <v>29</v>
      </c>
      <c r="U4511" s="18">
        <v>101</v>
      </c>
      <c r="V4511" s="18">
        <v>46211</v>
      </c>
      <c r="W4511" s="18">
        <v>46282</v>
      </c>
      <c r="X4511" s="16">
        <v>28.83</v>
      </c>
      <c r="Y4511" s="13">
        <v>195</v>
      </c>
      <c r="Z4511" s="16" t="s">
        <v>4713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7464</v>
      </c>
      <c r="C4512" s="16" t="s">
        <v>4088</v>
      </c>
      <c r="D4512" s="17" t="s">
        <v>3315</v>
      </c>
      <c r="E4512" s="17" t="s">
        <v>4853</v>
      </c>
      <c r="F4512" s="17">
        <v>1</v>
      </c>
      <c r="G4512" s="17">
        <v>7908539700954</v>
      </c>
      <c r="H4512" s="17">
        <v>221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221</v>
      </c>
      <c r="O4512" s="16">
        <v>9</v>
      </c>
      <c r="P4512" s="16">
        <v>2.62</v>
      </c>
      <c r="Q4512" s="16">
        <v>2.62</v>
      </c>
      <c r="R4512" s="16">
        <v>9.7999999999999997E-3</v>
      </c>
      <c r="S4512" s="16">
        <v>26</v>
      </c>
      <c r="T4512" s="16">
        <v>15</v>
      </c>
      <c r="U4512" s="18">
        <v>102</v>
      </c>
      <c r="V4512" s="18">
        <v>46280</v>
      </c>
      <c r="W4512" s="18">
        <v>46282</v>
      </c>
      <c r="X4512" s="16">
        <v>84.25</v>
      </c>
      <c r="Y4512" s="13">
        <v>123</v>
      </c>
      <c r="Z4512" s="16" t="s">
        <v>4667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4184</v>
      </c>
      <c r="C4513" s="16" t="s">
        <v>4089</v>
      </c>
      <c r="D4513" s="17" t="s">
        <v>3315</v>
      </c>
      <c r="E4513" s="17" t="s">
        <v>4853</v>
      </c>
      <c r="F4513" s="17">
        <v>1</v>
      </c>
      <c r="G4513" s="17">
        <v>7908539700961</v>
      </c>
      <c r="H4513" s="17">
        <v>168</v>
      </c>
      <c r="I4513" s="17">
        <v>0</v>
      </c>
      <c r="J4513" s="17">
        <v>0</v>
      </c>
      <c r="K4513" s="17">
        <v>0</v>
      </c>
      <c r="L4513" s="17">
        <v>0</v>
      </c>
      <c r="M4513" s="16">
        <v>0</v>
      </c>
      <c r="N4513" s="16">
        <v>168</v>
      </c>
      <c r="O4513" s="16">
        <v>7</v>
      </c>
      <c r="P4513" s="16">
        <v>3.7</v>
      </c>
      <c r="Q4513" s="16">
        <v>3.7</v>
      </c>
      <c r="R4513" s="16">
        <v>1.1900000000000001E-2</v>
      </c>
      <c r="S4513" s="16">
        <v>26</v>
      </c>
      <c r="T4513" s="16">
        <v>42</v>
      </c>
      <c r="U4513" s="18">
        <v>102</v>
      </c>
      <c r="V4513" s="18">
        <v>46280</v>
      </c>
      <c r="W4513" s="18">
        <v>46282</v>
      </c>
      <c r="X4513" s="16">
        <v>109.6</v>
      </c>
      <c r="Y4513" s="13">
        <v>123</v>
      </c>
      <c r="Z4513" s="16" t="s">
        <v>4667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94181</v>
      </c>
      <c r="C4514" s="16" t="s">
        <v>4090</v>
      </c>
      <c r="D4514" s="17" t="s">
        <v>2660</v>
      </c>
      <c r="E4514" s="17" t="s">
        <v>4854</v>
      </c>
      <c r="F4514" s="17">
        <v>1</v>
      </c>
      <c r="G4514" s="17">
        <v>7908539706987</v>
      </c>
      <c r="H4514" s="17">
        <v>207</v>
      </c>
      <c r="I4514" s="17">
        <v>0</v>
      </c>
      <c r="J4514" s="17">
        <v>0</v>
      </c>
      <c r="K4514" s="17">
        <v>9</v>
      </c>
      <c r="L4514" s="17">
        <v>0</v>
      </c>
      <c r="M4514" s="16">
        <v>0</v>
      </c>
      <c r="N4514" s="16">
        <v>198</v>
      </c>
      <c r="O4514" s="16">
        <v>0</v>
      </c>
      <c r="P4514" s="16">
        <v>3.34</v>
      </c>
      <c r="Q4514" s="16">
        <v>3.34</v>
      </c>
      <c r="R4514" s="16">
        <v>0</v>
      </c>
      <c r="S4514" s="16">
        <v>26</v>
      </c>
      <c r="T4514" s="16">
        <v>23</v>
      </c>
      <c r="U4514" s="18">
        <v>101</v>
      </c>
      <c r="V4514" s="18">
        <v>46280</v>
      </c>
      <c r="W4514" s="18">
        <v>46282</v>
      </c>
      <c r="X4514" s="16">
        <v>97.94</v>
      </c>
      <c r="Y4514" s="13">
        <v>123</v>
      </c>
      <c r="Z4514" s="16" t="s">
        <v>4667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6974</v>
      </c>
      <c r="C4515" s="16" t="s">
        <v>4091</v>
      </c>
      <c r="D4515" s="17" t="s">
        <v>3315</v>
      </c>
      <c r="E4515" s="17" t="s">
        <v>4853</v>
      </c>
      <c r="F4515" s="17">
        <v>1</v>
      </c>
      <c r="G4515" s="17">
        <v>7908539700510</v>
      </c>
      <c r="H4515" s="17">
        <v>213</v>
      </c>
      <c r="I4515" s="17">
        <v>0</v>
      </c>
      <c r="J4515" s="17">
        <v>0</v>
      </c>
      <c r="K4515" s="17">
        <v>17</v>
      </c>
      <c r="L4515" s="17">
        <v>0</v>
      </c>
      <c r="M4515" s="16">
        <v>0</v>
      </c>
      <c r="N4515" s="16">
        <v>196</v>
      </c>
      <c r="O4515" s="16">
        <v>2</v>
      </c>
      <c r="P4515" s="16">
        <v>5.85</v>
      </c>
      <c r="Q4515" s="16">
        <v>5.85</v>
      </c>
      <c r="R4515" s="16">
        <v>1.66E-2</v>
      </c>
      <c r="S4515" s="16">
        <v>26</v>
      </c>
      <c r="T4515" s="16">
        <v>42</v>
      </c>
      <c r="U4515" s="18">
        <v>101</v>
      </c>
      <c r="V4515" s="18">
        <v>46280</v>
      </c>
      <c r="W4515" s="18">
        <v>46282</v>
      </c>
      <c r="X4515" s="16">
        <v>164.7</v>
      </c>
      <c r="Y4515" s="13">
        <v>123</v>
      </c>
      <c r="Z4515" s="16" t="s">
        <v>4667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6">
        <v>4186</v>
      </c>
      <c r="C4516" s="16" t="s">
        <v>4091</v>
      </c>
      <c r="D4516" s="17" t="s">
        <v>104</v>
      </c>
      <c r="E4516" s="17" t="s">
        <v>4853</v>
      </c>
      <c r="F4516" s="17">
        <v>1</v>
      </c>
      <c r="G4516" s="17">
        <v>7908539700978</v>
      </c>
      <c r="H4516" s="17">
        <v>243</v>
      </c>
      <c r="I4516" s="17">
        <v>1</v>
      </c>
      <c r="J4516" s="17">
        <v>0</v>
      </c>
      <c r="K4516" s="17">
        <v>0</v>
      </c>
      <c r="L4516" s="17">
        <v>0</v>
      </c>
      <c r="M4516" s="16">
        <v>0</v>
      </c>
      <c r="N4516" s="16">
        <v>242</v>
      </c>
      <c r="O4516" s="16">
        <v>20</v>
      </c>
      <c r="P4516" s="16">
        <v>3.01</v>
      </c>
      <c r="Q4516" s="16">
        <v>3.01</v>
      </c>
      <c r="R4516" s="16">
        <v>1.0800000000000001E-2</v>
      </c>
      <c r="S4516" s="16">
        <v>26</v>
      </c>
      <c r="T4516" s="16">
        <v>23</v>
      </c>
      <c r="U4516" s="18">
        <v>102</v>
      </c>
      <c r="V4516" s="18">
        <v>46213</v>
      </c>
      <c r="W4516" s="18">
        <v>46282</v>
      </c>
      <c r="X4516" s="16">
        <v>97.26</v>
      </c>
      <c r="Y4516" s="13">
        <v>123</v>
      </c>
      <c r="Z4516" s="16" t="s">
        <v>4667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6">
        <v>94179</v>
      </c>
      <c r="C4517" s="16" t="s">
        <v>4092</v>
      </c>
      <c r="D4517" s="17" t="s">
        <v>2660</v>
      </c>
      <c r="E4517" s="17" t="s">
        <v>4854</v>
      </c>
      <c r="F4517" s="17">
        <v>1</v>
      </c>
      <c r="G4517" s="17">
        <v>7908539707007</v>
      </c>
      <c r="H4517" s="17">
        <v>298</v>
      </c>
      <c r="I4517" s="17">
        <v>0</v>
      </c>
      <c r="J4517" s="17">
        <v>0</v>
      </c>
      <c r="K4517" s="17">
        <v>0</v>
      </c>
      <c r="L4517" s="17">
        <v>0</v>
      </c>
      <c r="M4517" s="16">
        <v>0</v>
      </c>
      <c r="N4517" s="16">
        <v>298</v>
      </c>
      <c r="O4517" s="16">
        <v>0</v>
      </c>
      <c r="P4517" s="16">
        <v>5.04</v>
      </c>
      <c r="Q4517" s="16">
        <v>5.04</v>
      </c>
      <c r="R4517" s="16">
        <v>0</v>
      </c>
      <c r="S4517" s="16">
        <v>26</v>
      </c>
      <c r="T4517" s="16">
        <v>21</v>
      </c>
      <c r="U4517" s="18">
        <v>101</v>
      </c>
      <c r="V4517" s="18">
        <v>46280</v>
      </c>
      <c r="W4517" s="18">
        <v>46282</v>
      </c>
      <c r="X4517" s="16">
        <v>147.44</v>
      </c>
      <c r="Y4517" s="13">
        <v>123</v>
      </c>
      <c r="Z4517" s="16" t="s">
        <v>4667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95154</v>
      </c>
      <c r="C4518" s="16" t="s">
        <v>4092</v>
      </c>
      <c r="D4518" s="17" t="s">
        <v>5485</v>
      </c>
      <c r="E4518" s="17" t="s">
        <v>4854</v>
      </c>
      <c r="F4518" s="17">
        <v>1</v>
      </c>
      <c r="G4518" s="17">
        <v>7908539706994</v>
      </c>
      <c r="H4518" s="17">
        <v>201</v>
      </c>
      <c r="I4518" s="17">
        <v>0</v>
      </c>
      <c r="J4518" s="17">
        <v>0</v>
      </c>
      <c r="K4518" s="17"/>
      <c r="L4518" s="17">
        <v>0</v>
      </c>
      <c r="M4518" s="16">
        <v>0</v>
      </c>
      <c r="N4518" s="16">
        <v>201</v>
      </c>
      <c r="O4518" s="16">
        <v>0</v>
      </c>
      <c r="P4518" s="16">
        <v>5.04</v>
      </c>
      <c r="Q4518" s="16">
        <v>5.04</v>
      </c>
      <c r="R4518" s="16">
        <v>0</v>
      </c>
      <c r="S4518" s="16">
        <v>26</v>
      </c>
      <c r="T4518" s="16">
        <v>36</v>
      </c>
      <c r="U4518" s="18">
        <v>103</v>
      </c>
      <c r="V4518" s="18">
        <v>46280</v>
      </c>
      <c r="W4518" s="18">
        <v>46282</v>
      </c>
      <c r="X4518" s="16">
        <v>73.739999999999995</v>
      </c>
      <c r="Y4518" s="13">
        <v>123</v>
      </c>
      <c r="Z4518" s="16" t="s">
        <v>4667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4185</v>
      </c>
      <c r="C4519" s="16" t="s">
        <v>4093</v>
      </c>
      <c r="D4519" s="17" t="s">
        <v>104</v>
      </c>
      <c r="E4519" s="17" t="s">
        <v>4853</v>
      </c>
      <c r="F4519" s="17">
        <v>1</v>
      </c>
      <c r="G4519" s="17">
        <v>7908539700985</v>
      </c>
      <c r="H4519" s="17">
        <v>25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25</v>
      </c>
      <c r="O4519" s="16">
        <v>0</v>
      </c>
      <c r="P4519" s="16">
        <v>3.26</v>
      </c>
      <c r="Q4519" s="16">
        <v>3.26</v>
      </c>
      <c r="R4519" s="16">
        <v>1.12E-2</v>
      </c>
      <c r="S4519" s="16">
        <v>26</v>
      </c>
      <c r="T4519" s="16">
        <v>22</v>
      </c>
      <c r="U4519" s="18">
        <v>102</v>
      </c>
      <c r="V4519" s="18">
        <v>46213</v>
      </c>
      <c r="W4519" s="18">
        <v>46275</v>
      </c>
      <c r="X4519" s="16">
        <v>105.19</v>
      </c>
      <c r="Y4519" s="13">
        <v>123</v>
      </c>
      <c r="Z4519" s="16" t="s">
        <v>4667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6975</v>
      </c>
      <c r="C4520" s="16" t="s">
        <v>5590</v>
      </c>
      <c r="D4520" s="17" t="s">
        <v>104</v>
      </c>
      <c r="E4520" s="17" t="s">
        <v>4853</v>
      </c>
      <c r="F4520" s="17">
        <v>1</v>
      </c>
      <c r="G4520" s="17">
        <v>7908539700992</v>
      </c>
      <c r="H4520" s="17">
        <v>45</v>
      </c>
      <c r="I4520" s="17">
        <v>0</v>
      </c>
      <c r="J4520" s="17">
        <v>0</v>
      </c>
      <c r="K4520" s="17">
        <v>0</v>
      </c>
      <c r="L4520" s="17">
        <v>0</v>
      </c>
      <c r="M4520" s="16">
        <v>0</v>
      </c>
      <c r="N4520" s="16">
        <v>45</v>
      </c>
      <c r="O4520" s="16">
        <v>0</v>
      </c>
      <c r="P4520" s="16">
        <v>4.5599999999999996</v>
      </c>
      <c r="Q4520" s="16">
        <v>4.5599999999999996</v>
      </c>
      <c r="R4520" s="16">
        <v>1.41E-2</v>
      </c>
      <c r="S4520" s="16">
        <v>26</v>
      </c>
      <c r="T4520" s="16">
        <v>17</v>
      </c>
      <c r="U4520" s="18">
        <v>101</v>
      </c>
      <c r="V4520" s="18">
        <v>46280</v>
      </c>
      <c r="W4520" s="18">
        <v>46282</v>
      </c>
      <c r="X4520" s="16">
        <v>113.06</v>
      </c>
      <c r="Y4520" s="13">
        <v>123</v>
      </c>
      <c r="Z4520" s="16" t="s">
        <v>4667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7422</v>
      </c>
      <c r="C4521" s="16" t="s">
        <v>4094</v>
      </c>
      <c r="D4521" s="17" t="s">
        <v>4095</v>
      </c>
      <c r="E4521" s="17" t="s">
        <v>4853</v>
      </c>
      <c r="F4521" s="17">
        <v>1</v>
      </c>
      <c r="G4521" s="17">
        <v>7908539700527</v>
      </c>
      <c r="H4521" s="17">
        <v>226</v>
      </c>
      <c r="I4521" s="17">
        <v>12</v>
      </c>
      <c r="J4521" s="17">
        <v>0</v>
      </c>
      <c r="K4521" s="17">
        <v>0</v>
      </c>
      <c r="L4521" s="17">
        <v>0</v>
      </c>
      <c r="M4521" s="16">
        <v>0</v>
      </c>
      <c r="N4521" s="16">
        <v>214</v>
      </c>
      <c r="O4521" s="16">
        <v>11</v>
      </c>
      <c r="P4521" s="16">
        <v>4.01</v>
      </c>
      <c r="Q4521" s="16">
        <v>4.01</v>
      </c>
      <c r="R4521" s="16">
        <v>1.04E-2</v>
      </c>
      <c r="S4521" s="16">
        <v>26</v>
      </c>
      <c r="T4521" s="16">
        <v>17</v>
      </c>
      <c r="U4521" s="18">
        <v>102</v>
      </c>
      <c r="V4521" s="18">
        <v>46280</v>
      </c>
      <c r="W4521" s="18">
        <v>46282</v>
      </c>
      <c r="X4521" s="16">
        <v>110.86</v>
      </c>
      <c r="Y4521" s="13">
        <v>123</v>
      </c>
      <c r="Z4521" s="16" t="s">
        <v>4667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94182</v>
      </c>
      <c r="C4522" s="16" t="s">
        <v>5591</v>
      </c>
      <c r="D4522" s="17" t="s">
        <v>4096</v>
      </c>
      <c r="E4522" s="17" t="s">
        <v>4854</v>
      </c>
      <c r="F4522" s="17">
        <v>1</v>
      </c>
      <c r="G4522" s="17">
        <v>7908539707014</v>
      </c>
      <c r="H4522" s="17">
        <v>300</v>
      </c>
      <c r="I4522" s="17">
        <v>5</v>
      </c>
      <c r="J4522" s="17">
        <v>0</v>
      </c>
      <c r="K4522" s="17"/>
      <c r="L4522" s="17">
        <v>0</v>
      </c>
      <c r="M4522" s="16">
        <v>0</v>
      </c>
      <c r="N4522" s="16">
        <v>295</v>
      </c>
      <c r="O4522" s="16">
        <v>0</v>
      </c>
      <c r="P4522" s="16">
        <v>3.43</v>
      </c>
      <c r="Q4522" s="16">
        <v>3.43</v>
      </c>
      <c r="R4522" s="16">
        <v>0</v>
      </c>
      <c r="S4522" s="16">
        <v>26</v>
      </c>
      <c r="T4522" s="16">
        <v>41</v>
      </c>
      <c r="U4522" s="18">
        <v>102</v>
      </c>
      <c r="V4522" s="18">
        <v>46280</v>
      </c>
      <c r="W4522" s="18">
        <v>46252</v>
      </c>
      <c r="X4522" s="16">
        <v>100.54</v>
      </c>
      <c r="Y4522" s="13">
        <v>123</v>
      </c>
      <c r="Z4522" s="16" t="s">
        <v>4667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93156</v>
      </c>
      <c r="C4523" s="16" t="s">
        <v>4097</v>
      </c>
      <c r="D4523" s="17" t="s">
        <v>4096</v>
      </c>
      <c r="E4523" s="17" t="s">
        <v>4854</v>
      </c>
      <c r="F4523" s="17">
        <v>5</v>
      </c>
      <c r="G4523" s="17">
        <v>7898641250426</v>
      </c>
      <c r="H4523" s="17">
        <v>2967</v>
      </c>
      <c r="I4523" s="17">
        <v>208</v>
      </c>
      <c r="J4523" s="17">
        <v>0</v>
      </c>
      <c r="K4523" s="17">
        <v>0</v>
      </c>
      <c r="L4523" s="17">
        <v>0</v>
      </c>
      <c r="M4523" s="16">
        <v>0</v>
      </c>
      <c r="N4523" s="16">
        <v>2759</v>
      </c>
      <c r="O4523" s="16">
        <v>7</v>
      </c>
      <c r="P4523" s="16">
        <v>3</v>
      </c>
      <c r="Q4523" s="16">
        <v>3</v>
      </c>
      <c r="R4523" s="16">
        <v>0</v>
      </c>
      <c r="S4523" s="16">
        <v>26</v>
      </c>
      <c r="T4523" s="16">
        <v>13</v>
      </c>
      <c r="U4523" s="18">
        <v>101</v>
      </c>
      <c r="V4523" s="18">
        <v>46268</v>
      </c>
      <c r="W4523" s="18">
        <v>46282</v>
      </c>
      <c r="X4523" s="16">
        <v>63.29</v>
      </c>
      <c r="Y4523" s="13">
        <v>1420</v>
      </c>
      <c r="Z4523" s="16" t="s">
        <v>4757</v>
      </c>
      <c r="AA4523" s="15">
        <v>76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5">
        <v>94684</v>
      </c>
      <c r="C4524" s="15" t="s">
        <v>5467</v>
      </c>
      <c r="D4524" s="19" t="s">
        <v>0</v>
      </c>
      <c r="E4524" s="19" t="s">
        <v>15</v>
      </c>
      <c r="F4524" s="19">
        <v>24</v>
      </c>
      <c r="G4524" s="19">
        <v>7891132080038</v>
      </c>
      <c r="H4524" s="19">
        <v>16</v>
      </c>
      <c r="I4524" s="19">
        <v>0</v>
      </c>
      <c r="J4524" s="19">
        <v>0</v>
      </c>
      <c r="K4524" s="19"/>
      <c r="L4524" s="19">
        <v>0</v>
      </c>
      <c r="M4524" s="15">
        <v>0</v>
      </c>
      <c r="N4524" s="15">
        <v>16</v>
      </c>
      <c r="O4524" s="15">
        <v>0</v>
      </c>
      <c r="P4524" s="15">
        <v>0.5</v>
      </c>
      <c r="Q4524" s="15">
        <v>0.5</v>
      </c>
      <c r="R4524" s="15">
        <v>0</v>
      </c>
      <c r="S4524" s="15">
        <v>16</v>
      </c>
      <c r="T4524" s="15">
        <v>22</v>
      </c>
      <c r="U4524" s="20">
        <v>203</v>
      </c>
      <c r="V4524" s="20">
        <v>46268</v>
      </c>
      <c r="W4524" s="20">
        <v>46281</v>
      </c>
      <c r="X4524" s="15">
        <v>8.0299999999999994</v>
      </c>
      <c r="Y4524" s="14">
        <v>42722</v>
      </c>
      <c r="Z4524" s="15" t="s">
        <v>4618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5">
        <v>94583</v>
      </c>
      <c r="C4525" s="15" t="s">
        <v>4098</v>
      </c>
      <c r="D4525" s="19" t="s">
        <v>56</v>
      </c>
      <c r="E4525" s="19" t="s">
        <v>4852</v>
      </c>
      <c r="F4525" s="19">
        <v>1</v>
      </c>
      <c r="G4525" s="19">
        <v>7896972101196</v>
      </c>
      <c r="H4525" s="19">
        <v>41</v>
      </c>
      <c r="I4525" s="19">
        <v>3</v>
      </c>
      <c r="J4525" s="19">
        <v>0</v>
      </c>
      <c r="K4525" s="19"/>
      <c r="L4525" s="19">
        <v>0</v>
      </c>
      <c r="M4525" s="15">
        <v>0</v>
      </c>
      <c r="N4525" s="15">
        <v>38</v>
      </c>
      <c r="O4525" s="15">
        <v>0</v>
      </c>
      <c r="P4525" s="15">
        <v>0.6</v>
      </c>
      <c r="Q4525" s="15">
        <v>0.6</v>
      </c>
      <c r="R4525" s="15">
        <v>0</v>
      </c>
      <c r="S4525" s="15">
        <v>35</v>
      </c>
      <c r="T4525" s="15">
        <v>33</v>
      </c>
      <c r="U4525" s="20">
        <v>205</v>
      </c>
      <c r="V4525" s="20">
        <v>46178</v>
      </c>
      <c r="W4525" s="20">
        <v>46276</v>
      </c>
      <c r="X4525" s="15">
        <v>14.14</v>
      </c>
      <c r="Y4525" s="14">
        <v>3045</v>
      </c>
      <c r="Z4525" s="15" t="s">
        <v>4635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4030</v>
      </c>
      <c r="C4526" s="16" t="s">
        <v>4099</v>
      </c>
      <c r="D4526" s="17" t="s">
        <v>56</v>
      </c>
      <c r="E4526" s="17" t="s">
        <v>4852</v>
      </c>
      <c r="F4526" s="17">
        <v>1</v>
      </c>
      <c r="G4526" s="17">
        <v>7896523103235</v>
      </c>
      <c r="H4526" s="17">
        <v>761</v>
      </c>
      <c r="I4526" s="17">
        <v>6</v>
      </c>
      <c r="J4526" s="17">
        <v>0</v>
      </c>
      <c r="K4526" s="17">
        <v>0</v>
      </c>
      <c r="L4526" s="17">
        <v>0</v>
      </c>
      <c r="M4526" s="16">
        <v>0</v>
      </c>
      <c r="N4526" s="16">
        <v>755</v>
      </c>
      <c r="O4526" s="16">
        <v>96</v>
      </c>
      <c r="P4526" s="16">
        <v>0.4</v>
      </c>
      <c r="Q4526" s="16">
        <v>0.4</v>
      </c>
      <c r="R4526" s="16">
        <v>2E-3</v>
      </c>
      <c r="S4526" s="16">
        <v>14</v>
      </c>
      <c r="T4526" s="16">
        <v>36</v>
      </c>
      <c r="U4526" s="18">
        <v>102</v>
      </c>
      <c r="V4526" s="18">
        <v>46240</v>
      </c>
      <c r="W4526" s="18">
        <v>46282</v>
      </c>
      <c r="X4526" s="16">
        <v>11.38</v>
      </c>
      <c r="Y4526" s="13">
        <v>237</v>
      </c>
      <c r="Z4526" s="16" t="s">
        <v>4613</v>
      </c>
      <c r="AA4526" s="15">
        <v>76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15383</v>
      </c>
      <c r="C4527" s="16" t="s">
        <v>4100</v>
      </c>
      <c r="D4527" s="17" t="s">
        <v>1818</v>
      </c>
      <c r="E4527" s="17" t="s">
        <v>4854</v>
      </c>
      <c r="F4527" s="17">
        <v>1</v>
      </c>
      <c r="G4527" s="17">
        <v>7896035210018</v>
      </c>
      <c r="H4527" s="17">
        <v>1038</v>
      </c>
      <c r="I4527" s="17">
        <v>6</v>
      </c>
      <c r="J4527" s="17">
        <v>0</v>
      </c>
      <c r="K4527" s="17">
        <v>0</v>
      </c>
      <c r="L4527" s="17">
        <v>0</v>
      </c>
      <c r="M4527" s="16">
        <v>0</v>
      </c>
      <c r="N4527" s="16">
        <v>1032</v>
      </c>
      <c r="O4527" s="16">
        <v>2</v>
      </c>
      <c r="P4527" s="16">
        <v>30</v>
      </c>
      <c r="Q4527" s="16">
        <v>30</v>
      </c>
      <c r="R4527" s="16">
        <v>2.69E-2</v>
      </c>
      <c r="S4527" s="16">
        <v>19</v>
      </c>
      <c r="T4527" s="16">
        <v>1</v>
      </c>
      <c r="U4527" s="18">
        <v>102</v>
      </c>
      <c r="V4527" s="18">
        <v>46279</v>
      </c>
      <c r="W4527" s="18">
        <v>46283</v>
      </c>
      <c r="X4527" s="16">
        <v>102.83</v>
      </c>
      <c r="Y4527" s="13">
        <v>270</v>
      </c>
      <c r="Z4527" s="16" t="s">
        <v>4726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93083</v>
      </c>
      <c r="C4528" s="16" t="s">
        <v>4101</v>
      </c>
      <c r="D4528" s="17" t="s">
        <v>0</v>
      </c>
      <c r="E4528" s="17" t="s">
        <v>15</v>
      </c>
      <c r="F4528" s="17">
        <v>6</v>
      </c>
      <c r="G4528" s="17">
        <v>7896035271439</v>
      </c>
      <c r="H4528" s="17">
        <v>273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273</v>
      </c>
      <c r="O4528" s="16">
        <v>0</v>
      </c>
      <c r="P4528" s="16">
        <v>0.5</v>
      </c>
      <c r="Q4528" s="16">
        <v>0.5</v>
      </c>
      <c r="R4528" s="16">
        <v>6.9999999999999999E-4</v>
      </c>
      <c r="S4528" s="16">
        <v>24</v>
      </c>
      <c r="T4528" s="16">
        <v>28</v>
      </c>
      <c r="U4528" s="18">
        <v>202</v>
      </c>
      <c r="V4528" s="18">
        <v>46279</v>
      </c>
      <c r="W4528" s="18">
        <v>46282</v>
      </c>
      <c r="X4528" s="16">
        <v>12.77</v>
      </c>
      <c r="Y4528" s="13">
        <v>270</v>
      </c>
      <c r="Z4528" s="16" t="s">
        <v>4726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93299</v>
      </c>
      <c r="C4529" s="16" t="s">
        <v>4102</v>
      </c>
      <c r="D4529" s="17" t="s">
        <v>0</v>
      </c>
      <c r="E4529" s="17" t="s">
        <v>15</v>
      </c>
      <c r="F4529" s="17">
        <v>6</v>
      </c>
      <c r="G4529" s="17">
        <v>7896035271477</v>
      </c>
      <c r="H4529" s="17">
        <v>348</v>
      </c>
      <c r="I4529" s="17">
        <v>0</v>
      </c>
      <c r="J4529" s="17">
        <v>0</v>
      </c>
      <c r="K4529" s="17">
        <v>0</v>
      </c>
      <c r="L4529" s="17">
        <v>0</v>
      </c>
      <c r="M4529" s="16">
        <v>0</v>
      </c>
      <c r="N4529" s="16">
        <v>348</v>
      </c>
      <c r="O4529" s="16">
        <v>0</v>
      </c>
      <c r="P4529" s="16">
        <v>0.5</v>
      </c>
      <c r="Q4529" s="16">
        <v>0.5</v>
      </c>
      <c r="R4529" s="16">
        <v>6.9999999999999999E-4</v>
      </c>
      <c r="S4529" s="16">
        <v>24</v>
      </c>
      <c r="T4529" s="16">
        <v>28</v>
      </c>
      <c r="U4529" s="18">
        <v>204</v>
      </c>
      <c r="V4529" s="18">
        <v>46279</v>
      </c>
      <c r="W4529" s="18">
        <v>46282</v>
      </c>
      <c r="X4529" s="16">
        <v>12.8</v>
      </c>
      <c r="Y4529" s="13">
        <v>270</v>
      </c>
      <c r="Z4529" s="16" t="s">
        <v>4726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93298</v>
      </c>
      <c r="C4530" s="16" t="s">
        <v>4103</v>
      </c>
      <c r="D4530" s="17" t="s">
        <v>0</v>
      </c>
      <c r="E4530" s="17" t="s">
        <v>15</v>
      </c>
      <c r="F4530" s="17">
        <v>6</v>
      </c>
      <c r="G4530" s="17">
        <v>7896035271453</v>
      </c>
      <c r="H4530" s="17">
        <v>238</v>
      </c>
      <c r="I4530" s="17">
        <v>2</v>
      </c>
      <c r="J4530" s="17">
        <v>0</v>
      </c>
      <c r="K4530" s="17">
        <v>0</v>
      </c>
      <c r="L4530" s="17">
        <v>0</v>
      </c>
      <c r="M4530" s="16">
        <v>0</v>
      </c>
      <c r="N4530" s="16">
        <v>236</v>
      </c>
      <c r="O4530" s="16">
        <v>0</v>
      </c>
      <c r="P4530" s="16">
        <v>0.5</v>
      </c>
      <c r="Q4530" s="16">
        <v>0.5</v>
      </c>
      <c r="R4530" s="16">
        <v>6.9999999999999999E-4</v>
      </c>
      <c r="S4530" s="16">
        <v>24</v>
      </c>
      <c r="T4530" s="16">
        <v>28</v>
      </c>
      <c r="U4530" s="18">
        <v>203</v>
      </c>
      <c r="V4530" s="18">
        <v>46279</v>
      </c>
      <c r="W4530" s="18">
        <v>46282</v>
      </c>
      <c r="X4530" s="16">
        <v>12.79</v>
      </c>
      <c r="Y4530" s="13">
        <v>270</v>
      </c>
      <c r="Z4530" s="16" t="s">
        <v>4726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93082</v>
      </c>
      <c r="C4531" s="16" t="s">
        <v>5516</v>
      </c>
      <c r="D4531" s="17" t="s">
        <v>0</v>
      </c>
      <c r="E4531" s="17" t="s">
        <v>15</v>
      </c>
      <c r="F4531" s="17">
        <v>6</v>
      </c>
      <c r="G4531" s="17">
        <v>7896035271415</v>
      </c>
      <c r="H4531" s="17">
        <v>561</v>
      </c>
      <c r="I4531" s="17">
        <v>17</v>
      </c>
      <c r="J4531" s="17">
        <v>0</v>
      </c>
      <c r="K4531" s="17"/>
      <c r="L4531" s="17">
        <v>0</v>
      </c>
      <c r="M4531" s="16">
        <v>0</v>
      </c>
      <c r="N4531" s="16">
        <v>544</v>
      </c>
      <c r="O4531" s="16">
        <v>18</v>
      </c>
      <c r="P4531" s="16">
        <v>0.5</v>
      </c>
      <c r="Q4531" s="16">
        <v>0.5</v>
      </c>
      <c r="R4531" s="16">
        <v>6.9999999999999999E-4</v>
      </c>
      <c r="S4531" s="16">
        <v>24</v>
      </c>
      <c r="T4531" s="16">
        <v>28</v>
      </c>
      <c r="U4531" s="18">
        <v>201</v>
      </c>
      <c r="V4531" s="18">
        <v>46279</v>
      </c>
      <c r="W4531" s="18">
        <v>46282</v>
      </c>
      <c r="X4531" s="16">
        <v>8.9499999999999993</v>
      </c>
      <c r="Y4531" s="13">
        <v>270</v>
      </c>
      <c r="Z4531" s="16" t="s">
        <v>4726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93967</v>
      </c>
      <c r="C4532" s="16" t="s">
        <v>4104</v>
      </c>
      <c r="D4532" s="17" t="s">
        <v>320</v>
      </c>
      <c r="E4532" s="17" t="s">
        <v>4853</v>
      </c>
      <c r="F4532" s="17">
        <v>1</v>
      </c>
      <c r="G4532" s="17">
        <v>78903180</v>
      </c>
      <c r="H4532" s="17">
        <v>11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11</v>
      </c>
      <c r="O4532" s="16">
        <v>0</v>
      </c>
      <c r="P4532" s="16">
        <v>2</v>
      </c>
      <c r="Q4532" s="16">
        <v>2</v>
      </c>
      <c r="R4532" s="16">
        <v>0</v>
      </c>
      <c r="S4532" s="16">
        <v>35</v>
      </c>
      <c r="T4532" s="16">
        <v>16</v>
      </c>
      <c r="U4532" s="18">
        <v>102</v>
      </c>
      <c r="V4532" s="18">
        <v>46275</v>
      </c>
      <c r="W4532" s="18">
        <v>46262</v>
      </c>
      <c r="X4532" s="16">
        <v>73.36</v>
      </c>
      <c r="Y4532" s="13">
        <v>270</v>
      </c>
      <c r="Z4532" s="16" t="s">
        <v>4726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15385</v>
      </c>
      <c r="C4533" s="16" t="s">
        <v>4105</v>
      </c>
      <c r="D4533" s="17" t="s">
        <v>108</v>
      </c>
      <c r="E4533" s="17" t="s">
        <v>4854</v>
      </c>
      <c r="F4533" s="17">
        <v>1</v>
      </c>
      <c r="G4533" s="17">
        <v>7896035210087</v>
      </c>
      <c r="H4533" s="17">
        <v>37</v>
      </c>
      <c r="I4533" s="17">
        <v>0</v>
      </c>
      <c r="J4533" s="17">
        <v>0</v>
      </c>
      <c r="K4533" s="17">
        <v>0</v>
      </c>
      <c r="L4533" s="17">
        <v>0</v>
      </c>
      <c r="M4533" s="16">
        <v>0</v>
      </c>
      <c r="N4533" s="16">
        <v>37</v>
      </c>
      <c r="O4533" s="16">
        <v>0</v>
      </c>
      <c r="P4533" s="16">
        <v>10</v>
      </c>
      <c r="Q4533" s="16">
        <v>10</v>
      </c>
      <c r="R4533" s="16">
        <v>9.1999999999999998E-3</v>
      </c>
      <c r="S4533" s="16">
        <v>35</v>
      </c>
      <c r="T4533" s="16">
        <v>16</v>
      </c>
      <c r="U4533" s="18">
        <v>103</v>
      </c>
      <c r="V4533" s="18">
        <v>46189</v>
      </c>
      <c r="W4533" s="18">
        <v>46282</v>
      </c>
      <c r="X4533" s="16">
        <v>143.04</v>
      </c>
      <c r="Y4533" s="13">
        <v>270</v>
      </c>
      <c r="Z4533" s="16" t="s">
        <v>4726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15384</v>
      </c>
      <c r="C4534" s="16" t="s">
        <v>4106</v>
      </c>
      <c r="D4534" s="17" t="s">
        <v>104</v>
      </c>
      <c r="E4534" s="17" t="s">
        <v>4853</v>
      </c>
      <c r="F4534" s="17">
        <v>1</v>
      </c>
      <c r="G4534" s="17">
        <v>7896035271514</v>
      </c>
      <c r="H4534" s="17">
        <v>517</v>
      </c>
      <c r="I4534" s="17">
        <v>0</v>
      </c>
      <c r="J4534" s="17">
        <v>0</v>
      </c>
      <c r="K4534" s="17">
        <v>0</v>
      </c>
      <c r="L4534" s="17">
        <v>0</v>
      </c>
      <c r="M4534" s="16">
        <v>0</v>
      </c>
      <c r="N4534" s="16">
        <v>517</v>
      </c>
      <c r="O4534" s="16">
        <v>5</v>
      </c>
      <c r="P4534" s="16">
        <v>1</v>
      </c>
      <c r="Q4534" s="16">
        <v>1</v>
      </c>
      <c r="R4534" s="16">
        <v>4.7000000000000002E-3</v>
      </c>
      <c r="S4534" s="16">
        <v>24</v>
      </c>
      <c r="T4534" s="16">
        <v>32</v>
      </c>
      <c r="U4534" s="18">
        <v>203</v>
      </c>
      <c r="V4534" s="18">
        <v>46279</v>
      </c>
      <c r="W4534" s="18">
        <v>46282</v>
      </c>
      <c r="X4534" s="16">
        <v>26.17</v>
      </c>
      <c r="Y4534" s="13">
        <v>270</v>
      </c>
      <c r="Z4534" s="16" t="s">
        <v>4726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15382</v>
      </c>
      <c r="C4535" s="16" t="s">
        <v>4107</v>
      </c>
      <c r="D4535" s="17" t="s">
        <v>1818</v>
      </c>
      <c r="E4535" s="17" t="s">
        <v>4854</v>
      </c>
      <c r="F4535" s="17">
        <v>1</v>
      </c>
      <c r="G4535" s="17">
        <v>7896035210001</v>
      </c>
      <c r="H4535" s="17">
        <v>2757</v>
      </c>
      <c r="I4535" s="17">
        <v>90</v>
      </c>
      <c r="J4535" s="17">
        <v>0</v>
      </c>
      <c r="K4535" s="17">
        <v>0</v>
      </c>
      <c r="L4535" s="17">
        <v>0</v>
      </c>
      <c r="M4535" s="16">
        <v>0</v>
      </c>
      <c r="N4535" s="16">
        <v>2667</v>
      </c>
      <c r="O4535" s="16">
        <v>78</v>
      </c>
      <c r="P4535" s="16">
        <v>30</v>
      </c>
      <c r="Q4535" s="16">
        <v>30</v>
      </c>
      <c r="R4535" s="16">
        <v>2.69E-2</v>
      </c>
      <c r="S4535" s="16">
        <v>19</v>
      </c>
      <c r="T4535" s="16">
        <v>2</v>
      </c>
      <c r="U4535" s="18">
        <v>101</v>
      </c>
      <c r="V4535" s="18">
        <v>46279</v>
      </c>
      <c r="W4535" s="18">
        <v>46282</v>
      </c>
      <c r="X4535" s="16">
        <v>100.29</v>
      </c>
      <c r="Y4535" s="13">
        <v>270</v>
      </c>
      <c r="Z4535" s="16" t="s">
        <v>4726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95063</v>
      </c>
      <c r="C4536" s="16" t="s">
        <v>4108</v>
      </c>
      <c r="D4536" s="17" t="s">
        <v>69</v>
      </c>
      <c r="E4536" s="17" t="s">
        <v>4853</v>
      </c>
      <c r="F4536" s="17">
        <v>1</v>
      </c>
      <c r="G4536" s="17">
        <v>17896245710558</v>
      </c>
      <c r="H4536" s="17">
        <v>118</v>
      </c>
      <c r="I4536" s="17">
        <v>4</v>
      </c>
      <c r="J4536" s="17">
        <v>0</v>
      </c>
      <c r="K4536" s="17"/>
      <c r="L4536" s="17">
        <v>0</v>
      </c>
      <c r="M4536" s="16">
        <v>0</v>
      </c>
      <c r="N4536" s="16">
        <v>114</v>
      </c>
      <c r="O4536" s="16">
        <v>0</v>
      </c>
      <c r="P4536" s="16">
        <v>0.98399999999999999</v>
      </c>
      <c r="Q4536" s="16">
        <v>1.47</v>
      </c>
      <c r="R4536" s="16">
        <v>0</v>
      </c>
      <c r="S4536" s="16">
        <v>49</v>
      </c>
      <c r="T4536" s="16">
        <v>4</v>
      </c>
      <c r="U4536" s="18">
        <v>102</v>
      </c>
      <c r="V4536" s="18">
        <v>46282</v>
      </c>
      <c r="W4536" s="18">
        <v>46282</v>
      </c>
      <c r="X4536" s="16">
        <v>32.47</v>
      </c>
      <c r="Y4536" s="13">
        <v>1033</v>
      </c>
      <c r="Z4536" s="16" t="s">
        <v>4626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92529</v>
      </c>
      <c r="C4537" s="16" t="s">
        <v>4109</v>
      </c>
      <c r="D4537" s="17" t="s">
        <v>69</v>
      </c>
      <c r="E4537" s="17" t="s">
        <v>4853</v>
      </c>
      <c r="F4537" s="17">
        <v>1</v>
      </c>
      <c r="G4537" s="17">
        <v>7896245709647</v>
      </c>
      <c r="H4537" s="17">
        <v>273</v>
      </c>
      <c r="I4537" s="17">
        <v>5</v>
      </c>
      <c r="J4537" s="17">
        <v>0</v>
      </c>
      <c r="K4537" s="17">
        <v>9</v>
      </c>
      <c r="L4537" s="17">
        <v>0</v>
      </c>
      <c r="M4537" s="16">
        <v>0</v>
      </c>
      <c r="N4537" s="16">
        <v>259</v>
      </c>
      <c r="O4537" s="16">
        <v>0</v>
      </c>
      <c r="P4537" s="16">
        <v>0.98399999999999999</v>
      </c>
      <c r="Q4537" s="16">
        <v>1.47</v>
      </c>
      <c r="R4537" s="16">
        <v>2.76E-2</v>
      </c>
      <c r="S4537" s="16">
        <v>49</v>
      </c>
      <c r="T4537" s="16">
        <v>6</v>
      </c>
      <c r="U4537" s="18">
        <v>101</v>
      </c>
      <c r="V4537" s="18">
        <v>46282</v>
      </c>
      <c r="W4537" s="18">
        <v>46282</v>
      </c>
      <c r="X4537" s="16">
        <v>32.47</v>
      </c>
      <c r="Y4537" s="13">
        <v>1033</v>
      </c>
      <c r="Z4537" s="16" t="s">
        <v>4626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92532</v>
      </c>
      <c r="C4538" s="16" t="s">
        <v>4110</v>
      </c>
      <c r="D4538" s="17" t="s">
        <v>69</v>
      </c>
      <c r="E4538" s="17" t="s">
        <v>4853</v>
      </c>
      <c r="F4538" s="17">
        <v>1</v>
      </c>
      <c r="G4538" s="17">
        <v>7896245709661</v>
      </c>
      <c r="H4538" s="17">
        <v>279</v>
      </c>
      <c r="I4538" s="17">
        <v>7</v>
      </c>
      <c r="J4538" s="17">
        <v>0</v>
      </c>
      <c r="K4538" s="17"/>
      <c r="L4538" s="17">
        <v>0</v>
      </c>
      <c r="M4538" s="16">
        <v>0</v>
      </c>
      <c r="N4538" s="16">
        <v>272</v>
      </c>
      <c r="O4538" s="16">
        <v>0</v>
      </c>
      <c r="P4538" s="16">
        <v>0.98399999999999999</v>
      </c>
      <c r="Q4538" s="16">
        <v>1.47</v>
      </c>
      <c r="R4538" s="16">
        <v>2.76E-2</v>
      </c>
      <c r="S4538" s="16">
        <v>49</v>
      </c>
      <c r="T4538" s="16">
        <v>6</v>
      </c>
      <c r="U4538" s="18">
        <v>102</v>
      </c>
      <c r="V4538" s="18">
        <v>46282</v>
      </c>
      <c r="W4538" s="18">
        <v>46282</v>
      </c>
      <c r="X4538" s="16">
        <v>32.47</v>
      </c>
      <c r="Y4538" s="13">
        <v>1033</v>
      </c>
      <c r="Z4538" s="16" t="s">
        <v>4626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92530</v>
      </c>
      <c r="C4539" s="16" t="s">
        <v>4111</v>
      </c>
      <c r="D4539" s="17" t="s">
        <v>69</v>
      </c>
      <c r="E4539" s="17" t="s">
        <v>4853</v>
      </c>
      <c r="F4539" s="17">
        <v>1</v>
      </c>
      <c r="G4539" s="17">
        <v>7896245709630</v>
      </c>
      <c r="H4539" s="17">
        <v>284</v>
      </c>
      <c r="I4539" s="17">
        <v>2</v>
      </c>
      <c r="J4539" s="17">
        <v>0</v>
      </c>
      <c r="K4539" s="17">
        <v>0</v>
      </c>
      <c r="L4539" s="17">
        <v>0</v>
      </c>
      <c r="M4539" s="16">
        <v>0</v>
      </c>
      <c r="N4539" s="16">
        <v>282</v>
      </c>
      <c r="O4539" s="16">
        <v>0</v>
      </c>
      <c r="P4539" s="16">
        <v>0.98399999999999999</v>
      </c>
      <c r="Q4539" s="16">
        <v>1.47</v>
      </c>
      <c r="R4539" s="16">
        <v>2.76E-2</v>
      </c>
      <c r="S4539" s="16">
        <v>49</v>
      </c>
      <c r="T4539" s="16">
        <v>8</v>
      </c>
      <c r="U4539" s="18">
        <v>101</v>
      </c>
      <c r="V4539" s="18">
        <v>46282</v>
      </c>
      <c r="W4539" s="18">
        <v>46282</v>
      </c>
      <c r="X4539" s="16">
        <v>32.47</v>
      </c>
      <c r="Y4539" s="13">
        <v>1033</v>
      </c>
      <c r="Z4539" s="16" t="s">
        <v>4626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92531</v>
      </c>
      <c r="C4540" s="16" t="s">
        <v>4112</v>
      </c>
      <c r="D4540" s="17" t="s">
        <v>69</v>
      </c>
      <c r="E4540" s="17" t="s">
        <v>4853</v>
      </c>
      <c r="F4540" s="17">
        <v>1</v>
      </c>
      <c r="G4540" s="17">
        <v>7896245709654</v>
      </c>
      <c r="H4540" s="17">
        <v>321</v>
      </c>
      <c r="I4540" s="17">
        <v>11</v>
      </c>
      <c r="J4540" s="17">
        <v>0</v>
      </c>
      <c r="K4540" s="17">
        <v>0</v>
      </c>
      <c r="L4540" s="17">
        <v>0</v>
      </c>
      <c r="M4540" s="16">
        <v>0</v>
      </c>
      <c r="N4540" s="16">
        <v>310</v>
      </c>
      <c r="O4540" s="16">
        <v>0</v>
      </c>
      <c r="P4540" s="16">
        <v>0.98399999999999999</v>
      </c>
      <c r="Q4540" s="16">
        <v>1.47</v>
      </c>
      <c r="R4540" s="16">
        <v>2.76E-2</v>
      </c>
      <c r="S4540" s="16">
        <v>49</v>
      </c>
      <c r="T4540" s="16">
        <v>8</v>
      </c>
      <c r="U4540" s="18">
        <v>102</v>
      </c>
      <c r="V4540" s="18">
        <v>46282</v>
      </c>
      <c r="W4540" s="18">
        <v>46282</v>
      </c>
      <c r="X4540" s="16">
        <v>32.46</v>
      </c>
      <c r="Y4540" s="13">
        <v>1033</v>
      </c>
      <c r="Z4540" s="16" t="s">
        <v>4626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88490</v>
      </c>
      <c r="C4541" s="16" t="s">
        <v>4113</v>
      </c>
      <c r="D4541" s="17" t="s">
        <v>69</v>
      </c>
      <c r="E4541" s="17" t="s">
        <v>4853</v>
      </c>
      <c r="F4541" s="17">
        <v>1</v>
      </c>
      <c r="G4541" s="17">
        <v>7899567245220</v>
      </c>
      <c r="H4541" s="17">
        <v>781</v>
      </c>
      <c r="I4541" s="17">
        <v>5</v>
      </c>
      <c r="J4541" s="17">
        <v>0</v>
      </c>
      <c r="K4541" s="17">
        <v>0</v>
      </c>
      <c r="L4541" s="17">
        <v>0</v>
      </c>
      <c r="M4541" s="16">
        <v>0</v>
      </c>
      <c r="N4541" s="16">
        <v>776</v>
      </c>
      <c r="O4541" s="16">
        <v>15</v>
      </c>
      <c r="P4541" s="16">
        <v>4.32</v>
      </c>
      <c r="Q4541" s="16">
        <v>8.4600000000000009</v>
      </c>
      <c r="R4541" s="16">
        <v>1.66E-2</v>
      </c>
      <c r="S4541" s="16">
        <v>36</v>
      </c>
      <c r="T4541" s="16">
        <v>24</v>
      </c>
      <c r="U4541" s="18">
        <v>102</v>
      </c>
      <c r="V4541" s="18">
        <v>46275</v>
      </c>
      <c r="W4541" s="18">
        <v>46282</v>
      </c>
      <c r="X4541" s="16">
        <v>99.42</v>
      </c>
      <c r="Y4541" s="13">
        <v>2223</v>
      </c>
      <c r="Z4541" s="16" t="s">
        <v>4659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12511</v>
      </c>
      <c r="C4542" s="16" t="s">
        <v>4114</v>
      </c>
      <c r="D4542" s="17" t="s">
        <v>69</v>
      </c>
      <c r="E4542" s="17" t="s">
        <v>4853</v>
      </c>
      <c r="F4542" s="17">
        <v>1</v>
      </c>
      <c r="G4542" s="17">
        <v>7898430866999</v>
      </c>
      <c r="H4542" s="17">
        <v>126</v>
      </c>
      <c r="I4542" s="17">
        <v>2</v>
      </c>
      <c r="J4542" s="17">
        <v>0</v>
      </c>
      <c r="K4542" s="17">
        <v>0</v>
      </c>
      <c r="L4542" s="17">
        <v>0</v>
      </c>
      <c r="M4542" s="16">
        <v>0</v>
      </c>
      <c r="N4542" s="16">
        <v>124</v>
      </c>
      <c r="O4542" s="16">
        <v>0</v>
      </c>
      <c r="P4542" s="16">
        <v>7.2</v>
      </c>
      <c r="Q4542" s="16">
        <v>8.66</v>
      </c>
      <c r="R4542" s="16">
        <v>9.7999999999999997E-3</v>
      </c>
      <c r="S4542" s="16">
        <v>36</v>
      </c>
      <c r="T4542" s="16">
        <v>34</v>
      </c>
      <c r="U4542" s="18">
        <v>101</v>
      </c>
      <c r="V4542" s="18">
        <v>46275</v>
      </c>
      <c r="W4542" s="18">
        <v>46282</v>
      </c>
      <c r="X4542" s="16">
        <v>129.85</v>
      </c>
      <c r="Y4542" s="13">
        <v>2223</v>
      </c>
      <c r="Z4542" s="16" t="s">
        <v>4659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4195</v>
      </c>
      <c r="C4543" s="16" t="s">
        <v>5468</v>
      </c>
      <c r="D4543" s="17" t="s">
        <v>69</v>
      </c>
      <c r="E4543" s="17" t="s">
        <v>4853</v>
      </c>
      <c r="F4543" s="17">
        <v>1</v>
      </c>
      <c r="G4543" s="17">
        <v>7896031232083</v>
      </c>
      <c r="H4543" s="17">
        <v>141</v>
      </c>
      <c r="I4543" s="17">
        <v>1</v>
      </c>
      <c r="J4543" s="17">
        <v>0</v>
      </c>
      <c r="K4543" s="17">
        <v>0</v>
      </c>
      <c r="L4543" s="17">
        <v>0</v>
      </c>
      <c r="M4543" s="16">
        <v>0</v>
      </c>
      <c r="N4543" s="16">
        <v>140</v>
      </c>
      <c r="O4543" s="16">
        <v>1</v>
      </c>
      <c r="P4543" s="16">
        <v>7.7</v>
      </c>
      <c r="Q4543" s="16">
        <v>7.7</v>
      </c>
      <c r="R4543" s="16">
        <v>1.17E-2</v>
      </c>
      <c r="S4543" s="16">
        <v>36</v>
      </c>
      <c r="T4543" s="16">
        <v>32</v>
      </c>
      <c r="U4543" s="16">
        <v>101</v>
      </c>
      <c r="V4543" s="18">
        <v>46275</v>
      </c>
      <c r="W4543" s="18">
        <v>46282</v>
      </c>
      <c r="X4543" s="16">
        <v>99.41</v>
      </c>
      <c r="Y4543" s="13">
        <v>2223</v>
      </c>
      <c r="Z4543" s="16" t="s">
        <v>4659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85189</v>
      </c>
      <c r="C4544" s="16" t="s">
        <v>4115</v>
      </c>
      <c r="D4544" s="17" t="s">
        <v>69</v>
      </c>
      <c r="E4544" s="17" t="s">
        <v>4853</v>
      </c>
      <c r="F4544" s="17">
        <v>1</v>
      </c>
      <c r="G4544" s="17">
        <v>7899567218231</v>
      </c>
      <c r="H4544" s="17">
        <v>64</v>
      </c>
      <c r="I4544" s="17">
        <v>1</v>
      </c>
      <c r="J4544" s="17">
        <v>0</v>
      </c>
      <c r="K4544" s="17">
        <v>0</v>
      </c>
      <c r="L4544" s="17">
        <v>0</v>
      </c>
      <c r="M4544" s="16">
        <v>0</v>
      </c>
      <c r="N4544" s="16">
        <v>63</v>
      </c>
      <c r="O4544" s="16">
        <v>0</v>
      </c>
      <c r="P4544" s="16">
        <v>3.6</v>
      </c>
      <c r="Q4544" s="16">
        <v>7.47</v>
      </c>
      <c r="R4544" s="16">
        <v>0.01</v>
      </c>
      <c r="S4544" s="16">
        <v>36</v>
      </c>
      <c r="T4544" s="16">
        <v>32</v>
      </c>
      <c r="U4544" s="18">
        <v>102</v>
      </c>
      <c r="V4544" s="18">
        <v>46275</v>
      </c>
      <c r="W4544" s="18">
        <v>46282</v>
      </c>
      <c r="X4544" s="16">
        <v>130.9</v>
      </c>
      <c r="Y4544" s="13">
        <v>2223</v>
      </c>
      <c r="Z4544" s="16" t="s">
        <v>4659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92826</v>
      </c>
      <c r="C4545" s="16" t="s">
        <v>5592</v>
      </c>
      <c r="D4545" s="17" t="s">
        <v>69</v>
      </c>
      <c r="E4545" s="17" t="s">
        <v>4853</v>
      </c>
      <c r="F4545" s="17">
        <v>1</v>
      </c>
      <c r="G4545" s="17">
        <v>7898430869877</v>
      </c>
      <c r="H4545" s="17">
        <v>1</v>
      </c>
      <c r="I4545" s="17">
        <v>1</v>
      </c>
      <c r="J4545" s="17">
        <v>0</v>
      </c>
      <c r="K4545" s="17"/>
      <c r="L4545" s="17">
        <v>0</v>
      </c>
      <c r="M4545" s="16">
        <v>0</v>
      </c>
      <c r="N4545" s="16">
        <v>0</v>
      </c>
      <c r="O4545" s="16">
        <v>0</v>
      </c>
      <c r="P4545" s="16">
        <v>7.2</v>
      </c>
      <c r="Q4545" s="16">
        <v>8.66</v>
      </c>
      <c r="R4545" s="16">
        <v>9.7999999999999997E-3</v>
      </c>
      <c r="S4545" s="16">
        <v>36</v>
      </c>
      <c r="T4545" s="16"/>
      <c r="U4545" s="18">
        <v>0</v>
      </c>
      <c r="V4545" s="18">
        <v>46280</v>
      </c>
      <c r="W4545" s="18">
        <v>45993</v>
      </c>
      <c r="X4545" s="16">
        <v>126.3</v>
      </c>
      <c r="Y4545" s="13">
        <v>2223</v>
      </c>
      <c r="Z4545" s="16" t="s">
        <v>4659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94366</v>
      </c>
      <c r="C4546" s="16" t="s">
        <v>4116</v>
      </c>
      <c r="D4546" s="17" t="s">
        <v>0</v>
      </c>
      <c r="E4546" s="17" t="s">
        <v>15</v>
      </c>
      <c r="F4546" s="17">
        <v>12</v>
      </c>
      <c r="G4546" s="17">
        <v>7909989703540</v>
      </c>
      <c r="H4546" s="17">
        <v>15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15</v>
      </c>
      <c r="O4546" s="16">
        <v>0</v>
      </c>
      <c r="P4546" s="16">
        <v>0.35699999999999998</v>
      </c>
      <c r="Q4546" s="16">
        <v>0.35699999999999998</v>
      </c>
      <c r="R4546" s="16">
        <v>0</v>
      </c>
      <c r="S4546" s="16">
        <v>32</v>
      </c>
      <c r="T4546" s="16">
        <v>30</v>
      </c>
      <c r="U4546" s="18">
        <v>104</v>
      </c>
      <c r="V4546" s="18">
        <v>46164</v>
      </c>
      <c r="W4546" s="18">
        <v>46282</v>
      </c>
      <c r="X4546" s="16">
        <v>26.67</v>
      </c>
      <c r="Y4546" s="13">
        <v>14</v>
      </c>
      <c r="Z4546" s="16" t="s">
        <v>4645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94367</v>
      </c>
      <c r="C4547" s="16" t="s">
        <v>4117</v>
      </c>
      <c r="D4547" s="17" t="s">
        <v>1201</v>
      </c>
      <c r="E4547" s="17" t="s">
        <v>15</v>
      </c>
      <c r="F4547" s="17">
        <v>12</v>
      </c>
      <c r="G4547" s="17">
        <v>7909989703557</v>
      </c>
      <c r="H4547" s="17">
        <v>14</v>
      </c>
      <c r="I4547" s="17">
        <v>0</v>
      </c>
      <c r="J4547" s="17">
        <v>0</v>
      </c>
      <c r="K4547" s="17"/>
      <c r="L4547" s="17">
        <v>0</v>
      </c>
      <c r="M4547" s="16">
        <v>0</v>
      </c>
      <c r="N4547" s="16">
        <v>14</v>
      </c>
      <c r="O4547" s="16">
        <v>0</v>
      </c>
      <c r="P4547" s="16">
        <v>0.35699999999999998</v>
      </c>
      <c r="Q4547" s="16">
        <v>0.35699999999999998</v>
      </c>
      <c r="R4547" s="16">
        <v>0</v>
      </c>
      <c r="S4547" s="16">
        <v>32</v>
      </c>
      <c r="T4547" s="16">
        <v>28</v>
      </c>
      <c r="U4547" s="18">
        <v>208</v>
      </c>
      <c r="V4547" s="18">
        <v>46164</v>
      </c>
      <c r="W4547" s="18">
        <v>46279</v>
      </c>
      <c r="X4547" s="16">
        <v>26.67</v>
      </c>
      <c r="Y4547" s="13">
        <v>14</v>
      </c>
      <c r="Z4547" s="16" t="s">
        <v>4645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94368</v>
      </c>
      <c r="C4548" s="16" t="s">
        <v>4118</v>
      </c>
      <c r="D4548" s="17" t="s">
        <v>0</v>
      </c>
      <c r="E4548" s="17" t="s">
        <v>15</v>
      </c>
      <c r="F4548" s="17">
        <v>12</v>
      </c>
      <c r="G4548" s="17">
        <v>7909989703564</v>
      </c>
      <c r="H4548" s="17">
        <v>12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12</v>
      </c>
      <c r="O4548" s="16">
        <v>0</v>
      </c>
      <c r="P4548" s="16">
        <v>0.35699999999999998</v>
      </c>
      <c r="Q4548" s="16">
        <v>0.35699999999999998</v>
      </c>
      <c r="R4548" s="16">
        <v>0</v>
      </c>
      <c r="S4548" s="16">
        <v>32</v>
      </c>
      <c r="T4548" s="16">
        <v>30</v>
      </c>
      <c r="U4548" s="18">
        <v>106</v>
      </c>
      <c r="V4548" s="18">
        <v>46164</v>
      </c>
      <c r="W4548" s="18">
        <v>46279</v>
      </c>
      <c r="X4548" s="16">
        <v>26.67</v>
      </c>
      <c r="Y4548" s="13">
        <v>14</v>
      </c>
      <c r="Z4548" s="16" t="s">
        <v>4645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94371</v>
      </c>
      <c r="C4549" s="16" t="s">
        <v>4119</v>
      </c>
      <c r="D4549" s="17" t="s">
        <v>0</v>
      </c>
      <c r="E4549" s="17" t="s">
        <v>15</v>
      </c>
      <c r="F4549" s="17">
        <v>12</v>
      </c>
      <c r="G4549" s="17">
        <v>7909989703748</v>
      </c>
      <c r="H4549" s="17">
        <v>1</v>
      </c>
      <c r="I4549" s="17">
        <v>0</v>
      </c>
      <c r="J4549" s="17">
        <v>0</v>
      </c>
      <c r="K4549" s="17"/>
      <c r="L4549" s="17">
        <v>0</v>
      </c>
      <c r="M4549" s="16">
        <v>0</v>
      </c>
      <c r="N4549" s="16">
        <v>1</v>
      </c>
      <c r="O4549" s="16">
        <v>0</v>
      </c>
      <c r="P4549" s="16">
        <v>0.35699999999999998</v>
      </c>
      <c r="Q4549" s="16">
        <v>0.35699999999999998</v>
      </c>
      <c r="R4549" s="16">
        <v>0</v>
      </c>
      <c r="S4549" s="16">
        <v>32</v>
      </c>
      <c r="T4549" s="16">
        <v>30</v>
      </c>
      <c r="U4549" s="18">
        <v>107</v>
      </c>
      <c r="V4549" s="18">
        <v>46164</v>
      </c>
      <c r="W4549" s="18">
        <v>46259</v>
      </c>
      <c r="X4549" s="16">
        <v>26.46</v>
      </c>
      <c r="Y4549" s="13">
        <v>14</v>
      </c>
      <c r="Z4549" s="16" t="s">
        <v>4645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96180</v>
      </c>
      <c r="C4550" s="16" t="s">
        <v>4941</v>
      </c>
      <c r="D4550" s="17" t="s">
        <v>0</v>
      </c>
      <c r="E4550" s="17" t="s">
        <v>4869</v>
      </c>
      <c r="F4550" s="17">
        <v>1</v>
      </c>
      <c r="G4550" s="17">
        <v>7909989897294</v>
      </c>
      <c r="H4550" s="17">
        <v>2</v>
      </c>
      <c r="I4550" s="17">
        <v>0</v>
      </c>
      <c r="J4550" s="17">
        <v>0</v>
      </c>
      <c r="K4550" s="17"/>
      <c r="L4550" s="17"/>
      <c r="M4550" s="16">
        <v>0</v>
      </c>
      <c r="N4550" s="16">
        <v>2</v>
      </c>
      <c r="O4550" s="16">
        <v>0</v>
      </c>
      <c r="P4550" s="16">
        <v>0.35</v>
      </c>
      <c r="Q4550" s="16">
        <v>0.35</v>
      </c>
      <c r="R4550" s="16">
        <v>0</v>
      </c>
      <c r="S4550" s="16">
        <v>32</v>
      </c>
      <c r="T4550" s="16"/>
      <c r="U4550" s="18"/>
      <c r="V4550" s="18">
        <v>46275</v>
      </c>
      <c r="W4550" s="18"/>
      <c r="X4550" s="16">
        <v>30.66</v>
      </c>
      <c r="Y4550" s="13">
        <v>14</v>
      </c>
      <c r="Z4550" s="16" t="s">
        <v>4645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7682</v>
      </c>
      <c r="C4551" s="16" t="s">
        <v>4120</v>
      </c>
      <c r="D4551" s="17" t="s">
        <v>0</v>
      </c>
      <c r="E4551" s="17" t="s">
        <v>15</v>
      </c>
      <c r="F4551" s="17">
        <v>12</v>
      </c>
      <c r="G4551" s="17">
        <v>7890557699337</v>
      </c>
      <c r="H4551" s="17">
        <v>3</v>
      </c>
      <c r="I4551" s="17">
        <v>0</v>
      </c>
      <c r="J4551" s="17">
        <v>0</v>
      </c>
      <c r="K4551" s="17">
        <v>3</v>
      </c>
      <c r="L4551" s="17">
        <v>0</v>
      </c>
      <c r="M4551" s="16">
        <v>0</v>
      </c>
      <c r="N4551" s="16">
        <v>0</v>
      </c>
      <c r="O4551" s="16">
        <v>0</v>
      </c>
      <c r="P4551" s="16">
        <v>0.31</v>
      </c>
      <c r="Q4551" s="16">
        <v>0.31</v>
      </c>
      <c r="R4551" s="16">
        <v>1.6999999999999999E-3</v>
      </c>
      <c r="S4551" s="16">
        <v>32</v>
      </c>
      <c r="T4551" s="16">
        <v>20</v>
      </c>
      <c r="U4551" s="18">
        <v>101</v>
      </c>
      <c r="V4551" s="18">
        <v>46104</v>
      </c>
      <c r="W4551" s="18">
        <v>46184</v>
      </c>
      <c r="X4551" s="16">
        <v>30.64</v>
      </c>
      <c r="Y4551" s="13">
        <v>14</v>
      </c>
      <c r="Z4551" s="16" t="s">
        <v>4645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7686</v>
      </c>
      <c r="C4552" s="16" t="s">
        <v>4121</v>
      </c>
      <c r="D4552" s="17" t="s">
        <v>0</v>
      </c>
      <c r="E4552" s="17" t="s">
        <v>15</v>
      </c>
      <c r="F4552" s="17">
        <v>12</v>
      </c>
      <c r="G4552" s="17">
        <v>7890557699511</v>
      </c>
      <c r="H4552" s="17">
        <v>13</v>
      </c>
      <c r="I4552" s="17">
        <v>0</v>
      </c>
      <c r="J4552" s="17">
        <v>0</v>
      </c>
      <c r="K4552" s="17">
        <v>0</v>
      </c>
      <c r="L4552" s="17">
        <v>0</v>
      </c>
      <c r="M4552" s="16">
        <v>0</v>
      </c>
      <c r="N4552" s="16">
        <v>13</v>
      </c>
      <c r="O4552" s="16">
        <v>0</v>
      </c>
      <c r="P4552" s="16">
        <v>0.44</v>
      </c>
      <c r="Q4552" s="16">
        <v>0.44</v>
      </c>
      <c r="R4552" s="16">
        <v>2E-3</v>
      </c>
      <c r="S4552" s="16">
        <v>32</v>
      </c>
      <c r="T4552" s="16">
        <v>2</v>
      </c>
      <c r="U4552" s="18">
        <v>103</v>
      </c>
      <c r="V4552" s="18">
        <v>46176</v>
      </c>
      <c r="W4552" s="18">
        <v>46282</v>
      </c>
      <c r="X4552" s="16">
        <v>30.36</v>
      </c>
      <c r="Y4552" s="13">
        <v>14</v>
      </c>
      <c r="Z4552" s="16" t="s">
        <v>4645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94751</v>
      </c>
      <c r="C4553" s="16" t="s">
        <v>4122</v>
      </c>
      <c r="D4553" s="17" t="s">
        <v>0</v>
      </c>
      <c r="E4553" s="17" t="s">
        <v>15</v>
      </c>
      <c r="F4553" s="17">
        <v>12</v>
      </c>
      <c r="G4553" s="17">
        <v>7890557571640</v>
      </c>
      <c r="H4553" s="17">
        <v>8</v>
      </c>
      <c r="I4553" s="17">
        <v>0</v>
      </c>
      <c r="J4553" s="17">
        <v>0</v>
      </c>
      <c r="K4553" s="17">
        <v>5</v>
      </c>
      <c r="L4553" s="17">
        <v>0</v>
      </c>
      <c r="M4553" s="16">
        <v>0</v>
      </c>
      <c r="N4553" s="16">
        <v>3</v>
      </c>
      <c r="O4553" s="16">
        <v>0</v>
      </c>
      <c r="P4553" s="16">
        <v>0.32</v>
      </c>
      <c r="Q4553" s="16">
        <v>0.32</v>
      </c>
      <c r="R4553" s="16">
        <v>0</v>
      </c>
      <c r="S4553" s="16">
        <v>32</v>
      </c>
      <c r="T4553" s="16">
        <v>10</v>
      </c>
      <c r="U4553" s="18">
        <v>201</v>
      </c>
      <c r="V4553" s="18">
        <v>46125</v>
      </c>
      <c r="W4553" s="18">
        <v>46282</v>
      </c>
      <c r="X4553" s="16">
        <v>31.53</v>
      </c>
      <c r="Y4553" s="13">
        <v>14</v>
      </c>
      <c r="Z4553" s="16" t="s">
        <v>4645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94348</v>
      </c>
      <c r="C4554" s="16" t="s">
        <v>4123</v>
      </c>
      <c r="D4554" s="17" t="s">
        <v>0</v>
      </c>
      <c r="E4554" s="17" t="s">
        <v>15</v>
      </c>
      <c r="F4554" s="17">
        <v>12</v>
      </c>
      <c r="G4554" s="17">
        <v>7890557571664</v>
      </c>
      <c r="H4554" s="17">
        <v>9</v>
      </c>
      <c r="I4554" s="17">
        <v>0</v>
      </c>
      <c r="J4554" s="17">
        <v>0</v>
      </c>
      <c r="K4554" s="17">
        <v>9</v>
      </c>
      <c r="L4554" s="17">
        <v>0</v>
      </c>
      <c r="M4554" s="16">
        <v>0</v>
      </c>
      <c r="N4554" s="16">
        <v>0</v>
      </c>
      <c r="O4554" s="16">
        <v>0</v>
      </c>
      <c r="P4554" s="16">
        <v>0.32</v>
      </c>
      <c r="Q4554" s="16">
        <v>0.32</v>
      </c>
      <c r="R4554" s="16">
        <v>0</v>
      </c>
      <c r="S4554" s="16">
        <v>32</v>
      </c>
      <c r="T4554" s="16">
        <v>10</v>
      </c>
      <c r="U4554" s="18">
        <v>207</v>
      </c>
      <c r="V4554" s="18">
        <v>46125</v>
      </c>
      <c r="W4554" s="18">
        <v>46191</v>
      </c>
      <c r="X4554" s="16">
        <v>31.09</v>
      </c>
      <c r="Y4554" s="13">
        <v>14</v>
      </c>
      <c r="Z4554" s="16" t="s">
        <v>4645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94349</v>
      </c>
      <c r="C4555" s="16" t="s">
        <v>4124</v>
      </c>
      <c r="D4555" s="17" t="s">
        <v>0</v>
      </c>
      <c r="E4555" s="17" t="s">
        <v>15</v>
      </c>
      <c r="F4555" s="17">
        <v>12</v>
      </c>
      <c r="G4555" s="17">
        <v>7890557571671</v>
      </c>
      <c r="H4555" s="17">
        <v>29</v>
      </c>
      <c r="I4555" s="17">
        <v>0</v>
      </c>
      <c r="J4555" s="17">
        <v>0</v>
      </c>
      <c r="K4555" s="17">
        <v>29</v>
      </c>
      <c r="L4555" s="17">
        <v>0</v>
      </c>
      <c r="M4555" s="16">
        <v>0</v>
      </c>
      <c r="N4555" s="16">
        <v>0</v>
      </c>
      <c r="O4555" s="16">
        <v>0</v>
      </c>
      <c r="P4555" s="16">
        <v>0.32</v>
      </c>
      <c r="Q4555" s="16">
        <v>0.32</v>
      </c>
      <c r="R4555" s="16">
        <v>0</v>
      </c>
      <c r="S4555" s="16">
        <v>32</v>
      </c>
      <c r="T4555" s="16">
        <v>14</v>
      </c>
      <c r="U4555" s="18">
        <v>106</v>
      </c>
      <c r="V4555" s="18">
        <v>46125</v>
      </c>
      <c r="W4555" s="18">
        <v>46178</v>
      </c>
      <c r="X4555" s="16">
        <v>30.47</v>
      </c>
      <c r="Y4555" s="13">
        <v>14</v>
      </c>
      <c r="Z4555" s="16" t="s">
        <v>4645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6637</v>
      </c>
      <c r="C4556" s="16" t="s">
        <v>4125</v>
      </c>
      <c r="D4556" s="17" t="s">
        <v>0</v>
      </c>
      <c r="E4556" s="17" t="s">
        <v>15</v>
      </c>
      <c r="F4556" s="17">
        <v>24</v>
      </c>
      <c r="G4556" s="17">
        <v>7895265025669</v>
      </c>
      <c r="H4556" s="17">
        <v>4</v>
      </c>
      <c r="I4556" s="17">
        <v>0</v>
      </c>
      <c r="J4556" s="17">
        <v>0</v>
      </c>
      <c r="K4556" s="17">
        <v>4</v>
      </c>
      <c r="L4556" s="17">
        <v>0</v>
      </c>
      <c r="M4556" s="16">
        <v>0</v>
      </c>
      <c r="N4556" s="16">
        <v>0</v>
      </c>
      <c r="O4556" s="16">
        <v>0</v>
      </c>
      <c r="P4556" s="16">
        <v>0.23</v>
      </c>
      <c r="Q4556" s="16">
        <v>0.23</v>
      </c>
      <c r="R4556" s="16">
        <v>7.7999999999999996E-3</v>
      </c>
      <c r="S4556" s="16">
        <v>32</v>
      </c>
      <c r="T4556" s="16">
        <v>22</v>
      </c>
      <c r="U4556" s="18">
        <v>101</v>
      </c>
      <c r="V4556" s="18">
        <v>45833</v>
      </c>
      <c r="W4556" s="18">
        <v>46184</v>
      </c>
      <c r="X4556" s="16">
        <v>14.68</v>
      </c>
      <c r="Y4556" s="13">
        <v>14</v>
      </c>
      <c r="Z4556" s="16" t="s">
        <v>4645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7538</v>
      </c>
      <c r="C4557" s="16" t="s">
        <v>4126</v>
      </c>
      <c r="D4557" s="17" t="s">
        <v>0</v>
      </c>
      <c r="E4557" s="17" t="s">
        <v>15</v>
      </c>
      <c r="F4557" s="17">
        <v>24</v>
      </c>
      <c r="G4557" s="17">
        <v>7895265025676</v>
      </c>
      <c r="H4557" s="17">
        <v>3</v>
      </c>
      <c r="I4557" s="17">
        <v>0</v>
      </c>
      <c r="J4557" s="17">
        <v>0</v>
      </c>
      <c r="K4557" s="17">
        <v>3</v>
      </c>
      <c r="L4557" s="17">
        <v>0</v>
      </c>
      <c r="M4557" s="16">
        <v>0</v>
      </c>
      <c r="N4557" s="16">
        <v>0</v>
      </c>
      <c r="O4557" s="16">
        <v>0</v>
      </c>
      <c r="P4557" s="16">
        <v>0.26300000000000001</v>
      </c>
      <c r="Q4557" s="16">
        <v>0.26300000000000001</v>
      </c>
      <c r="R4557" s="16">
        <v>5.1999999999999998E-3</v>
      </c>
      <c r="S4557" s="16">
        <v>32</v>
      </c>
      <c r="T4557" s="16">
        <v>22</v>
      </c>
      <c r="U4557" s="18">
        <v>102</v>
      </c>
      <c r="V4557" s="18">
        <v>45833</v>
      </c>
      <c r="W4557" s="18">
        <v>46184</v>
      </c>
      <c r="X4557" s="16">
        <v>14.72</v>
      </c>
      <c r="Y4557" s="13">
        <v>14</v>
      </c>
      <c r="Z4557" s="16" t="s">
        <v>4645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94400</v>
      </c>
      <c r="C4558" s="16" t="s">
        <v>4127</v>
      </c>
      <c r="D4558" s="17" t="s">
        <v>0</v>
      </c>
      <c r="E4558" s="17" t="s">
        <v>15</v>
      </c>
      <c r="F4558" s="17">
        <v>12</v>
      </c>
      <c r="G4558" s="17">
        <v>7909989681565</v>
      </c>
      <c r="H4558" s="17">
        <v>1</v>
      </c>
      <c r="I4558" s="17">
        <v>0</v>
      </c>
      <c r="J4558" s="17">
        <v>0</v>
      </c>
      <c r="K4558" s="17"/>
      <c r="L4558" s="17">
        <v>0</v>
      </c>
      <c r="M4558" s="16">
        <v>0</v>
      </c>
      <c r="N4558" s="16">
        <v>1</v>
      </c>
      <c r="O4558" s="16">
        <v>0</v>
      </c>
      <c r="P4558" s="16">
        <v>0.34499999999999997</v>
      </c>
      <c r="Q4558" s="16">
        <v>0.36</v>
      </c>
      <c r="R4558" s="16">
        <v>0</v>
      </c>
      <c r="S4558" s="16">
        <v>32</v>
      </c>
      <c r="T4558" s="16">
        <v>8</v>
      </c>
      <c r="U4558" s="18">
        <v>202</v>
      </c>
      <c r="V4558" s="18">
        <v>45931</v>
      </c>
      <c r="W4558" s="18">
        <v>46282</v>
      </c>
      <c r="X4558" s="16">
        <v>20.36</v>
      </c>
      <c r="Y4558" s="13">
        <v>14</v>
      </c>
      <c r="Z4558" s="16" t="s">
        <v>4645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92061</v>
      </c>
      <c r="C4559" s="16" t="s">
        <v>4128</v>
      </c>
      <c r="D4559" s="17" t="s">
        <v>0</v>
      </c>
      <c r="E4559" s="17" t="s">
        <v>15</v>
      </c>
      <c r="F4559" s="17">
        <v>24</v>
      </c>
      <c r="G4559" s="17">
        <v>7909690229209</v>
      </c>
      <c r="H4559" s="17">
        <v>17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17</v>
      </c>
      <c r="O4559" s="16">
        <v>0</v>
      </c>
      <c r="P4559" s="16">
        <v>0.32700000000000001</v>
      </c>
      <c r="Q4559" s="16">
        <v>0.32700000000000001</v>
      </c>
      <c r="R4559" s="16">
        <v>9.1999999999999998E-3</v>
      </c>
      <c r="S4559" s="16">
        <v>32</v>
      </c>
      <c r="T4559" s="16">
        <v>22</v>
      </c>
      <c r="U4559" s="18">
        <v>105</v>
      </c>
      <c r="V4559" s="18">
        <v>45191</v>
      </c>
      <c r="W4559" s="18">
        <v>46247</v>
      </c>
      <c r="X4559" s="16">
        <v>13.29</v>
      </c>
      <c r="Y4559" s="13">
        <v>14</v>
      </c>
      <c r="Z4559" s="16" t="s">
        <v>4645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6325</v>
      </c>
      <c r="C4560" s="16" t="s">
        <v>4129</v>
      </c>
      <c r="D4560" s="17" t="s">
        <v>0</v>
      </c>
      <c r="E4560" s="17" t="s">
        <v>15</v>
      </c>
      <c r="F4560" s="17">
        <v>24</v>
      </c>
      <c r="G4560" s="17">
        <v>7891109603970</v>
      </c>
      <c r="H4560" s="17">
        <v>1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1</v>
      </c>
      <c r="O4560" s="16">
        <v>0</v>
      </c>
      <c r="P4560" s="16">
        <v>0.20100000000000001</v>
      </c>
      <c r="Q4560" s="16">
        <v>0.20100000000000001</v>
      </c>
      <c r="R4560" s="16">
        <v>4.4000000000000003E-3</v>
      </c>
      <c r="S4560" s="16">
        <v>32</v>
      </c>
      <c r="T4560" s="16">
        <v>24</v>
      </c>
      <c r="U4560" s="18">
        <v>101</v>
      </c>
      <c r="V4560" s="18">
        <v>46164</v>
      </c>
      <c r="W4560" s="18">
        <v>45042</v>
      </c>
      <c r="X4560" s="16">
        <v>10.56</v>
      </c>
      <c r="Y4560" s="13">
        <v>14</v>
      </c>
      <c r="Z4560" s="16" t="s">
        <v>4645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6310</v>
      </c>
      <c r="C4561" s="16" t="s">
        <v>4130</v>
      </c>
      <c r="D4561" s="17" t="s">
        <v>0</v>
      </c>
      <c r="E4561" s="17" t="s">
        <v>15</v>
      </c>
      <c r="F4561" s="17">
        <v>24</v>
      </c>
      <c r="G4561" s="17">
        <v>7891109604007</v>
      </c>
      <c r="H4561" s="17">
        <v>8</v>
      </c>
      <c r="I4561" s="17">
        <v>0</v>
      </c>
      <c r="J4561" s="17">
        <v>0</v>
      </c>
      <c r="K4561" s="17">
        <v>8</v>
      </c>
      <c r="L4561" s="17">
        <v>0</v>
      </c>
      <c r="M4561" s="16">
        <v>0</v>
      </c>
      <c r="N4561" s="16">
        <v>0</v>
      </c>
      <c r="O4561" s="16">
        <v>0</v>
      </c>
      <c r="P4561" s="16">
        <v>0.26300000000000001</v>
      </c>
      <c r="Q4561" s="16">
        <v>0.26300000000000001</v>
      </c>
      <c r="R4561" s="16">
        <v>6.1999999999999998E-3</v>
      </c>
      <c r="S4561" s="16">
        <v>32</v>
      </c>
      <c r="T4561" s="16">
        <v>24</v>
      </c>
      <c r="U4561" s="18">
        <v>102</v>
      </c>
      <c r="V4561" s="18">
        <v>45993</v>
      </c>
      <c r="W4561" s="18">
        <v>46106</v>
      </c>
      <c r="X4561" s="16">
        <v>15.28</v>
      </c>
      <c r="Y4561" s="13">
        <v>14</v>
      </c>
      <c r="Z4561" s="16" t="s">
        <v>4645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6312</v>
      </c>
      <c r="C4562" s="16" t="s">
        <v>4131</v>
      </c>
      <c r="D4562" s="17" t="s">
        <v>0</v>
      </c>
      <c r="E4562" s="17" t="s">
        <v>15</v>
      </c>
      <c r="F4562" s="17">
        <v>24</v>
      </c>
      <c r="G4562" s="17">
        <v>7891109604021</v>
      </c>
      <c r="H4562" s="17">
        <v>30</v>
      </c>
      <c r="I4562" s="17">
        <v>0</v>
      </c>
      <c r="J4562" s="17">
        <v>0</v>
      </c>
      <c r="K4562" s="17">
        <v>30</v>
      </c>
      <c r="L4562" s="17">
        <v>0</v>
      </c>
      <c r="M4562" s="16">
        <v>0</v>
      </c>
      <c r="N4562" s="16">
        <v>0</v>
      </c>
      <c r="O4562" s="16">
        <v>0</v>
      </c>
      <c r="P4562" s="16">
        <v>0.32700000000000001</v>
      </c>
      <c r="Q4562" s="16">
        <v>0.32700000000000001</v>
      </c>
      <c r="R4562" s="16">
        <v>8.6E-3</v>
      </c>
      <c r="S4562" s="16">
        <v>32</v>
      </c>
      <c r="T4562" s="16">
        <v>24</v>
      </c>
      <c r="U4562" s="18">
        <v>103</v>
      </c>
      <c r="V4562" s="18">
        <v>45993</v>
      </c>
      <c r="W4562" s="18">
        <v>46189</v>
      </c>
      <c r="X4562" s="16">
        <v>15.19</v>
      </c>
      <c r="Y4562" s="13">
        <v>14</v>
      </c>
      <c r="Z4562" s="16" t="s">
        <v>4645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16381</v>
      </c>
      <c r="C4563" s="16" t="s">
        <v>4132</v>
      </c>
      <c r="D4563" s="17" t="s">
        <v>0</v>
      </c>
      <c r="E4563" s="17" t="s">
        <v>15</v>
      </c>
      <c r="F4563" s="17">
        <v>24</v>
      </c>
      <c r="G4563" s="17">
        <v>7891109910146</v>
      </c>
      <c r="H4563" s="17">
        <v>6</v>
      </c>
      <c r="I4563" s="17">
        <v>0</v>
      </c>
      <c r="J4563" s="17">
        <v>0</v>
      </c>
      <c r="K4563" s="17">
        <v>6</v>
      </c>
      <c r="L4563" s="17">
        <v>0</v>
      </c>
      <c r="M4563" s="16">
        <v>0</v>
      </c>
      <c r="N4563" s="16">
        <v>0</v>
      </c>
      <c r="O4563" s="16">
        <v>0</v>
      </c>
      <c r="P4563" s="16">
        <v>0.25</v>
      </c>
      <c r="Q4563" s="16">
        <v>0.25</v>
      </c>
      <c r="R4563" s="16">
        <v>8.3999999999999995E-3</v>
      </c>
      <c r="S4563" s="16">
        <v>32</v>
      </c>
      <c r="T4563" s="16">
        <v>24</v>
      </c>
      <c r="U4563" s="18">
        <v>104</v>
      </c>
      <c r="V4563" s="18">
        <v>45993</v>
      </c>
      <c r="W4563" s="18">
        <v>46091</v>
      </c>
      <c r="X4563" s="16">
        <v>15.27</v>
      </c>
      <c r="Y4563" s="13">
        <v>14</v>
      </c>
      <c r="Z4563" s="16" t="s">
        <v>4645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94440</v>
      </c>
      <c r="C4564" s="16" t="s">
        <v>4133</v>
      </c>
      <c r="D4564" s="17" t="s">
        <v>0</v>
      </c>
      <c r="E4564" s="17" t="s">
        <v>15</v>
      </c>
      <c r="F4564" s="17">
        <v>12</v>
      </c>
      <c r="G4564" s="17">
        <v>7909989793916</v>
      </c>
      <c r="H4564" s="17">
        <v>2</v>
      </c>
      <c r="I4564" s="17">
        <v>0</v>
      </c>
      <c r="J4564" s="17">
        <v>0</v>
      </c>
      <c r="K4564" s="17"/>
      <c r="L4564" s="17">
        <v>0</v>
      </c>
      <c r="M4564" s="16">
        <v>0</v>
      </c>
      <c r="N4564" s="16">
        <v>2</v>
      </c>
      <c r="O4564" s="16">
        <v>0</v>
      </c>
      <c r="P4564" s="16">
        <v>0.24299999999999999</v>
      </c>
      <c r="Q4564" s="16">
        <v>0.26100000000000001</v>
      </c>
      <c r="R4564" s="16">
        <v>0</v>
      </c>
      <c r="S4564" s="16">
        <v>32</v>
      </c>
      <c r="T4564" s="16">
        <v>10</v>
      </c>
      <c r="U4564" s="18">
        <v>203</v>
      </c>
      <c r="V4564" s="18">
        <v>46176</v>
      </c>
      <c r="W4564" s="18">
        <v>46259</v>
      </c>
      <c r="X4564" s="16">
        <v>19.559999999999999</v>
      </c>
      <c r="Y4564" s="13">
        <v>14</v>
      </c>
      <c r="Z4564" s="16" t="s">
        <v>4645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90261</v>
      </c>
      <c r="C4565" s="16" t="s">
        <v>5213</v>
      </c>
      <c r="D4565" s="17" t="s">
        <v>0</v>
      </c>
      <c r="E4565" s="17" t="s">
        <v>15</v>
      </c>
      <c r="F4565" s="17">
        <v>12</v>
      </c>
      <c r="G4565" s="17">
        <v>7909843732778</v>
      </c>
      <c r="H4565" s="17">
        <v>5</v>
      </c>
      <c r="I4565" s="17">
        <v>0</v>
      </c>
      <c r="J4565" s="17">
        <v>0</v>
      </c>
      <c r="K4565" s="17">
        <v>5</v>
      </c>
      <c r="L4565" s="17">
        <v>0</v>
      </c>
      <c r="M4565" s="16">
        <v>0</v>
      </c>
      <c r="N4565" s="16">
        <v>0</v>
      </c>
      <c r="O4565" s="16">
        <v>0</v>
      </c>
      <c r="P4565" s="16">
        <v>0.224</v>
      </c>
      <c r="Q4565" s="16">
        <v>0.224</v>
      </c>
      <c r="R4565" s="16">
        <v>5.9999999999999995E-4</v>
      </c>
      <c r="S4565" s="16">
        <v>32</v>
      </c>
      <c r="T4565" s="16">
        <v>24</v>
      </c>
      <c r="U4565" s="18">
        <v>105</v>
      </c>
      <c r="V4565" s="18">
        <v>45191</v>
      </c>
      <c r="W4565" s="18">
        <v>45625</v>
      </c>
      <c r="X4565" s="16">
        <v>16.05</v>
      </c>
      <c r="Y4565" s="13">
        <v>14</v>
      </c>
      <c r="Z4565" s="16" t="s">
        <v>4645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94411</v>
      </c>
      <c r="C4566" s="16" t="s">
        <v>4134</v>
      </c>
      <c r="D4566" s="17" t="s">
        <v>0</v>
      </c>
      <c r="E4566" s="17" t="s">
        <v>15</v>
      </c>
      <c r="F4566" s="17">
        <v>12</v>
      </c>
      <c r="G4566" s="17">
        <v>7909989775448</v>
      </c>
      <c r="H4566" s="17">
        <v>60</v>
      </c>
      <c r="I4566" s="17">
        <v>0</v>
      </c>
      <c r="J4566" s="17">
        <v>0</v>
      </c>
      <c r="K4566" s="17">
        <v>60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>
        <v>32</v>
      </c>
      <c r="T4566" s="16">
        <v>8</v>
      </c>
      <c r="U4566" s="18">
        <v>102</v>
      </c>
      <c r="V4566" s="18">
        <v>45959</v>
      </c>
      <c r="W4566" s="18">
        <v>46197</v>
      </c>
      <c r="X4566" s="16">
        <v>18.91</v>
      </c>
      <c r="Y4566" s="13">
        <v>14</v>
      </c>
      <c r="Z4566" s="16" t="s">
        <v>4645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94412</v>
      </c>
      <c r="C4567" s="16" t="s">
        <v>4135</v>
      </c>
      <c r="D4567" s="17" t="s">
        <v>0</v>
      </c>
      <c r="E4567" s="17" t="s">
        <v>15</v>
      </c>
      <c r="F4567" s="17">
        <v>12</v>
      </c>
      <c r="G4567" s="17">
        <v>7909989775455</v>
      </c>
      <c r="H4567" s="17">
        <v>60</v>
      </c>
      <c r="I4567" s="17">
        <v>0</v>
      </c>
      <c r="J4567" s="17">
        <v>0</v>
      </c>
      <c r="K4567" s="17">
        <v>60</v>
      </c>
      <c r="L4567" s="17">
        <v>0</v>
      </c>
      <c r="M4567" s="16">
        <v>0</v>
      </c>
      <c r="N4567" s="16">
        <v>0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204</v>
      </c>
      <c r="V4567" s="18">
        <v>45959</v>
      </c>
      <c r="W4567" s="18">
        <v>46209</v>
      </c>
      <c r="X4567" s="16">
        <v>18.91</v>
      </c>
      <c r="Y4567" s="13">
        <v>14</v>
      </c>
      <c r="Z4567" s="16" t="s">
        <v>4645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94413</v>
      </c>
      <c r="C4568" s="16" t="s">
        <v>4136</v>
      </c>
      <c r="D4568" s="17" t="s">
        <v>0</v>
      </c>
      <c r="E4568" s="17" t="s">
        <v>15</v>
      </c>
      <c r="F4568" s="17">
        <v>12</v>
      </c>
      <c r="G4568" s="17">
        <v>7909989775462</v>
      </c>
      <c r="H4568" s="17">
        <v>60</v>
      </c>
      <c r="I4568" s="17">
        <v>0</v>
      </c>
      <c r="J4568" s="17">
        <v>0</v>
      </c>
      <c r="K4568" s="17">
        <v>60</v>
      </c>
      <c r="L4568" s="17">
        <v>0</v>
      </c>
      <c r="M4568" s="16">
        <v>0</v>
      </c>
      <c r="N4568" s="16">
        <v>0</v>
      </c>
      <c r="O4568" s="16">
        <v>0</v>
      </c>
      <c r="P4568" s="16">
        <v>0.22700000000000001</v>
      </c>
      <c r="Q4568" s="16">
        <v>0.24299999999999999</v>
      </c>
      <c r="R4568" s="16">
        <v>0</v>
      </c>
      <c r="S4568" s="16">
        <v>32</v>
      </c>
      <c r="T4568" s="16">
        <v>8</v>
      </c>
      <c r="U4568" s="18">
        <v>109</v>
      </c>
      <c r="V4568" s="18">
        <v>45959</v>
      </c>
      <c r="W4568" s="18">
        <v>46209</v>
      </c>
      <c r="X4568" s="16">
        <v>18.91</v>
      </c>
      <c r="Y4568" s="13">
        <v>14</v>
      </c>
      <c r="Z4568" s="16" t="s">
        <v>4645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94408</v>
      </c>
      <c r="C4569" s="16" t="s">
        <v>4137</v>
      </c>
      <c r="D4569" s="17" t="s">
        <v>0</v>
      </c>
      <c r="E4569" s="17" t="s">
        <v>15</v>
      </c>
      <c r="F4569" s="17">
        <v>12</v>
      </c>
      <c r="G4569" s="17">
        <v>7909989775516</v>
      </c>
      <c r="H4569" s="17">
        <v>3</v>
      </c>
      <c r="I4569" s="17">
        <v>0</v>
      </c>
      <c r="J4569" s="17">
        <v>0</v>
      </c>
      <c r="K4569" s="17">
        <v>3</v>
      </c>
      <c r="L4569" s="17">
        <v>0</v>
      </c>
      <c r="M4569" s="16">
        <v>0</v>
      </c>
      <c r="N4569" s="16">
        <v>0</v>
      </c>
      <c r="O4569" s="16">
        <v>0</v>
      </c>
      <c r="P4569" s="16">
        <v>0.184</v>
      </c>
      <c r="Q4569" s="16">
        <v>0.19600000000000001</v>
      </c>
      <c r="R4569" s="16">
        <v>0</v>
      </c>
      <c r="S4569" s="16">
        <v>32</v>
      </c>
      <c r="T4569" s="16">
        <v>6</v>
      </c>
      <c r="U4569" s="18">
        <v>203</v>
      </c>
      <c r="V4569" s="18">
        <v>46099</v>
      </c>
      <c r="W4569" s="18">
        <v>46211</v>
      </c>
      <c r="X4569" s="16">
        <v>18.91</v>
      </c>
      <c r="Y4569" s="13">
        <v>14</v>
      </c>
      <c r="Z4569" s="16" t="s">
        <v>4645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94409</v>
      </c>
      <c r="C4570" s="16" t="s">
        <v>4138</v>
      </c>
      <c r="D4570" s="17" t="s">
        <v>0</v>
      </c>
      <c r="E4570" s="17" t="s">
        <v>15</v>
      </c>
      <c r="F4570" s="17">
        <v>12</v>
      </c>
      <c r="G4570" s="17">
        <v>7909989775523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0.20899999999999999</v>
      </c>
      <c r="Q4570" s="16">
        <v>0.218</v>
      </c>
      <c r="R4570" s="16">
        <v>0</v>
      </c>
      <c r="S4570" s="16">
        <v>32</v>
      </c>
      <c r="T4570" s="16">
        <v>6</v>
      </c>
      <c r="U4570" s="18">
        <v>202</v>
      </c>
      <c r="V4570" s="18">
        <v>46099</v>
      </c>
      <c r="W4570" s="18">
        <v>46146</v>
      </c>
      <c r="X4570" s="16">
        <v>18.91</v>
      </c>
      <c r="Y4570" s="13">
        <v>14</v>
      </c>
      <c r="Z4570" s="16" t="s">
        <v>4645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94417</v>
      </c>
      <c r="C4571" s="16" t="s">
        <v>4139</v>
      </c>
      <c r="D4571" s="17" t="s">
        <v>0</v>
      </c>
      <c r="E4571" s="17" t="s">
        <v>15</v>
      </c>
      <c r="F4571" s="17">
        <v>12</v>
      </c>
      <c r="G4571" s="17">
        <v>7909989730492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10</v>
      </c>
      <c r="U4571" s="18">
        <v>106</v>
      </c>
      <c r="V4571" s="18">
        <v>45939</v>
      </c>
      <c r="W4571" s="18">
        <v>46211</v>
      </c>
      <c r="X4571" s="16">
        <v>19.62</v>
      </c>
      <c r="Y4571" s="13">
        <v>14</v>
      </c>
      <c r="Z4571" s="16" t="s">
        <v>4645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94423</v>
      </c>
      <c r="C4572" s="16" t="s">
        <v>4140</v>
      </c>
      <c r="D4572" s="17" t="s">
        <v>0</v>
      </c>
      <c r="E4572" s="17" t="s">
        <v>15</v>
      </c>
      <c r="F4572" s="17">
        <v>12</v>
      </c>
      <c r="G4572" s="17">
        <v>7909989702932</v>
      </c>
      <c r="H4572" s="17">
        <v>1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1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6</v>
      </c>
      <c r="U4572" s="18">
        <v>206</v>
      </c>
      <c r="V4572" s="18">
        <v>46114</v>
      </c>
      <c r="W4572" s="18">
        <v>46259</v>
      </c>
      <c r="X4572" s="16">
        <v>19.62</v>
      </c>
      <c r="Y4572" s="13">
        <v>14</v>
      </c>
      <c r="Z4572" s="16" t="s">
        <v>4645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94425</v>
      </c>
      <c r="C4573" s="16" t="s">
        <v>4141</v>
      </c>
      <c r="D4573" s="17" t="s">
        <v>0</v>
      </c>
      <c r="E4573" s="17" t="s">
        <v>15</v>
      </c>
      <c r="F4573" s="17">
        <v>12</v>
      </c>
      <c r="G4573" s="17">
        <v>7909989702956</v>
      </c>
      <c r="H4573" s="17">
        <v>10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10</v>
      </c>
      <c r="O4573" s="16">
        <v>0</v>
      </c>
      <c r="P4573" s="16">
        <v>0.24299999999999999</v>
      </c>
      <c r="Q4573" s="16">
        <v>0.22700000000000001</v>
      </c>
      <c r="R4573" s="16">
        <v>0</v>
      </c>
      <c r="S4573" s="16">
        <v>32</v>
      </c>
      <c r="T4573" s="16">
        <v>8</v>
      </c>
      <c r="U4573" s="18">
        <v>206</v>
      </c>
      <c r="V4573" s="18">
        <v>46114</v>
      </c>
      <c r="W4573" s="18">
        <v>46280</v>
      </c>
      <c r="X4573" s="16">
        <v>19.626000000000001</v>
      </c>
      <c r="Y4573" s="13">
        <v>14</v>
      </c>
      <c r="Z4573" s="16" t="s">
        <v>4645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92084</v>
      </c>
      <c r="C4574" s="16" t="s">
        <v>4826</v>
      </c>
      <c r="D4574" s="17" t="s">
        <v>0</v>
      </c>
      <c r="E4574" s="17" t="s">
        <v>15</v>
      </c>
      <c r="F4574" s="17">
        <v>12</v>
      </c>
      <c r="G4574" s="17">
        <v>7909690795018</v>
      </c>
      <c r="H4574" s="17">
        <v>1</v>
      </c>
      <c r="I4574" s="17">
        <v>0</v>
      </c>
      <c r="J4574" s="17">
        <v>0</v>
      </c>
      <c r="K4574" s="17">
        <v>0</v>
      </c>
      <c r="L4574" s="17">
        <v>0</v>
      </c>
      <c r="M4574" s="16">
        <v>0</v>
      </c>
      <c r="N4574" s="16">
        <v>1</v>
      </c>
      <c r="O4574" s="16">
        <v>0</v>
      </c>
      <c r="P4574" s="16">
        <v>0.20599999999999999</v>
      </c>
      <c r="Q4574" s="16">
        <v>0.20599999999999999</v>
      </c>
      <c r="R4574" s="16">
        <v>2.5000000000000001E-3</v>
      </c>
      <c r="S4574" s="16">
        <v>32</v>
      </c>
      <c r="T4574" s="16"/>
      <c r="U4574" s="18">
        <v>103</v>
      </c>
      <c r="V4574" s="18">
        <v>44655</v>
      </c>
      <c r="W4574" s="18">
        <v>46063</v>
      </c>
      <c r="X4574" s="16">
        <v>24.84</v>
      </c>
      <c r="Y4574" s="13">
        <v>14</v>
      </c>
      <c r="Z4574" s="16" t="s">
        <v>4645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94426</v>
      </c>
      <c r="C4575" s="16" t="s">
        <v>4142</v>
      </c>
      <c r="D4575" s="17" t="s">
        <v>0</v>
      </c>
      <c r="E4575" s="17" t="s">
        <v>15</v>
      </c>
      <c r="F4575" s="17">
        <v>12</v>
      </c>
      <c r="G4575" s="17">
        <v>7909989831137</v>
      </c>
      <c r="H4575" s="17">
        <v>6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6</v>
      </c>
      <c r="O4575" s="16">
        <v>0</v>
      </c>
      <c r="P4575" s="16">
        <v>0.19600000000000001</v>
      </c>
      <c r="Q4575" s="16">
        <v>0.184</v>
      </c>
      <c r="R4575" s="16">
        <v>0</v>
      </c>
      <c r="S4575" s="16">
        <v>32</v>
      </c>
      <c r="T4575" s="16">
        <v>8</v>
      </c>
      <c r="U4575" s="18">
        <v>204</v>
      </c>
      <c r="V4575" s="18">
        <v>45868</v>
      </c>
      <c r="W4575" s="18">
        <v>46259</v>
      </c>
      <c r="X4575" s="16">
        <v>31.3</v>
      </c>
      <c r="Y4575" s="13">
        <v>14</v>
      </c>
      <c r="Z4575" s="16" t="s">
        <v>4645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94420</v>
      </c>
      <c r="C4576" s="16" t="s">
        <v>4143</v>
      </c>
      <c r="D4576" s="17" t="s">
        <v>0</v>
      </c>
      <c r="E4576" s="17" t="s">
        <v>15</v>
      </c>
      <c r="F4576" s="17">
        <v>12</v>
      </c>
      <c r="G4576" s="17">
        <v>7909989809136</v>
      </c>
      <c r="H4576" s="17">
        <v>1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1</v>
      </c>
      <c r="O4576" s="16">
        <v>0</v>
      </c>
      <c r="P4576" s="16">
        <v>0.19600000000000001</v>
      </c>
      <c r="Q4576" s="16">
        <v>0.184</v>
      </c>
      <c r="R4576" s="16">
        <v>0</v>
      </c>
      <c r="S4576" s="16">
        <v>32</v>
      </c>
      <c r="T4576" s="16">
        <v>30</v>
      </c>
      <c r="U4576" s="18">
        <v>101</v>
      </c>
      <c r="V4576" s="18">
        <v>46093</v>
      </c>
      <c r="W4576" s="18">
        <v>46259</v>
      </c>
      <c r="X4576" s="16">
        <v>31.3</v>
      </c>
      <c r="Y4576" s="13">
        <v>14</v>
      </c>
      <c r="Z4576" s="16" t="s">
        <v>4645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94421</v>
      </c>
      <c r="C4577" s="16" t="s">
        <v>4144</v>
      </c>
      <c r="D4577" s="17" t="s">
        <v>0</v>
      </c>
      <c r="E4577" s="17" t="s">
        <v>15</v>
      </c>
      <c r="F4577" s="17">
        <v>12</v>
      </c>
      <c r="G4577" s="17">
        <v>7909989809143</v>
      </c>
      <c r="H4577" s="17">
        <v>5</v>
      </c>
      <c r="I4577" s="17">
        <v>0</v>
      </c>
      <c r="J4577" s="17">
        <v>0</v>
      </c>
      <c r="K4577" s="17"/>
      <c r="L4577" s="17">
        <v>0</v>
      </c>
      <c r="M4577" s="16">
        <v>0</v>
      </c>
      <c r="N4577" s="16">
        <v>5</v>
      </c>
      <c r="O4577" s="16">
        <v>0</v>
      </c>
      <c r="P4577" s="16">
        <v>0.218</v>
      </c>
      <c r="Q4577" s="16">
        <v>0.20899999999999999</v>
      </c>
      <c r="R4577" s="16">
        <v>0</v>
      </c>
      <c r="S4577" s="16">
        <v>32</v>
      </c>
      <c r="T4577" s="16">
        <v>30</v>
      </c>
      <c r="U4577" s="18">
        <v>102</v>
      </c>
      <c r="V4577" s="18">
        <v>46093</v>
      </c>
      <c r="W4577" s="18">
        <v>46259</v>
      </c>
      <c r="X4577" s="16">
        <v>31.3</v>
      </c>
      <c r="Y4577" s="13">
        <v>14</v>
      </c>
      <c r="Z4577" s="16" t="s">
        <v>4645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95353</v>
      </c>
      <c r="C4578" s="16" t="s">
        <v>4145</v>
      </c>
      <c r="D4578" s="17" t="s">
        <v>0</v>
      </c>
      <c r="E4578" s="17" t="s">
        <v>15</v>
      </c>
      <c r="F4578" s="17">
        <v>12</v>
      </c>
      <c r="G4578" s="17">
        <v>7909989787755</v>
      </c>
      <c r="H4578" s="17">
        <v>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5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207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4645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95354</v>
      </c>
      <c r="C4579" s="16" t="s">
        <v>4146</v>
      </c>
      <c r="D4579" s="17" t="s">
        <v>0</v>
      </c>
      <c r="E4579" s="17" t="s">
        <v>15</v>
      </c>
      <c r="F4579" s="17">
        <v>12</v>
      </c>
      <c r="G4579" s="17">
        <v>7909989787762</v>
      </c>
      <c r="H4579" s="17">
        <v>7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7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24</v>
      </c>
      <c r="U4579" s="16">
        <v>202</v>
      </c>
      <c r="V4579" s="18">
        <v>46093</v>
      </c>
      <c r="W4579" s="18">
        <v>46259</v>
      </c>
      <c r="X4579" s="16">
        <v>20.86</v>
      </c>
      <c r="Y4579" s="13">
        <v>14</v>
      </c>
      <c r="Z4579" s="16" t="s">
        <v>4645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95355</v>
      </c>
      <c r="C4580" s="16" t="s">
        <v>4147</v>
      </c>
      <c r="D4580" s="17" t="s">
        <v>0</v>
      </c>
      <c r="E4580" s="17" t="s">
        <v>15</v>
      </c>
      <c r="F4580" s="17">
        <v>12</v>
      </c>
      <c r="G4580" s="17">
        <v>7909989787779</v>
      </c>
      <c r="H4580" s="17">
        <v>13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13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201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4645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95350</v>
      </c>
      <c r="C4581" s="16" t="s">
        <v>4148</v>
      </c>
      <c r="D4581" s="17" t="s">
        <v>0</v>
      </c>
      <c r="E4581" s="17" t="s">
        <v>15</v>
      </c>
      <c r="F4581" s="17">
        <v>12</v>
      </c>
      <c r="G4581" s="17">
        <v>7909989727171</v>
      </c>
      <c r="H4581" s="17">
        <v>15</v>
      </c>
      <c r="I4581" s="17">
        <v>0</v>
      </c>
      <c r="J4581" s="17">
        <v>0</v>
      </c>
      <c r="K4581" s="17">
        <v>4</v>
      </c>
      <c r="L4581" s="17">
        <v>0</v>
      </c>
      <c r="M4581" s="16">
        <v>0</v>
      </c>
      <c r="N4581" s="16">
        <v>11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206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4645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95351</v>
      </c>
      <c r="C4582" s="16" t="s">
        <v>4149</v>
      </c>
      <c r="D4582" s="17" t="s">
        <v>0</v>
      </c>
      <c r="E4582" s="17" t="s">
        <v>15</v>
      </c>
      <c r="F4582" s="17">
        <v>12</v>
      </c>
      <c r="G4582" s="17">
        <v>7909989727188</v>
      </c>
      <c r="H4582" s="17">
        <v>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202</v>
      </c>
      <c r="V4582" s="18">
        <v>46093</v>
      </c>
      <c r="W4582" s="18">
        <v>46259</v>
      </c>
      <c r="X4582" s="16">
        <v>20.86</v>
      </c>
      <c r="Y4582" s="13">
        <v>14</v>
      </c>
      <c r="Z4582" s="16" t="s">
        <v>4645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95352</v>
      </c>
      <c r="C4583" s="16" t="s">
        <v>4150</v>
      </c>
      <c r="D4583" s="17" t="s">
        <v>0</v>
      </c>
      <c r="E4583" s="17" t="s">
        <v>15</v>
      </c>
      <c r="F4583" s="17">
        <v>12</v>
      </c>
      <c r="G4583" s="17">
        <v>7909989727195</v>
      </c>
      <c r="H4583" s="17">
        <v>9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9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203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4645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95384</v>
      </c>
      <c r="C4584" s="16" t="s">
        <v>4151</v>
      </c>
      <c r="D4584" s="17" t="s">
        <v>0</v>
      </c>
      <c r="E4584" s="17" t="s">
        <v>15</v>
      </c>
      <c r="F4584" s="17">
        <v>12</v>
      </c>
      <c r="G4584" s="17">
        <v>7909989744024</v>
      </c>
      <c r="H4584" s="17">
        <v>1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28</v>
      </c>
      <c r="U4584" s="18">
        <v>203</v>
      </c>
      <c r="V4584" s="18">
        <v>45951</v>
      </c>
      <c r="W4584" s="18">
        <v>46170</v>
      </c>
      <c r="X4584" s="16">
        <v>23.12</v>
      </c>
      <c r="Y4584" s="13">
        <v>14</v>
      </c>
      <c r="Z4584" s="16" t="s">
        <v>4645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92133</v>
      </c>
      <c r="C4585" s="16" t="s">
        <v>5214</v>
      </c>
      <c r="D4585" s="17" t="s">
        <v>0</v>
      </c>
      <c r="E4585" s="17" t="s">
        <v>15</v>
      </c>
      <c r="F4585" s="17">
        <v>12</v>
      </c>
      <c r="G4585" s="17">
        <v>7909690487173</v>
      </c>
      <c r="H4585" s="17">
        <v>1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</v>
      </c>
      <c r="O4585" s="16">
        <v>0</v>
      </c>
      <c r="P4585" s="16">
        <v>0.22500000000000001</v>
      </c>
      <c r="Q4585" s="16">
        <v>0.22500000000000001</v>
      </c>
      <c r="R4585" s="16">
        <v>1.2999999999999999E-3</v>
      </c>
      <c r="S4585" s="16">
        <v>32</v>
      </c>
      <c r="T4585" s="16"/>
      <c r="U4585" s="18">
        <v>201</v>
      </c>
      <c r="V4585" s="18">
        <v>45191</v>
      </c>
      <c r="W4585" s="18">
        <v>45238</v>
      </c>
      <c r="X4585" s="16">
        <v>17.440000000000001</v>
      </c>
      <c r="Y4585" s="13">
        <v>14</v>
      </c>
      <c r="Z4585" s="16" t="s">
        <v>4645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94402</v>
      </c>
      <c r="C4586" s="16" t="s">
        <v>4152</v>
      </c>
      <c r="D4586" s="17" t="s">
        <v>0</v>
      </c>
      <c r="E4586" s="17" t="s">
        <v>15</v>
      </c>
      <c r="F4586" s="17">
        <v>12</v>
      </c>
      <c r="G4586" s="17">
        <v>7909989781357</v>
      </c>
      <c r="H4586" s="17">
        <v>35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35</v>
      </c>
      <c r="O4586" s="16">
        <v>0</v>
      </c>
      <c r="P4586" s="16">
        <v>0.30199999999999999</v>
      </c>
      <c r="Q4586" s="16">
        <v>0.33300000000000002</v>
      </c>
      <c r="R4586" s="16">
        <v>0</v>
      </c>
      <c r="S4586" s="16">
        <v>32</v>
      </c>
      <c r="T4586" s="16">
        <v>2</v>
      </c>
      <c r="U4586" s="18">
        <v>102</v>
      </c>
      <c r="V4586" s="18">
        <v>45905</v>
      </c>
      <c r="W4586" s="18">
        <v>46281</v>
      </c>
      <c r="X4586" s="16">
        <v>34.549999999999997</v>
      </c>
      <c r="Y4586" s="13">
        <v>14</v>
      </c>
      <c r="Z4586" s="16" t="s">
        <v>4645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94404</v>
      </c>
      <c r="C4587" s="16" t="s">
        <v>4153</v>
      </c>
      <c r="D4587" s="17" t="s">
        <v>0</v>
      </c>
      <c r="E4587" s="17" t="s">
        <v>15</v>
      </c>
      <c r="F4587" s="17">
        <v>12</v>
      </c>
      <c r="G4587" s="17">
        <v>7909989781364</v>
      </c>
      <c r="H4587" s="17">
        <v>37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37</v>
      </c>
      <c r="O4587" s="16">
        <v>0</v>
      </c>
      <c r="P4587" s="16">
        <v>0.32200000000000001</v>
      </c>
      <c r="Q4587" s="16">
        <v>0.378</v>
      </c>
      <c r="R4587" s="16">
        <v>0</v>
      </c>
      <c r="S4587" s="16">
        <v>32</v>
      </c>
      <c r="T4587" s="16">
        <v>4</v>
      </c>
      <c r="U4587" s="18">
        <v>101</v>
      </c>
      <c r="V4587" s="18">
        <v>45905</v>
      </c>
      <c r="W4587" s="18">
        <v>46281</v>
      </c>
      <c r="X4587" s="16">
        <v>34.549999999999997</v>
      </c>
      <c r="Y4587" s="13">
        <v>14</v>
      </c>
      <c r="Z4587" s="16" t="s">
        <v>4645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6">
        <v>94405</v>
      </c>
      <c r="C4588" s="16" t="s">
        <v>4154</v>
      </c>
      <c r="D4588" s="17" t="s">
        <v>759</v>
      </c>
      <c r="E4588" s="17" t="s">
        <v>15</v>
      </c>
      <c r="F4588" s="17">
        <v>12</v>
      </c>
      <c r="G4588" s="17">
        <v>7909989781371</v>
      </c>
      <c r="H4588" s="17">
        <v>42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42</v>
      </c>
      <c r="O4588" s="16">
        <v>0</v>
      </c>
      <c r="P4588" s="16">
        <v>0.34499999999999997</v>
      </c>
      <c r="Q4588" s="16">
        <v>0.38800000000000001</v>
      </c>
      <c r="R4588" s="16">
        <v>0</v>
      </c>
      <c r="S4588" s="16">
        <v>32</v>
      </c>
      <c r="T4588" s="16">
        <v>2</v>
      </c>
      <c r="U4588" s="16">
        <v>101</v>
      </c>
      <c r="V4588" s="18">
        <v>45905</v>
      </c>
      <c r="W4588" s="18">
        <v>46281</v>
      </c>
      <c r="X4588" s="16">
        <v>34.549999999999997</v>
      </c>
      <c r="Y4588" s="13">
        <v>14</v>
      </c>
      <c r="Z4588" s="16" t="s">
        <v>4645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94431</v>
      </c>
      <c r="C4589" s="16" t="s">
        <v>4155</v>
      </c>
      <c r="D4589" s="17" t="s">
        <v>0</v>
      </c>
      <c r="E4589" s="17" t="s">
        <v>15</v>
      </c>
      <c r="F4589" s="17">
        <v>12</v>
      </c>
      <c r="G4589" s="17">
        <v>7909989693575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0.24299999999999999</v>
      </c>
      <c r="Q4589" s="16">
        <v>0.26100000000000001</v>
      </c>
      <c r="R4589" s="16">
        <v>0</v>
      </c>
      <c r="S4589" s="16">
        <v>32</v>
      </c>
      <c r="T4589" s="16">
        <v>4</v>
      </c>
      <c r="U4589" s="18">
        <v>103</v>
      </c>
      <c r="V4589" s="18">
        <v>46076</v>
      </c>
      <c r="W4589" s="18">
        <v>46251</v>
      </c>
      <c r="X4589" s="16">
        <v>26.07</v>
      </c>
      <c r="Y4589" s="13">
        <v>14</v>
      </c>
      <c r="Z4589" s="16" t="s">
        <v>4645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89351</v>
      </c>
      <c r="C4590" s="16" t="s">
        <v>4156</v>
      </c>
      <c r="D4590" s="17" t="s">
        <v>0</v>
      </c>
      <c r="E4590" s="17" t="s">
        <v>15</v>
      </c>
      <c r="F4590" s="17">
        <v>12</v>
      </c>
      <c r="G4590" s="17">
        <v>7890557502460</v>
      </c>
      <c r="H4590" s="17">
        <v>4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4</v>
      </c>
      <c r="O4590" s="16">
        <v>0</v>
      </c>
      <c r="P4590" s="16">
        <v>0.23300000000000001</v>
      </c>
      <c r="Q4590" s="16">
        <v>0.23300000000000001</v>
      </c>
      <c r="R4590" s="16">
        <v>1.6999999999999999E-3</v>
      </c>
      <c r="S4590" s="16">
        <v>32</v>
      </c>
      <c r="T4590" s="16">
        <v>12</v>
      </c>
      <c r="U4590" s="18">
        <v>201</v>
      </c>
      <c r="V4590" s="18">
        <v>46146</v>
      </c>
      <c r="W4590" s="18">
        <v>46268</v>
      </c>
      <c r="X4590" s="16">
        <v>26.67</v>
      </c>
      <c r="Y4590" s="13">
        <v>14</v>
      </c>
      <c r="Z4590" s="16" t="s">
        <v>4645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89353</v>
      </c>
      <c r="C4591" s="16" t="s">
        <v>4157</v>
      </c>
      <c r="D4591" s="17" t="s">
        <v>0</v>
      </c>
      <c r="E4591" s="17" t="s">
        <v>15</v>
      </c>
      <c r="F4591" s="17">
        <v>12</v>
      </c>
      <c r="G4591" s="17">
        <v>7890557502484</v>
      </c>
      <c r="H4591" s="17">
        <v>3</v>
      </c>
      <c r="I4591" s="17">
        <v>0</v>
      </c>
      <c r="J4591" s="17">
        <v>0</v>
      </c>
      <c r="K4591" s="17">
        <v>3</v>
      </c>
      <c r="L4591" s="17">
        <v>0</v>
      </c>
      <c r="M4591" s="16">
        <v>0</v>
      </c>
      <c r="N4591" s="16">
        <v>0</v>
      </c>
      <c r="O4591" s="16">
        <v>0</v>
      </c>
      <c r="P4591" s="16">
        <v>0.26900000000000002</v>
      </c>
      <c r="Q4591" s="16">
        <v>0.26900000000000002</v>
      </c>
      <c r="R4591" s="16">
        <v>3.0999999999999999E-3</v>
      </c>
      <c r="S4591" s="16">
        <v>32</v>
      </c>
      <c r="T4591" s="16">
        <v>16</v>
      </c>
      <c r="U4591" s="18">
        <v>206</v>
      </c>
      <c r="V4591" s="18">
        <v>46146</v>
      </c>
      <c r="W4591" s="18">
        <v>46211</v>
      </c>
      <c r="X4591" s="16">
        <v>26.65</v>
      </c>
      <c r="Y4591" s="13">
        <v>14</v>
      </c>
      <c r="Z4591" s="16" t="s">
        <v>4645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89354</v>
      </c>
      <c r="C4592" s="16" t="s">
        <v>4158</v>
      </c>
      <c r="D4592" s="17" t="s">
        <v>0</v>
      </c>
      <c r="E4592" s="17" t="s">
        <v>15</v>
      </c>
      <c r="F4592" s="17">
        <v>12</v>
      </c>
      <c r="G4592" s="17">
        <v>7890557502491</v>
      </c>
      <c r="H4592" s="17">
        <v>4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4</v>
      </c>
      <c r="O4592" s="16">
        <v>0</v>
      </c>
      <c r="P4592" s="16">
        <v>0.28299999999999997</v>
      </c>
      <c r="Q4592" s="16">
        <v>0.28299999999999997</v>
      </c>
      <c r="R4592" s="16">
        <v>1.1000000000000001E-3</v>
      </c>
      <c r="S4592" s="16">
        <v>32</v>
      </c>
      <c r="T4592" s="16">
        <v>16</v>
      </c>
      <c r="U4592" s="18">
        <v>207</v>
      </c>
      <c r="V4592" s="18">
        <v>46146</v>
      </c>
      <c r="W4592" s="18">
        <v>46266</v>
      </c>
      <c r="X4592" s="16">
        <v>26.62</v>
      </c>
      <c r="Y4592" s="13">
        <v>14</v>
      </c>
      <c r="Z4592" s="16" t="s">
        <v>4645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13753</v>
      </c>
      <c r="C4593" s="16" t="s">
        <v>4159</v>
      </c>
      <c r="D4593" s="17" t="s">
        <v>0</v>
      </c>
      <c r="E4593" s="17" t="s">
        <v>15</v>
      </c>
      <c r="F4593" s="17">
        <v>12</v>
      </c>
      <c r="G4593" s="17">
        <v>7890732316219</v>
      </c>
      <c r="H4593" s="17">
        <v>13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13</v>
      </c>
      <c r="O4593" s="16">
        <v>0</v>
      </c>
      <c r="P4593" s="16">
        <v>0.23300000000000001</v>
      </c>
      <c r="Q4593" s="16">
        <v>0.23300000000000001</v>
      </c>
      <c r="R4593" s="16">
        <v>1.6999999999999999E-3</v>
      </c>
      <c r="S4593" s="16">
        <v>32</v>
      </c>
      <c r="T4593" s="16">
        <v>12</v>
      </c>
      <c r="U4593" s="18">
        <v>202</v>
      </c>
      <c r="V4593" s="18">
        <v>46146</v>
      </c>
      <c r="W4593" s="18">
        <v>46266</v>
      </c>
      <c r="X4593" s="16">
        <v>26.58</v>
      </c>
      <c r="Y4593" s="13">
        <v>14</v>
      </c>
      <c r="Z4593" s="16" t="s">
        <v>4645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13754</v>
      </c>
      <c r="C4594" s="16" t="s">
        <v>4160</v>
      </c>
      <c r="D4594" s="17" t="s">
        <v>0</v>
      </c>
      <c r="E4594" s="17" t="s">
        <v>15</v>
      </c>
      <c r="F4594" s="17">
        <v>12</v>
      </c>
      <c r="G4594" s="17">
        <v>7890732316226</v>
      </c>
      <c r="H4594" s="17">
        <v>12</v>
      </c>
      <c r="I4594" s="17">
        <v>1</v>
      </c>
      <c r="J4594" s="17">
        <v>0</v>
      </c>
      <c r="K4594" s="17">
        <v>0</v>
      </c>
      <c r="L4594" s="17">
        <v>0</v>
      </c>
      <c r="M4594" s="16">
        <v>0</v>
      </c>
      <c r="N4594" s="16">
        <v>11</v>
      </c>
      <c r="O4594" s="16">
        <v>0</v>
      </c>
      <c r="P4594" s="16">
        <v>0.252</v>
      </c>
      <c r="Q4594" s="16">
        <v>0.252</v>
      </c>
      <c r="R4594" s="16">
        <v>1.6999999999999999E-3</v>
      </c>
      <c r="S4594" s="16">
        <v>32</v>
      </c>
      <c r="T4594" s="16">
        <v>12</v>
      </c>
      <c r="U4594" s="18">
        <v>204</v>
      </c>
      <c r="V4594" s="18">
        <v>46146</v>
      </c>
      <c r="W4594" s="18">
        <v>46261</v>
      </c>
      <c r="X4594" s="16">
        <v>26.67</v>
      </c>
      <c r="Y4594" s="13">
        <v>14</v>
      </c>
      <c r="Z4594" s="16" t="s">
        <v>4645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13755</v>
      </c>
      <c r="C4595" s="16" t="s">
        <v>4161</v>
      </c>
      <c r="D4595" s="17" t="s">
        <v>0</v>
      </c>
      <c r="E4595" s="17" t="s">
        <v>15</v>
      </c>
      <c r="F4595" s="17">
        <v>12</v>
      </c>
      <c r="G4595" s="17">
        <v>7890732316233</v>
      </c>
      <c r="H4595" s="17">
        <v>8</v>
      </c>
      <c r="I4595" s="17">
        <v>1</v>
      </c>
      <c r="J4595" s="17">
        <v>0</v>
      </c>
      <c r="K4595" s="17">
        <v>0</v>
      </c>
      <c r="L4595" s="17">
        <v>0</v>
      </c>
      <c r="M4595" s="16">
        <v>0</v>
      </c>
      <c r="N4595" s="16">
        <v>7</v>
      </c>
      <c r="O4595" s="16">
        <v>0</v>
      </c>
      <c r="P4595" s="16">
        <v>0.26900000000000002</v>
      </c>
      <c r="Q4595" s="16">
        <v>0.26900000000000002</v>
      </c>
      <c r="R4595" s="16">
        <v>1.6999999999999999E-3</v>
      </c>
      <c r="S4595" s="16">
        <v>32</v>
      </c>
      <c r="T4595" s="16">
        <v>12</v>
      </c>
      <c r="U4595" s="18">
        <v>204</v>
      </c>
      <c r="V4595" s="18">
        <v>46146</v>
      </c>
      <c r="W4595" s="18">
        <v>46266</v>
      </c>
      <c r="X4595" s="16">
        <v>26.62</v>
      </c>
      <c r="Y4595" s="13">
        <v>14</v>
      </c>
      <c r="Z4595" s="16" t="s">
        <v>4645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5">
        <v>13756</v>
      </c>
      <c r="C4596" s="15" t="s">
        <v>4162</v>
      </c>
      <c r="D4596" s="19" t="s">
        <v>0</v>
      </c>
      <c r="E4596" s="19" t="s">
        <v>15</v>
      </c>
      <c r="F4596" s="19">
        <v>12</v>
      </c>
      <c r="G4596" s="19">
        <v>7890732316240</v>
      </c>
      <c r="H4596" s="19">
        <v>22</v>
      </c>
      <c r="I4596" s="19">
        <v>0</v>
      </c>
      <c r="J4596" s="19">
        <v>0</v>
      </c>
      <c r="K4596" s="19">
        <v>22</v>
      </c>
      <c r="L4596" s="19">
        <v>0</v>
      </c>
      <c r="M4596" s="15">
        <v>0</v>
      </c>
      <c r="N4596" s="15">
        <v>0</v>
      </c>
      <c r="O4596" s="15">
        <v>0</v>
      </c>
      <c r="P4596" s="15">
        <v>0.28299999999999997</v>
      </c>
      <c r="Q4596" s="15">
        <v>0.28299999999999997</v>
      </c>
      <c r="R4596" s="15">
        <v>1.6999999999999999E-3</v>
      </c>
      <c r="S4596" s="15">
        <v>32</v>
      </c>
      <c r="T4596" s="15">
        <v>18</v>
      </c>
      <c r="U4596" s="20">
        <v>201</v>
      </c>
      <c r="V4596" s="20">
        <v>46146</v>
      </c>
      <c r="W4596" s="20">
        <v>46191</v>
      </c>
      <c r="X4596" s="15">
        <v>24.84</v>
      </c>
      <c r="Y4596" s="14">
        <v>14</v>
      </c>
      <c r="Z4596" s="15" t="s">
        <v>4645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6">
        <v>94403</v>
      </c>
      <c r="C4597" s="16" t="s">
        <v>4163</v>
      </c>
      <c r="D4597" s="17" t="s">
        <v>0</v>
      </c>
      <c r="E4597" s="17" t="s">
        <v>15</v>
      </c>
      <c r="F4597" s="17">
        <v>12</v>
      </c>
      <c r="G4597" s="17">
        <v>7909989690857</v>
      </c>
      <c r="H4597" s="17">
        <v>2</v>
      </c>
      <c r="I4597" s="17">
        <v>0</v>
      </c>
      <c r="J4597" s="17">
        <v>0</v>
      </c>
      <c r="K4597" s="17"/>
      <c r="L4597" s="17">
        <v>0</v>
      </c>
      <c r="M4597" s="16">
        <v>0</v>
      </c>
      <c r="N4597" s="16">
        <v>2</v>
      </c>
      <c r="O4597" s="16">
        <v>0</v>
      </c>
      <c r="P4597" s="16">
        <v>0.30199999999999999</v>
      </c>
      <c r="Q4597" s="16">
        <v>0.33300000000000002</v>
      </c>
      <c r="R4597" s="16">
        <v>0</v>
      </c>
      <c r="S4597" s="16">
        <v>44</v>
      </c>
      <c r="T4597" s="16">
        <v>12</v>
      </c>
      <c r="U4597" s="18">
        <v>103</v>
      </c>
      <c r="V4597" s="18">
        <v>46093</v>
      </c>
      <c r="W4597" s="18">
        <v>46233</v>
      </c>
      <c r="X4597" s="16">
        <v>32.6</v>
      </c>
      <c r="Y4597" s="13">
        <v>14</v>
      </c>
      <c r="Z4597" s="16" t="s">
        <v>4645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94407</v>
      </c>
      <c r="C4598" s="16" t="s">
        <v>4164</v>
      </c>
      <c r="D4598" s="17" t="s">
        <v>0</v>
      </c>
      <c r="E4598" s="17" t="s">
        <v>15</v>
      </c>
      <c r="F4598" s="17">
        <v>12</v>
      </c>
      <c r="G4598" s="17">
        <v>7909989690871</v>
      </c>
      <c r="H4598" s="17">
        <v>12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12</v>
      </c>
      <c r="O4598" s="16">
        <v>0</v>
      </c>
      <c r="P4598" s="16">
        <v>0.34499999999999997</v>
      </c>
      <c r="Q4598" s="16">
        <v>0.38800000000000001</v>
      </c>
      <c r="R4598" s="16">
        <v>0</v>
      </c>
      <c r="S4598" s="16">
        <v>32</v>
      </c>
      <c r="T4598" s="16">
        <v>0</v>
      </c>
      <c r="U4598" s="18"/>
      <c r="V4598" s="18">
        <v>46093</v>
      </c>
      <c r="W4598" s="18">
        <v>46237</v>
      </c>
      <c r="X4598" s="16">
        <v>32.6</v>
      </c>
      <c r="Y4598" s="13">
        <v>14</v>
      </c>
      <c r="Z4598" s="16" t="s">
        <v>4645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92129</v>
      </c>
      <c r="C4599" s="16" t="s">
        <v>5215</v>
      </c>
      <c r="D4599" s="17" t="s">
        <v>0</v>
      </c>
      <c r="E4599" s="17" t="s">
        <v>15</v>
      </c>
      <c r="F4599" s="17">
        <v>12</v>
      </c>
      <c r="G4599" s="17">
        <v>7909690466918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0.26</v>
      </c>
      <c r="Q4599" s="16">
        <v>0.26</v>
      </c>
      <c r="R4599" s="16">
        <v>1.2999999999999999E-3</v>
      </c>
      <c r="S4599" s="16">
        <v>32</v>
      </c>
      <c r="T4599" s="16">
        <v>4</v>
      </c>
      <c r="U4599" s="18">
        <v>201</v>
      </c>
      <c r="V4599" s="18">
        <v>45191</v>
      </c>
      <c r="W4599" s="18">
        <v>45218</v>
      </c>
      <c r="X4599" s="16">
        <v>22.32</v>
      </c>
      <c r="Y4599" s="13">
        <v>14</v>
      </c>
      <c r="Z4599" s="16" t="s">
        <v>4645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6">
        <v>95360</v>
      </c>
      <c r="C4600" s="16" t="s">
        <v>4165</v>
      </c>
      <c r="D4600" s="17" t="s">
        <v>0</v>
      </c>
      <c r="E4600" s="17" t="s">
        <v>15</v>
      </c>
      <c r="F4600" s="17">
        <v>12</v>
      </c>
      <c r="G4600" s="17">
        <v>7909989787786</v>
      </c>
      <c r="H4600" s="17">
        <v>25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25</v>
      </c>
      <c r="O4600" s="16">
        <v>0</v>
      </c>
      <c r="P4600" s="16">
        <v>0.25</v>
      </c>
      <c r="Q4600" s="16">
        <v>0.25</v>
      </c>
      <c r="R4600" s="16">
        <v>0</v>
      </c>
      <c r="S4600" s="16">
        <v>32</v>
      </c>
      <c r="T4600" s="16">
        <v>22</v>
      </c>
      <c r="U4600" s="18">
        <v>204</v>
      </c>
      <c r="V4600" s="18">
        <v>46093</v>
      </c>
      <c r="W4600" s="18">
        <v>46281</v>
      </c>
      <c r="X4600" s="16">
        <v>26.07</v>
      </c>
      <c r="Y4600" s="13">
        <v>14</v>
      </c>
      <c r="Z4600" s="16" t="s">
        <v>4645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95363</v>
      </c>
      <c r="C4601" s="16" t="s">
        <v>4166</v>
      </c>
      <c r="D4601" s="17" t="s">
        <v>0</v>
      </c>
      <c r="E4601" s="17" t="s">
        <v>15</v>
      </c>
      <c r="F4601" s="17">
        <v>12</v>
      </c>
      <c r="G4601" s="17">
        <v>7909989787816</v>
      </c>
      <c r="H4601" s="17">
        <v>2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2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24</v>
      </c>
      <c r="U4601" s="18">
        <v>204</v>
      </c>
      <c r="V4601" s="18">
        <v>46093</v>
      </c>
      <c r="W4601" s="18">
        <v>46259</v>
      </c>
      <c r="X4601" s="16">
        <v>25.6</v>
      </c>
      <c r="Y4601" s="13">
        <v>14</v>
      </c>
      <c r="Z4601" s="16" t="s">
        <v>4645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95356</v>
      </c>
      <c r="C4602" s="16" t="s">
        <v>4167</v>
      </c>
      <c r="D4602" s="17" t="s">
        <v>0</v>
      </c>
      <c r="E4602" s="17" t="s">
        <v>15</v>
      </c>
      <c r="F4602" s="17">
        <v>12</v>
      </c>
      <c r="G4602" s="17">
        <v>7909989595824</v>
      </c>
      <c r="H4602" s="17">
        <v>21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21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6">
        <v>205</v>
      </c>
      <c r="V4602" s="18">
        <v>46104</v>
      </c>
      <c r="W4602" s="18">
        <v>46281</v>
      </c>
      <c r="X4602" s="16">
        <v>26.07</v>
      </c>
      <c r="Y4602" s="13">
        <v>14</v>
      </c>
      <c r="Z4602" s="16" t="s">
        <v>4645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95357</v>
      </c>
      <c r="C4603" s="16" t="s">
        <v>4168</v>
      </c>
      <c r="D4603" s="17" t="s">
        <v>0</v>
      </c>
      <c r="E4603" s="17" t="s">
        <v>15</v>
      </c>
      <c r="F4603" s="17">
        <v>12</v>
      </c>
      <c r="G4603" s="17">
        <v>7909989595831</v>
      </c>
      <c r="H4603" s="17">
        <v>3</v>
      </c>
      <c r="I4603" s="17">
        <v>0</v>
      </c>
      <c r="J4603" s="17">
        <v>0</v>
      </c>
      <c r="K4603" s="17">
        <v>3</v>
      </c>
      <c r="L4603" s="17">
        <v>0</v>
      </c>
      <c r="M4603" s="16">
        <v>0</v>
      </c>
      <c r="N4603" s="16">
        <v>0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24</v>
      </c>
      <c r="U4603" s="18">
        <v>203</v>
      </c>
      <c r="V4603" s="18">
        <v>46104</v>
      </c>
      <c r="W4603" s="18">
        <v>46157</v>
      </c>
      <c r="X4603" s="16">
        <v>26.07</v>
      </c>
      <c r="Y4603" s="13">
        <v>14</v>
      </c>
      <c r="Z4603" s="16" t="s">
        <v>4645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5">
        <v>95359</v>
      </c>
      <c r="C4604" s="15" t="s">
        <v>4169</v>
      </c>
      <c r="D4604" s="19" t="s">
        <v>0</v>
      </c>
      <c r="E4604" s="19" t="s">
        <v>15</v>
      </c>
      <c r="F4604" s="19">
        <v>12</v>
      </c>
      <c r="G4604" s="19">
        <v>7909989596142</v>
      </c>
      <c r="H4604" s="19">
        <v>2</v>
      </c>
      <c r="I4604" s="19">
        <v>0</v>
      </c>
      <c r="J4604" s="19">
        <v>0</v>
      </c>
      <c r="K4604" s="19"/>
      <c r="L4604" s="19">
        <v>0</v>
      </c>
      <c r="M4604" s="15">
        <v>0</v>
      </c>
      <c r="N4604" s="15">
        <v>2</v>
      </c>
      <c r="O4604" s="15">
        <v>0</v>
      </c>
      <c r="P4604" s="15">
        <v>0.25</v>
      </c>
      <c r="Q4604" s="15">
        <v>0.25</v>
      </c>
      <c r="R4604" s="15">
        <v>0</v>
      </c>
      <c r="S4604" s="15">
        <v>32</v>
      </c>
      <c r="T4604" s="15">
        <v>24</v>
      </c>
      <c r="U4604" s="20">
        <v>201</v>
      </c>
      <c r="V4604" s="20">
        <v>46104</v>
      </c>
      <c r="W4604" s="20">
        <v>46259</v>
      </c>
      <c r="X4604" s="15">
        <v>26.07</v>
      </c>
      <c r="Y4604" s="14">
        <v>14</v>
      </c>
      <c r="Z4604" s="15" t="s">
        <v>4645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5">
        <v>16090</v>
      </c>
      <c r="C4605" s="15" t="s">
        <v>4170</v>
      </c>
      <c r="D4605" s="19" t="s">
        <v>0</v>
      </c>
      <c r="E4605" s="19" t="s">
        <v>15</v>
      </c>
      <c r="F4605" s="19">
        <v>12</v>
      </c>
      <c r="G4605" s="19">
        <v>7890732316462</v>
      </c>
      <c r="H4605" s="19">
        <v>1</v>
      </c>
      <c r="I4605" s="19">
        <v>0</v>
      </c>
      <c r="J4605" s="19">
        <v>0</v>
      </c>
      <c r="K4605" s="19">
        <v>0</v>
      </c>
      <c r="L4605" s="19">
        <v>0</v>
      </c>
      <c r="M4605" s="15">
        <v>0</v>
      </c>
      <c r="N4605" s="15">
        <v>1</v>
      </c>
      <c r="O4605" s="15">
        <v>0</v>
      </c>
      <c r="P4605" s="15">
        <v>0.33</v>
      </c>
      <c r="Q4605" s="15">
        <v>0.33</v>
      </c>
      <c r="R4605" s="15">
        <v>1.6999999999999999E-3</v>
      </c>
      <c r="S4605" s="15">
        <v>32</v>
      </c>
      <c r="T4605" s="15">
        <v>14</v>
      </c>
      <c r="U4605" s="20">
        <v>207</v>
      </c>
      <c r="V4605" s="20">
        <v>45939</v>
      </c>
      <c r="W4605" s="20">
        <v>46121</v>
      </c>
      <c r="X4605" s="15">
        <v>24.4</v>
      </c>
      <c r="Y4605" s="14">
        <v>14</v>
      </c>
      <c r="Z4605" s="15" t="s">
        <v>4645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16087</v>
      </c>
      <c r="C4606" s="16" t="s">
        <v>4171</v>
      </c>
      <c r="D4606" s="17" t="s">
        <v>0</v>
      </c>
      <c r="E4606" s="17" t="s">
        <v>15</v>
      </c>
      <c r="F4606" s="17">
        <v>12</v>
      </c>
      <c r="G4606" s="17">
        <v>7890732316493</v>
      </c>
      <c r="H4606" s="17">
        <v>2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16</v>
      </c>
      <c r="U4606" s="18">
        <v>203</v>
      </c>
      <c r="V4606" s="18">
        <v>45939</v>
      </c>
      <c r="W4606" s="18">
        <v>46251</v>
      </c>
      <c r="X4606" s="16">
        <v>25.53</v>
      </c>
      <c r="Y4606" s="13">
        <v>14</v>
      </c>
      <c r="Z4606" s="16" t="s">
        <v>4645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92188</v>
      </c>
      <c r="C4607" s="16" t="s">
        <v>4172</v>
      </c>
      <c r="D4607" s="17" t="s">
        <v>0</v>
      </c>
      <c r="E4607" s="17" t="s">
        <v>15</v>
      </c>
      <c r="F4607" s="17">
        <v>12</v>
      </c>
      <c r="G4607" s="17">
        <v>7909690368984</v>
      </c>
      <c r="H4607" s="17">
        <v>11</v>
      </c>
      <c r="I4607" s="17">
        <v>0</v>
      </c>
      <c r="J4607" s="17">
        <v>0</v>
      </c>
      <c r="K4607" s="17">
        <v>11</v>
      </c>
      <c r="L4607" s="17">
        <v>0</v>
      </c>
      <c r="M4607" s="16">
        <v>0</v>
      </c>
      <c r="N4607" s="16">
        <v>0</v>
      </c>
      <c r="O4607" s="16">
        <v>0</v>
      </c>
      <c r="P4607" s="16">
        <v>0.252</v>
      </c>
      <c r="Q4607" s="16">
        <v>0.252</v>
      </c>
      <c r="R4607" s="16">
        <v>3.0999999999999999E-3</v>
      </c>
      <c r="S4607" s="16">
        <v>32</v>
      </c>
      <c r="T4607" s="16">
        <v>2</v>
      </c>
      <c r="U4607" s="18">
        <v>204</v>
      </c>
      <c r="V4607" s="18">
        <v>46164</v>
      </c>
      <c r="W4607" s="18">
        <v>46212</v>
      </c>
      <c r="X4607" s="16">
        <v>22.13</v>
      </c>
      <c r="Y4607" s="13">
        <v>14</v>
      </c>
      <c r="Z4607" s="16" t="s">
        <v>4645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5">
        <v>90410</v>
      </c>
      <c r="C4608" s="15" t="s">
        <v>4173</v>
      </c>
      <c r="D4608" s="19" t="s">
        <v>0</v>
      </c>
      <c r="E4608" s="19" t="s">
        <v>15</v>
      </c>
      <c r="F4608" s="19">
        <v>12</v>
      </c>
      <c r="G4608" s="19">
        <v>7893249567068</v>
      </c>
      <c r="H4608" s="19">
        <v>1</v>
      </c>
      <c r="I4608" s="19">
        <v>0</v>
      </c>
      <c r="J4608" s="19">
        <v>0</v>
      </c>
      <c r="K4608" s="19">
        <v>0</v>
      </c>
      <c r="L4608" s="19">
        <v>0</v>
      </c>
      <c r="M4608" s="15">
        <v>0</v>
      </c>
      <c r="N4608" s="15">
        <v>1</v>
      </c>
      <c r="O4608" s="15">
        <v>0</v>
      </c>
      <c r="P4608" s="15">
        <v>0.23300000000000001</v>
      </c>
      <c r="Q4608" s="15">
        <v>0.23300000000000001</v>
      </c>
      <c r="R4608" s="15">
        <v>1.6999999999999999E-3</v>
      </c>
      <c r="S4608" s="15">
        <v>32</v>
      </c>
      <c r="T4608" s="15">
        <v>12</v>
      </c>
      <c r="U4608" s="20">
        <v>206</v>
      </c>
      <c r="V4608" s="20">
        <v>46146</v>
      </c>
      <c r="W4608" s="20">
        <v>46230</v>
      </c>
      <c r="X4608" s="15">
        <v>26.67</v>
      </c>
      <c r="Y4608" s="14">
        <v>14</v>
      </c>
      <c r="Z4608" s="15" t="s">
        <v>4645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90413</v>
      </c>
      <c r="C4609" s="16" t="s">
        <v>4174</v>
      </c>
      <c r="D4609" s="17" t="s">
        <v>0</v>
      </c>
      <c r="E4609" s="17" t="s">
        <v>15</v>
      </c>
      <c r="F4609" s="17">
        <v>12</v>
      </c>
      <c r="G4609" s="17">
        <v>7893249567099</v>
      </c>
      <c r="H4609" s="17">
        <v>3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3</v>
      </c>
      <c r="O4609" s="16">
        <v>0</v>
      </c>
      <c r="P4609" s="16">
        <v>0.28299999999999997</v>
      </c>
      <c r="Q4609" s="16">
        <v>0.28299999999999997</v>
      </c>
      <c r="R4609" s="16">
        <v>3.5999999999999999E-3</v>
      </c>
      <c r="S4609" s="16">
        <v>32</v>
      </c>
      <c r="T4609" s="16">
        <v>14</v>
      </c>
      <c r="U4609" s="18">
        <v>203</v>
      </c>
      <c r="V4609" s="18">
        <v>46146</v>
      </c>
      <c r="W4609" s="18">
        <v>46231</v>
      </c>
      <c r="X4609" s="16">
        <v>26.58</v>
      </c>
      <c r="Y4609" s="13">
        <v>14</v>
      </c>
      <c r="Z4609" s="16" t="s">
        <v>4645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95986</v>
      </c>
      <c r="C4610" s="16" t="s">
        <v>4175</v>
      </c>
      <c r="D4610" s="17" t="s">
        <v>0</v>
      </c>
      <c r="E4610" s="17" t="s">
        <v>15</v>
      </c>
      <c r="F4610" s="17">
        <v>12</v>
      </c>
      <c r="G4610" s="17">
        <v>7909989864753</v>
      </c>
      <c r="H4610" s="17">
        <v>6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6</v>
      </c>
      <c r="O4610" s="16">
        <v>0</v>
      </c>
      <c r="P4610" s="16">
        <v>0.35</v>
      </c>
      <c r="Q4610" s="16">
        <v>0.35</v>
      </c>
      <c r="R4610" s="16">
        <v>0</v>
      </c>
      <c r="S4610" s="16">
        <v>32</v>
      </c>
      <c r="T4610" s="16">
        <v>10</v>
      </c>
      <c r="U4610" s="18">
        <v>103</v>
      </c>
      <c r="V4610" s="18">
        <v>46146</v>
      </c>
      <c r="W4610" s="18">
        <v>46282</v>
      </c>
      <c r="X4610" s="16">
        <v>22.81</v>
      </c>
      <c r="Y4610" s="13">
        <v>14</v>
      </c>
      <c r="Z4610" s="16" t="s">
        <v>4645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95987</v>
      </c>
      <c r="C4611" s="16" t="s">
        <v>4176</v>
      </c>
      <c r="D4611" s="17" t="s">
        <v>0</v>
      </c>
      <c r="E4611" s="17" t="s">
        <v>15</v>
      </c>
      <c r="F4611" s="17">
        <v>12</v>
      </c>
      <c r="G4611" s="17">
        <v>7909989864760</v>
      </c>
      <c r="H4611" s="17">
        <v>23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23</v>
      </c>
      <c r="O4611" s="16">
        <v>0</v>
      </c>
      <c r="P4611" s="16">
        <v>0</v>
      </c>
      <c r="Q4611" s="16">
        <v>0.35</v>
      </c>
      <c r="R4611" s="16">
        <v>0</v>
      </c>
      <c r="S4611" s="16">
        <v>32</v>
      </c>
      <c r="T4611" s="16">
        <v>10</v>
      </c>
      <c r="U4611" s="18">
        <v>104</v>
      </c>
      <c r="V4611" s="18">
        <v>46146</v>
      </c>
      <c r="W4611" s="18">
        <v>46274</v>
      </c>
      <c r="X4611" s="16">
        <v>22.81</v>
      </c>
      <c r="Y4611" s="13">
        <v>14</v>
      </c>
      <c r="Z4611" s="16" t="s">
        <v>4645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95988</v>
      </c>
      <c r="C4612" s="16" t="s">
        <v>4177</v>
      </c>
      <c r="D4612" s="17" t="s">
        <v>0</v>
      </c>
      <c r="E4612" s="17" t="s">
        <v>15</v>
      </c>
      <c r="F4612" s="17">
        <v>12</v>
      </c>
      <c r="G4612" s="17">
        <v>7909989864777</v>
      </c>
      <c r="H4612" s="17">
        <v>11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11</v>
      </c>
      <c r="O4612" s="16">
        <v>0</v>
      </c>
      <c r="P4612" s="16">
        <v>0.37</v>
      </c>
      <c r="Q4612" s="16">
        <v>0.37</v>
      </c>
      <c r="R4612" s="16">
        <v>0</v>
      </c>
      <c r="S4612" s="16">
        <v>32</v>
      </c>
      <c r="T4612" s="16">
        <v>4</v>
      </c>
      <c r="U4612" s="18">
        <v>202</v>
      </c>
      <c r="V4612" s="18">
        <v>46146</v>
      </c>
      <c r="W4612" s="18">
        <v>46280</v>
      </c>
      <c r="X4612" s="16">
        <v>22.81</v>
      </c>
      <c r="Y4612" s="13">
        <v>14</v>
      </c>
      <c r="Z4612" s="16" t="s">
        <v>4645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95981</v>
      </c>
      <c r="C4613" s="16" t="s">
        <v>4178</v>
      </c>
      <c r="D4613" s="17" t="s">
        <v>0</v>
      </c>
      <c r="E4613" s="17" t="s">
        <v>15</v>
      </c>
      <c r="F4613" s="17">
        <v>12</v>
      </c>
      <c r="G4613" s="17">
        <v>7909989864869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</v>
      </c>
      <c r="O4613" s="16">
        <v>0</v>
      </c>
      <c r="P4613" s="16">
        <v>0.36</v>
      </c>
      <c r="Q4613" s="16">
        <v>0.36</v>
      </c>
      <c r="R4613" s="16">
        <v>0</v>
      </c>
      <c r="S4613" s="16">
        <v>32</v>
      </c>
      <c r="T4613" s="16">
        <v>14</v>
      </c>
      <c r="U4613" s="18">
        <v>206</v>
      </c>
      <c r="V4613" s="18">
        <v>46146</v>
      </c>
      <c r="W4613" s="18">
        <v>46259</v>
      </c>
      <c r="X4613" s="16">
        <v>22.81</v>
      </c>
      <c r="Y4613" s="13">
        <v>14</v>
      </c>
      <c r="Z4613" s="16" t="s">
        <v>4645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94374</v>
      </c>
      <c r="C4614" s="16" t="s">
        <v>4179</v>
      </c>
      <c r="D4614" s="17" t="s">
        <v>0</v>
      </c>
      <c r="E4614" s="17" t="s">
        <v>15</v>
      </c>
      <c r="F4614" s="17">
        <v>12</v>
      </c>
      <c r="G4614" s="17">
        <v>7909989459287</v>
      </c>
      <c r="H4614" s="17">
        <v>5</v>
      </c>
      <c r="I4614" s="17">
        <v>0</v>
      </c>
      <c r="J4614" s="17">
        <v>0</v>
      </c>
      <c r="K4614" s="17">
        <v>0</v>
      </c>
      <c r="L4614" s="17">
        <v>0</v>
      </c>
      <c r="M4614" s="16">
        <v>0</v>
      </c>
      <c r="N4614" s="16">
        <v>5</v>
      </c>
      <c r="O4614" s="16">
        <v>0</v>
      </c>
      <c r="P4614" s="16">
        <v>0.35699999999999998</v>
      </c>
      <c r="Q4614" s="16">
        <v>0.35699999999999998</v>
      </c>
      <c r="R4614" s="16">
        <v>0</v>
      </c>
      <c r="S4614" s="16">
        <v>45</v>
      </c>
      <c r="T4614" s="16">
        <v>16</v>
      </c>
      <c r="U4614" s="18">
        <v>203</v>
      </c>
      <c r="V4614" s="18">
        <v>45937</v>
      </c>
      <c r="W4614" s="18">
        <v>46029</v>
      </c>
      <c r="X4614" s="16">
        <v>22.81</v>
      </c>
      <c r="Y4614" s="13">
        <v>14</v>
      </c>
      <c r="Z4614" s="16" t="s">
        <v>4645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94378</v>
      </c>
      <c r="C4615" s="16" t="s">
        <v>4180</v>
      </c>
      <c r="D4615" s="17" t="s">
        <v>0</v>
      </c>
      <c r="E4615" s="17" t="s">
        <v>15</v>
      </c>
      <c r="F4615" s="17">
        <v>12</v>
      </c>
      <c r="G4615" s="17">
        <v>7909989459386</v>
      </c>
      <c r="H4615" s="17">
        <v>2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2</v>
      </c>
      <c r="O4615" s="16">
        <v>0</v>
      </c>
      <c r="P4615" s="16">
        <v>0.35699999999999998</v>
      </c>
      <c r="Q4615" s="16">
        <v>0.35699999999999998</v>
      </c>
      <c r="R4615" s="16">
        <v>0</v>
      </c>
      <c r="S4615" s="16">
        <v>45</v>
      </c>
      <c r="T4615" s="16">
        <v>16</v>
      </c>
      <c r="U4615" s="18">
        <v>204</v>
      </c>
      <c r="V4615" s="18">
        <v>45937</v>
      </c>
      <c r="W4615" s="18">
        <v>46225</v>
      </c>
      <c r="X4615" s="16">
        <v>22.81</v>
      </c>
      <c r="Y4615" s="13">
        <v>14</v>
      </c>
      <c r="Z4615" s="16" t="s">
        <v>4645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95989</v>
      </c>
      <c r="C4616" s="16" t="s">
        <v>4181</v>
      </c>
      <c r="D4616" s="17" t="s">
        <v>0</v>
      </c>
      <c r="E4616" s="17" t="s">
        <v>15</v>
      </c>
      <c r="F4616" s="17">
        <v>12</v>
      </c>
      <c r="G4616" s="17">
        <v>7909989864807</v>
      </c>
      <c r="H4616" s="17">
        <v>6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6</v>
      </c>
      <c r="O4616" s="16">
        <v>0</v>
      </c>
      <c r="P4616" s="16">
        <v>0.35</v>
      </c>
      <c r="Q4616" s="16">
        <v>0.35</v>
      </c>
      <c r="R4616" s="16">
        <v>0</v>
      </c>
      <c r="S4616" s="16">
        <v>32</v>
      </c>
      <c r="T4616" s="16">
        <v>18</v>
      </c>
      <c r="U4616" s="18">
        <v>102</v>
      </c>
      <c r="V4616" s="18">
        <v>46146</v>
      </c>
      <c r="W4616" s="18">
        <v>46282</v>
      </c>
      <c r="X4616" s="16">
        <v>22.81</v>
      </c>
      <c r="Y4616" s="13">
        <v>14</v>
      </c>
      <c r="Z4616" s="16" t="s">
        <v>4645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95990</v>
      </c>
      <c r="C4617" s="16" t="s">
        <v>4182</v>
      </c>
      <c r="D4617" s="17" t="s">
        <v>0</v>
      </c>
      <c r="E4617" s="17" t="s">
        <v>15</v>
      </c>
      <c r="F4617" s="17">
        <v>12</v>
      </c>
      <c r="G4617" s="17">
        <v>7909989864814</v>
      </c>
      <c r="H4617" s="17">
        <v>2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</v>
      </c>
      <c r="O4617" s="16">
        <v>0</v>
      </c>
      <c r="P4617" s="16">
        <v>0.36</v>
      </c>
      <c r="Q4617" s="16">
        <v>0.36</v>
      </c>
      <c r="R4617" s="16">
        <v>0</v>
      </c>
      <c r="S4617" s="16">
        <v>32</v>
      </c>
      <c r="T4617" s="16">
        <v>18</v>
      </c>
      <c r="U4617" s="18">
        <v>104</v>
      </c>
      <c r="V4617" s="18">
        <v>46146</v>
      </c>
      <c r="W4617" s="18">
        <v>46274</v>
      </c>
      <c r="X4617" s="16">
        <v>22.81</v>
      </c>
      <c r="Y4617" s="13">
        <v>14</v>
      </c>
      <c r="Z4617" s="16" t="s">
        <v>4645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95991</v>
      </c>
      <c r="C4618" s="16" t="s">
        <v>4183</v>
      </c>
      <c r="D4618" s="17" t="s">
        <v>0</v>
      </c>
      <c r="E4618" s="17" t="s">
        <v>15</v>
      </c>
      <c r="F4618" s="17">
        <v>12</v>
      </c>
      <c r="G4618" s="17">
        <v>7909989864821</v>
      </c>
      <c r="H4618" s="17">
        <v>23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23</v>
      </c>
      <c r="O4618" s="16">
        <v>0</v>
      </c>
      <c r="P4618" s="16">
        <v>0.37</v>
      </c>
      <c r="Q4618" s="16">
        <v>0.37</v>
      </c>
      <c r="R4618" s="16">
        <v>0</v>
      </c>
      <c r="S4618" s="16">
        <v>32</v>
      </c>
      <c r="T4618" s="16">
        <v>18</v>
      </c>
      <c r="U4618" s="18">
        <v>106</v>
      </c>
      <c r="V4618" s="18">
        <v>46146</v>
      </c>
      <c r="W4618" s="18">
        <v>46274</v>
      </c>
      <c r="X4618" s="16">
        <v>22.81</v>
      </c>
      <c r="Y4618" s="13">
        <v>14</v>
      </c>
      <c r="Z4618" s="16" t="s">
        <v>4645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96055</v>
      </c>
      <c r="C4619" s="16" t="s">
        <v>4184</v>
      </c>
      <c r="D4619" s="17" t="s">
        <v>0</v>
      </c>
      <c r="E4619" s="17" t="s">
        <v>15</v>
      </c>
      <c r="F4619" s="17">
        <v>12</v>
      </c>
      <c r="G4619" s="17">
        <v>7890557722226</v>
      </c>
      <c r="H4619" s="17">
        <v>89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89</v>
      </c>
      <c r="O4619" s="16">
        <v>1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24</v>
      </c>
      <c r="U4619" s="18">
        <v>209</v>
      </c>
      <c r="V4619" s="18">
        <v>46164</v>
      </c>
      <c r="W4619" s="18">
        <v>46282</v>
      </c>
      <c r="X4619" s="16">
        <v>21.4</v>
      </c>
      <c r="Y4619" s="13">
        <v>14</v>
      </c>
      <c r="Z4619" s="16" t="s">
        <v>4645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96056</v>
      </c>
      <c r="C4620" s="16" t="s">
        <v>4185</v>
      </c>
      <c r="D4620" s="17" t="s">
        <v>0</v>
      </c>
      <c r="E4620" s="17" t="s">
        <v>15</v>
      </c>
      <c r="F4620" s="17">
        <v>12</v>
      </c>
      <c r="G4620" s="17">
        <v>7890557722233</v>
      </c>
      <c r="H4620" s="17">
        <v>53</v>
      </c>
      <c r="I4620" s="17">
        <v>1</v>
      </c>
      <c r="J4620" s="17">
        <v>0</v>
      </c>
      <c r="K4620" s="17"/>
      <c r="L4620" s="17">
        <v>0</v>
      </c>
      <c r="M4620" s="16">
        <v>0</v>
      </c>
      <c r="N4620" s="16">
        <v>52</v>
      </c>
      <c r="O4620" s="16">
        <v>0</v>
      </c>
      <c r="P4620" s="16">
        <v>0.32200000000000001</v>
      </c>
      <c r="Q4620" s="16">
        <v>0.32200000000000001</v>
      </c>
      <c r="R4620" s="16">
        <v>0</v>
      </c>
      <c r="S4620" s="16">
        <v>32</v>
      </c>
      <c r="T4620" s="16">
        <v>24</v>
      </c>
      <c r="U4620" s="16">
        <v>208</v>
      </c>
      <c r="V4620" s="18">
        <v>46164</v>
      </c>
      <c r="W4620" s="18">
        <v>46282</v>
      </c>
      <c r="X4620" s="16">
        <v>21.4</v>
      </c>
      <c r="Y4620" s="13">
        <v>14</v>
      </c>
      <c r="Z4620" s="16" t="s">
        <v>4645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96057</v>
      </c>
      <c r="C4621" s="16" t="s">
        <v>4186</v>
      </c>
      <c r="D4621" s="17" t="s">
        <v>0</v>
      </c>
      <c r="E4621" s="17" t="s">
        <v>15</v>
      </c>
      <c r="F4621" s="17">
        <v>12</v>
      </c>
      <c r="G4621" s="17">
        <v>7890557722240</v>
      </c>
      <c r="H4621" s="17">
        <v>32</v>
      </c>
      <c r="I4621" s="17">
        <v>1</v>
      </c>
      <c r="J4621" s="17">
        <v>0</v>
      </c>
      <c r="K4621" s="17"/>
      <c r="L4621" s="17">
        <v>0</v>
      </c>
      <c r="M4621" s="16">
        <v>0</v>
      </c>
      <c r="N4621" s="16">
        <v>31</v>
      </c>
      <c r="O4621" s="16">
        <v>0</v>
      </c>
      <c r="P4621" s="16">
        <v>0.32200000000000001</v>
      </c>
      <c r="Q4621" s="16">
        <v>0.32200000000000001</v>
      </c>
      <c r="R4621" s="16">
        <v>0</v>
      </c>
      <c r="S4621" s="16">
        <v>32</v>
      </c>
      <c r="T4621" s="16">
        <v>24</v>
      </c>
      <c r="U4621" s="18">
        <v>207</v>
      </c>
      <c r="V4621" s="18">
        <v>46164</v>
      </c>
      <c r="W4621" s="18">
        <v>46281</v>
      </c>
      <c r="X4621" s="16">
        <v>21.4</v>
      </c>
      <c r="Y4621" s="13">
        <v>14</v>
      </c>
      <c r="Z4621" s="16" t="s">
        <v>4645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96058</v>
      </c>
      <c r="C4622" s="16" t="s">
        <v>4187</v>
      </c>
      <c r="D4622" s="17" t="s">
        <v>0</v>
      </c>
      <c r="E4622" s="17" t="s">
        <v>15</v>
      </c>
      <c r="F4622" s="17">
        <v>12</v>
      </c>
      <c r="G4622" s="17">
        <v>7890557722257</v>
      </c>
      <c r="H4622" s="17">
        <v>59</v>
      </c>
      <c r="I4622" s="17">
        <v>1</v>
      </c>
      <c r="J4622" s="17">
        <v>0</v>
      </c>
      <c r="K4622" s="17"/>
      <c r="L4622" s="17">
        <v>0</v>
      </c>
      <c r="M4622" s="16">
        <v>0</v>
      </c>
      <c r="N4622" s="16">
        <v>58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24</v>
      </c>
      <c r="U4622" s="18">
        <v>205</v>
      </c>
      <c r="V4622" s="18">
        <v>46164</v>
      </c>
      <c r="W4622" s="18">
        <v>46281</v>
      </c>
      <c r="X4622" s="16">
        <v>21.4</v>
      </c>
      <c r="Y4622" s="13">
        <v>14</v>
      </c>
      <c r="Z4622" s="16" t="s">
        <v>4645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96059</v>
      </c>
      <c r="C4623" s="16" t="s">
        <v>4188</v>
      </c>
      <c r="D4623" s="17" t="s">
        <v>0</v>
      </c>
      <c r="E4623" s="17" t="s">
        <v>15</v>
      </c>
      <c r="F4623" s="17">
        <v>12</v>
      </c>
      <c r="G4623" s="17">
        <v>7890557722264</v>
      </c>
      <c r="H4623" s="17">
        <v>123</v>
      </c>
      <c r="I4623" s="17">
        <v>1</v>
      </c>
      <c r="J4623" s="17">
        <v>0</v>
      </c>
      <c r="K4623" s="17"/>
      <c r="L4623" s="17">
        <v>0</v>
      </c>
      <c r="M4623" s="16">
        <v>0</v>
      </c>
      <c r="N4623" s="16">
        <v>122</v>
      </c>
      <c r="O4623" s="16">
        <v>0</v>
      </c>
      <c r="P4623" s="16">
        <v>0.32200000000000001</v>
      </c>
      <c r="Q4623" s="16">
        <v>0.32200000000000001</v>
      </c>
      <c r="R4623" s="16">
        <v>0</v>
      </c>
      <c r="S4623" s="16">
        <v>32</v>
      </c>
      <c r="T4623" s="16">
        <v>26</v>
      </c>
      <c r="U4623" s="18">
        <v>101</v>
      </c>
      <c r="V4623" s="18">
        <v>46164</v>
      </c>
      <c r="W4623" s="18">
        <v>46280</v>
      </c>
      <c r="X4623" s="16">
        <v>21.4</v>
      </c>
      <c r="Y4623" s="13">
        <v>14</v>
      </c>
      <c r="Z4623" s="16" t="s">
        <v>4645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95983</v>
      </c>
      <c r="C4624" s="16" t="s">
        <v>4189</v>
      </c>
      <c r="D4624" s="17" t="s">
        <v>0</v>
      </c>
      <c r="E4624" s="17" t="s">
        <v>15</v>
      </c>
      <c r="F4624" s="17">
        <v>12</v>
      </c>
      <c r="G4624" s="17">
        <v>7909989677643</v>
      </c>
      <c r="H4624" s="17">
        <v>6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6</v>
      </c>
      <c r="O4624" s="16">
        <v>0</v>
      </c>
      <c r="P4624" s="16">
        <v>0.35</v>
      </c>
      <c r="Q4624" s="16">
        <v>0.35</v>
      </c>
      <c r="R4624" s="16">
        <v>0</v>
      </c>
      <c r="S4624" s="16">
        <v>32</v>
      </c>
      <c r="T4624" s="16">
        <v>4</v>
      </c>
      <c r="U4624" s="18">
        <v>102</v>
      </c>
      <c r="V4624" s="18">
        <v>46146</v>
      </c>
      <c r="W4624" s="18">
        <v>46282</v>
      </c>
      <c r="X4624" s="16">
        <v>26.67</v>
      </c>
      <c r="Y4624" s="13">
        <v>14</v>
      </c>
      <c r="Z4624" s="16" t="s">
        <v>4645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95984</v>
      </c>
      <c r="C4625" s="16" t="s">
        <v>4190</v>
      </c>
      <c r="D4625" s="17" t="s">
        <v>0</v>
      </c>
      <c r="E4625" s="17" t="s">
        <v>15</v>
      </c>
      <c r="F4625" s="17">
        <v>12</v>
      </c>
      <c r="G4625" s="17">
        <v>7909989677650</v>
      </c>
      <c r="H4625" s="17">
        <v>6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6</v>
      </c>
      <c r="O4625" s="16">
        <v>0</v>
      </c>
      <c r="P4625" s="16">
        <v>0.36</v>
      </c>
      <c r="Q4625" s="16">
        <v>0.36</v>
      </c>
      <c r="R4625" s="16">
        <v>0</v>
      </c>
      <c r="S4625" s="16">
        <v>32</v>
      </c>
      <c r="T4625" s="16">
        <v>4</v>
      </c>
      <c r="U4625" s="18">
        <v>104</v>
      </c>
      <c r="V4625" s="18">
        <v>46146</v>
      </c>
      <c r="W4625" s="18">
        <v>46282</v>
      </c>
      <c r="X4625" s="16">
        <v>26.67</v>
      </c>
      <c r="Y4625" s="13">
        <v>14</v>
      </c>
      <c r="Z4625" s="16" t="s">
        <v>4645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95985</v>
      </c>
      <c r="C4626" s="16" t="s">
        <v>4191</v>
      </c>
      <c r="D4626" s="17" t="s">
        <v>0</v>
      </c>
      <c r="E4626" s="17" t="s">
        <v>15</v>
      </c>
      <c r="F4626" s="17">
        <v>12</v>
      </c>
      <c r="G4626" s="17">
        <v>7909989677667</v>
      </c>
      <c r="H4626" s="17">
        <v>7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7</v>
      </c>
      <c r="O4626" s="16">
        <v>0</v>
      </c>
      <c r="P4626" s="16">
        <v>0.37</v>
      </c>
      <c r="Q4626" s="16">
        <v>0.37</v>
      </c>
      <c r="R4626" s="16">
        <v>0</v>
      </c>
      <c r="S4626" s="16">
        <v>32</v>
      </c>
      <c r="T4626" s="16">
        <v>4</v>
      </c>
      <c r="U4626" s="18">
        <v>106</v>
      </c>
      <c r="V4626" s="18">
        <v>46146</v>
      </c>
      <c r="W4626" s="18">
        <v>46261</v>
      </c>
      <c r="X4626" s="16">
        <v>26.67</v>
      </c>
      <c r="Y4626" s="13">
        <v>14</v>
      </c>
      <c r="Z4626" s="16" t="s">
        <v>4645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95905</v>
      </c>
      <c r="C4627" s="16" t="s">
        <v>4192</v>
      </c>
      <c r="D4627" s="17" t="s">
        <v>0</v>
      </c>
      <c r="E4627" s="17" t="s">
        <v>15</v>
      </c>
      <c r="F4627" s="17">
        <v>12</v>
      </c>
      <c r="G4627" s="17">
        <v>7909989837566</v>
      </c>
      <c r="H4627" s="17">
        <v>2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2</v>
      </c>
      <c r="O4627" s="16">
        <v>0</v>
      </c>
      <c r="P4627" s="16">
        <v>0.32200000000000001</v>
      </c>
      <c r="Q4627" s="16">
        <v>0.33700000000000002</v>
      </c>
      <c r="R4627" s="16">
        <v>0</v>
      </c>
      <c r="S4627" s="16">
        <v>32</v>
      </c>
      <c r="T4627" s="16">
        <v>2</v>
      </c>
      <c r="U4627" s="18">
        <v>202</v>
      </c>
      <c r="V4627" s="18">
        <v>46104</v>
      </c>
      <c r="W4627" s="18">
        <v>46260</v>
      </c>
      <c r="X4627" s="16">
        <v>24.77</v>
      </c>
      <c r="Y4627" s="13">
        <v>14</v>
      </c>
      <c r="Z4627" s="16" t="s">
        <v>4645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95906</v>
      </c>
      <c r="C4628" s="16" t="s">
        <v>4193</v>
      </c>
      <c r="D4628" s="17" t="s">
        <v>0</v>
      </c>
      <c r="E4628" s="17" t="s">
        <v>15</v>
      </c>
      <c r="F4628" s="17">
        <v>12</v>
      </c>
      <c r="G4628" s="17">
        <v>7909989837573</v>
      </c>
      <c r="H4628" s="17">
        <v>2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2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2</v>
      </c>
      <c r="U4628" s="16">
        <v>204</v>
      </c>
      <c r="V4628" s="18">
        <v>46104</v>
      </c>
      <c r="W4628" s="18">
        <v>46261</v>
      </c>
      <c r="X4628" s="16">
        <v>24.77</v>
      </c>
      <c r="Y4628" s="13">
        <v>14</v>
      </c>
      <c r="Z4628" s="16" t="s">
        <v>4645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95907</v>
      </c>
      <c r="C4629" s="16" t="s">
        <v>4194</v>
      </c>
      <c r="D4629" s="17" t="s">
        <v>0</v>
      </c>
      <c r="E4629" s="17" t="s">
        <v>15</v>
      </c>
      <c r="F4629" s="17">
        <v>12</v>
      </c>
      <c r="G4629" s="17">
        <v>7909989837931</v>
      </c>
      <c r="H4629" s="17">
        <v>17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17</v>
      </c>
      <c r="O4629" s="16">
        <v>0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2</v>
      </c>
      <c r="U4629" s="16">
        <v>206</v>
      </c>
      <c r="V4629" s="18">
        <v>46104</v>
      </c>
      <c r="W4629" s="18">
        <v>46260</v>
      </c>
      <c r="X4629" s="16">
        <v>24.77</v>
      </c>
      <c r="Y4629" s="13">
        <v>14</v>
      </c>
      <c r="Z4629" s="16" t="s">
        <v>4645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95953</v>
      </c>
      <c r="C4630" s="16" t="s">
        <v>4195</v>
      </c>
      <c r="D4630" s="17" t="s">
        <v>0</v>
      </c>
      <c r="E4630" s="17" t="s">
        <v>15</v>
      </c>
      <c r="F4630" s="17">
        <v>12</v>
      </c>
      <c r="G4630" s="17">
        <v>7909989842089</v>
      </c>
      <c r="H4630" s="17">
        <v>6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6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26</v>
      </c>
      <c r="U4630" s="18">
        <v>102</v>
      </c>
      <c r="V4630" s="18">
        <v>46125</v>
      </c>
      <c r="W4630" s="18">
        <v>46279</v>
      </c>
      <c r="X4630" s="16">
        <v>24.77</v>
      </c>
      <c r="Y4630" s="13">
        <v>14</v>
      </c>
      <c r="Z4630" s="16" t="s">
        <v>4645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95954</v>
      </c>
      <c r="C4631" s="16" t="s">
        <v>4196</v>
      </c>
      <c r="D4631" s="17" t="s">
        <v>0</v>
      </c>
      <c r="E4631" s="17" t="s">
        <v>15</v>
      </c>
      <c r="F4631" s="17">
        <v>12</v>
      </c>
      <c r="G4631" s="17">
        <v>7909989845790</v>
      </c>
      <c r="H4631" s="17">
        <v>16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16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26</v>
      </c>
      <c r="U4631" s="18">
        <v>103</v>
      </c>
      <c r="V4631" s="18">
        <v>46125</v>
      </c>
      <c r="W4631" s="18">
        <v>46279</v>
      </c>
      <c r="X4631" s="16">
        <v>24.77</v>
      </c>
      <c r="Y4631" s="13">
        <v>14</v>
      </c>
      <c r="Z4631" s="16" t="s">
        <v>4645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95955</v>
      </c>
      <c r="C4632" s="16" t="s">
        <v>4197</v>
      </c>
      <c r="D4632" s="17" t="s">
        <v>0</v>
      </c>
      <c r="E4632" s="17" t="s">
        <v>15</v>
      </c>
      <c r="F4632" s="17">
        <v>12</v>
      </c>
      <c r="G4632" s="17">
        <v>7909989845806</v>
      </c>
      <c r="H4632" s="17">
        <v>14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14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26</v>
      </c>
      <c r="U4632" s="18">
        <v>104</v>
      </c>
      <c r="V4632" s="18">
        <v>46125</v>
      </c>
      <c r="W4632" s="18">
        <v>46230</v>
      </c>
      <c r="X4632" s="16">
        <v>24.77</v>
      </c>
      <c r="Y4632" s="13">
        <v>14</v>
      </c>
      <c r="Z4632" s="16" t="s">
        <v>4645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94396</v>
      </c>
      <c r="C4633" s="16" t="s">
        <v>4198</v>
      </c>
      <c r="D4633" s="17" t="s">
        <v>0</v>
      </c>
      <c r="E4633" s="17" t="s">
        <v>15</v>
      </c>
      <c r="F4633" s="17">
        <v>12</v>
      </c>
      <c r="G4633" s="17">
        <v>7909989842010</v>
      </c>
      <c r="H4633" s="17">
        <v>1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1</v>
      </c>
      <c r="O4633" s="16">
        <v>0</v>
      </c>
      <c r="P4633" s="16">
        <v>0.32200000000000001</v>
      </c>
      <c r="Q4633" s="16">
        <v>0.33700000000000002</v>
      </c>
      <c r="R4633" s="16">
        <v>0</v>
      </c>
      <c r="S4633" s="16">
        <v>32</v>
      </c>
      <c r="T4633" s="16">
        <v>4</v>
      </c>
      <c r="U4633" s="18">
        <v>206</v>
      </c>
      <c r="V4633" s="18">
        <v>46104</v>
      </c>
      <c r="W4633" s="18">
        <v>46233</v>
      </c>
      <c r="X4633" s="16">
        <v>24.77</v>
      </c>
      <c r="Y4633" s="13">
        <v>14</v>
      </c>
      <c r="Z4633" s="16" t="s">
        <v>4645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94397</v>
      </c>
      <c r="C4634" s="16" t="s">
        <v>4199</v>
      </c>
      <c r="D4634" s="17" t="s">
        <v>0</v>
      </c>
      <c r="E4634" s="17" t="s">
        <v>15</v>
      </c>
      <c r="F4634" s="17">
        <v>12</v>
      </c>
      <c r="G4634" s="17">
        <v>7909989842027</v>
      </c>
      <c r="H4634" s="17">
        <v>3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3</v>
      </c>
      <c r="O4634" s="16">
        <v>0</v>
      </c>
      <c r="P4634" s="16">
        <v>0.34499999999999997</v>
      </c>
      <c r="Q4634" s="16">
        <v>0.36</v>
      </c>
      <c r="R4634" s="16">
        <v>0</v>
      </c>
      <c r="S4634" s="16">
        <v>32</v>
      </c>
      <c r="T4634" s="16">
        <v>4</v>
      </c>
      <c r="U4634" s="18">
        <v>205</v>
      </c>
      <c r="V4634" s="18">
        <v>46104</v>
      </c>
      <c r="W4634" s="18">
        <v>46254</v>
      </c>
      <c r="X4634" s="16">
        <v>24.77</v>
      </c>
      <c r="Y4634" s="13">
        <v>14</v>
      </c>
      <c r="Z4634" s="16" t="s">
        <v>4645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94398</v>
      </c>
      <c r="C4635" s="16" t="s">
        <v>4200</v>
      </c>
      <c r="D4635" s="17" t="s">
        <v>0</v>
      </c>
      <c r="E4635" s="17" t="s">
        <v>15</v>
      </c>
      <c r="F4635" s="17">
        <v>12</v>
      </c>
      <c r="G4635" s="17">
        <v>7909989842034</v>
      </c>
      <c r="H4635" s="17">
        <v>6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6</v>
      </c>
      <c r="O4635" s="16">
        <v>0</v>
      </c>
      <c r="P4635" s="16">
        <v>0.35799999999999998</v>
      </c>
      <c r="Q4635" s="16">
        <v>0.373</v>
      </c>
      <c r="R4635" s="16">
        <v>0</v>
      </c>
      <c r="S4635" s="16">
        <v>32</v>
      </c>
      <c r="T4635" s="16">
        <v>4</v>
      </c>
      <c r="U4635" s="18">
        <v>207</v>
      </c>
      <c r="V4635" s="18">
        <v>46104</v>
      </c>
      <c r="W4635" s="18">
        <v>46254</v>
      </c>
      <c r="X4635" s="16">
        <v>24.77</v>
      </c>
      <c r="Y4635" s="13">
        <v>14</v>
      </c>
      <c r="Z4635" s="16" t="s">
        <v>4645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95899</v>
      </c>
      <c r="C4636" s="16" t="s">
        <v>4201</v>
      </c>
      <c r="D4636" s="17" t="s">
        <v>0</v>
      </c>
      <c r="E4636" s="17" t="s">
        <v>15</v>
      </c>
      <c r="F4636" s="17">
        <v>12</v>
      </c>
      <c r="G4636" s="17">
        <v>7891109714461</v>
      </c>
      <c r="H4636" s="17">
        <v>5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5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30</v>
      </c>
      <c r="U4636" s="18">
        <v>201</v>
      </c>
      <c r="V4636" s="18">
        <v>46104</v>
      </c>
      <c r="W4636" s="18">
        <v>46274</v>
      </c>
      <c r="X4636" s="16">
        <v>21.4</v>
      </c>
      <c r="Y4636" s="13">
        <v>14</v>
      </c>
      <c r="Z4636" s="16" t="s">
        <v>4645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95900</v>
      </c>
      <c r="C4637" s="16" t="s">
        <v>4202</v>
      </c>
      <c r="D4637" s="17" t="s">
        <v>0</v>
      </c>
      <c r="E4637" s="17" t="s">
        <v>15</v>
      </c>
      <c r="F4637" s="17">
        <v>12</v>
      </c>
      <c r="G4637" s="17">
        <v>7891109714478</v>
      </c>
      <c r="H4637" s="17">
        <v>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30</v>
      </c>
      <c r="U4637" s="18">
        <v>202</v>
      </c>
      <c r="V4637" s="18">
        <v>46104</v>
      </c>
      <c r="W4637" s="18">
        <v>46244</v>
      </c>
      <c r="X4637" s="16">
        <v>21.4</v>
      </c>
      <c r="Y4637" s="13">
        <v>14</v>
      </c>
      <c r="Z4637" s="16" t="s">
        <v>4645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95901</v>
      </c>
      <c r="C4638" s="16" t="s">
        <v>4203</v>
      </c>
      <c r="D4638" s="17" t="s">
        <v>0</v>
      </c>
      <c r="E4638" s="17" t="s">
        <v>15</v>
      </c>
      <c r="F4638" s="17">
        <v>12</v>
      </c>
      <c r="G4638" s="17">
        <v>7891109714485</v>
      </c>
      <c r="H4638" s="17">
        <v>1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</v>
      </c>
      <c r="O4638" s="16">
        <v>0</v>
      </c>
      <c r="P4638" s="16">
        <v>0.3</v>
      </c>
      <c r="Q4638" s="16">
        <v>0.3</v>
      </c>
      <c r="R4638" s="16">
        <v>0</v>
      </c>
      <c r="S4638" s="16">
        <v>32</v>
      </c>
      <c r="T4638" s="16">
        <v>30</v>
      </c>
      <c r="U4638" s="18">
        <v>203</v>
      </c>
      <c r="V4638" s="18">
        <v>46104</v>
      </c>
      <c r="W4638" s="18">
        <v>46238</v>
      </c>
      <c r="X4638" s="16">
        <v>21.4</v>
      </c>
      <c r="Y4638" s="13">
        <v>14</v>
      </c>
      <c r="Z4638" s="16" t="s">
        <v>4645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95902</v>
      </c>
      <c r="C4639" s="16" t="s">
        <v>4204</v>
      </c>
      <c r="D4639" s="17" t="s">
        <v>0</v>
      </c>
      <c r="E4639" s="17" t="s">
        <v>15</v>
      </c>
      <c r="F4639" s="17">
        <v>12</v>
      </c>
      <c r="G4639" s="17">
        <v>7891109714492</v>
      </c>
      <c r="H4639" s="17">
        <v>18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18</v>
      </c>
      <c r="O4639" s="16">
        <v>0</v>
      </c>
      <c r="P4639" s="16">
        <v>0.32200000000000001</v>
      </c>
      <c r="Q4639" s="16">
        <v>0.33200000000000002</v>
      </c>
      <c r="R4639" s="16">
        <v>0</v>
      </c>
      <c r="S4639" s="16">
        <v>32</v>
      </c>
      <c r="T4639" s="16">
        <v>30</v>
      </c>
      <c r="U4639" s="18">
        <v>204</v>
      </c>
      <c r="V4639" s="18">
        <v>46104</v>
      </c>
      <c r="W4639" s="18">
        <v>46281</v>
      </c>
      <c r="X4639" s="16">
        <v>21.4</v>
      </c>
      <c r="Y4639" s="13">
        <v>14</v>
      </c>
      <c r="Z4639" s="16" t="s">
        <v>4645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95904</v>
      </c>
      <c r="C4640" s="16" t="s">
        <v>4205</v>
      </c>
      <c r="D4640" s="17" t="s">
        <v>0</v>
      </c>
      <c r="E4640" s="17" t="s">
        <v>15</v>
      </c>
      <c r="F4640" s="17">
        <v>12</v>
      </c>
      <c r="G4640" s="17">
        <v>7891109714515</v>
      </c>
      <c r="H4640" s="17">
        <v>14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14</v>
      </c>
      <c r="O4640" s="16">
        <v>0</v>
      </c>
      <c r="P4640" s="16">
        <v>0.32200000000000001</v>
      </c>
      <c r="Q4640" s="16">
        <v>0.33700000000000002</v>
      </c>
      <c r="R4640" s="16">
        <v>0</v>
      </c>
      <c r="S4640" s="16">
        <v>32</v>
      </c>
      <c r="T4640" s="16">
        <v>30</v>
      </c>
      <c r="U4640" s="18">
        <v>206</v>
      </c>
      <c r="V4640" s="18">
        <v>46104</v>
      </c>
      <c r="W4640" s="18">
        <v>46282</v>
      </c>
      <c r="X4640" s="16">
        <v>21.4</v>
      </c>
      <c r="Y4640" s="13">
        <v>14</v>
      </c>
      <c r="Z4640" s="16" t="s">
        <v>4645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95386</v>
      </c>
      <c r="C4641" s="16" t="s">
        <v>4206</v>
      </c>
      <c r="D4641" s="17" t="s">
        <v>0</v>
      </c>
      <c r="E4641" s="17" t="s">
        <v>15</v>
      </c>
      <c r="F4641" s="17">
        <v>12</v>
      </c>
      <c r="G4641" s="17">
        <v>7909989744154</v>
      </c>
      <c r="H4641" s="17">
        <v>2</v>
      </c>
      <c r="I4641" s="17">
        <v>1</v>
      </c>
      <c r="J4641" s="17">
        <v>0</v>
      </c>
      <c r="K4641" s="17"/>
      <c r="L4641" s="17">
        <v>0</v>
      </c>
      <c r="M4641" s="16">
        <v>0</v>
      </c>
      <c r="N4641" s="16">
        <v>1</v>
      </c>
      <c r="O4641" s="16">
        <v>0</v>
      </c>
      <c r="P4641" s="16">
        <v>0.3</v>
      </c>
      <c r="Q4641" s="16">
        <v>0.3</v>
      </c>
      <c r="R4641" s="16">
        <v>0</v>
      </c>
      <c r="S4641" s="16">
        <v>44</v>
      </c>
      <c r="T4641" s="16">
        <v>4</v>
      </c>
      <c r="U4641" s="18">
        <v>207</v>
      </c>
      <c r="V4641" s="18">
        <v>45951</v>
      </c>
      <c r="W4641" s="18">
        <v>46225</v>
      </c>
      <c r="X4641" s="16">
        <v>28.03</v>
      </c>
      <c r="Y4641" s="13">
        <v>14</v>
      </c>
      <c r="Z4641" s="16" t="s">
        <v>4645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90463</v>
      </c>
      <c r="C4642" s="16" t="s">
        <v>4207</v>
      </c>
      <c r="D4642" s="17" t="s">
        <v>0</v>
      </c>
      <c r="E4642" s="17" t="s">
        <v>15</v>
      </c>
      <c r="F4642" s="17">
        <v>12</v>
      </c>
      <c r="G4642" s="17">
        <v>7909989744185</v>
      </c>
      <c r="H4642" s="17">
        <v>37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37</v>
      </c>
      <c r="O4642" s="16">
        <v>0</v>
      </c>
      <c r="P4642" s="16">
        <v>0.3</v>
      </c>
      <c r="Q4642" s="16">
        <v>0.3</v>
      </c>
      <c r="R4642" s="16">
        <v>3.0999999999999999E-3</v>
      </c>
      <c r="S4642" s="16">
        <v>32</v>
      </c>
      <c r="T4642" s="16">
        <v>6</v>
      </c>
      <c r="U4642" s="18">
        <v>209</v>
      </c>
      <c r="V4642" s="18">
        <v>45951</v>
      </c>
      <c r="W4642" s="18">
        <v>46268</v>
      </c>
      <c r="X4642" s="16">
        <v>27.97</v>
      </c>
      <c r="Y4642" s="13">
        <v>14</v>
      </c>
      <c r="Z4642" s="16" t="s">
        <v>4645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90464</v>
      </c>
      <c r="C4643" s="16" t="s">
        <v>4208</v>
      </c>
      <c r="D4643" s="17" t="s">
        <v>0</v>
      </c>
      <c r="E4643" s="17" t="s">
        <v>15</v>
      </c>
      <c r="F4643" s="17">
        <v>12</v>
      </c>
      <c r="G4643" s="17">
        <v>7909989744192</v>
      </c>
      <c r="H4643" s="17">
        <v>11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11</v>
      </c>
      <c r="O4643" s="16">
        <v>0</v>
      </c>
      <c r="P4643" s="16">
        <v>0.316</v>
      </c>
      <c r="Q4643" s="16">
        <v>0.316</v>
      </c>
      <c r="R4643" s="16">
        <v>3.0999999999999999E-3</v>
      </c>
      <c r="S4643" s="16">
        <v>32</v>
      </c>
      <c r="T4643" s="16">
        <v>6</v>
      </c>
      <c r="U4643" s="18">
        <v>208</v>
      </c>
      <c r="V4643" s="18">
        <v>45868</v>
      </c>
      <c r="W4643" s="18">
        <v>46268</v>
      </c>
      <c r="X4643" s="16">
        <v>28.03</v>
      </c>
      <c r="Y4643" s="13">
        <v>14</v>
      </c>
      <c r="Z4643" s="16" t="s">
        <v>4645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90454</v>
      </c>
      <c r="C4644" s="16" t="s">
        <v>4209</v>
      </c>
      <c r="D4644" s="17" t="s">
        <v>0</v>
      </c>
      <c r="E4644" s="17" t="s">
        <v>15</v>
      </c>
      <c r="F4644" s="17">
        <v>12</v>
      </c>
      <c r="G4644" s="17">
        <v>7909989744208</v>
      </c>
      <c r="H4644" s="17">
        <v>35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35</v>
      </c>
      <c r="O4644" s="16">
        <v>0</v>
      </c>
      <c r="P4644" s="16">
        <v>0.34699999999999998</v>
      </c>
      <c r="Q4644" s="16">
        <v>0.34699999999999998</v>
      </c>
      <c r="R4644" s="16">
        <v>3.5999999999999999E-3</v>
      </c>
      <c r="S4644" s="16">
        <v>32</v>
      </c>
      <c r="T4644" s="16">
        <v>8</v>
      </c>
      <c r="U4644" s="18">
        <v>208</v>
      </c>
      <c r="V4644" s="18">
        <v>45868</v>
      </c>
      <c r="W4644" s="18">
        <v>46268</v>
      </c>
      <c r="X4644" s="16">
        <v>27.91</v>
      </c>
      <c r="Y4644" s="13">
        <v>14</v>
      </c>
      <c r="Z4644" s="16" t="s">
        <v>4645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90452</v>
      </c>
      <c r="C4645" s="16" t="s">
        <v>4210</v>
      </c>
      <c r="D4645" s="17" t="s">
        <v>0</v>
      </c>
      <c r="E4645" s="17" t="s">
        <v>15</v>
      </c>
      <c r="F4645" s="17">
        <v>12</v>
      </c>
      <c r="G4645" s="17">
        <v>7909989744079</v>
      </c>
      <c r="H4645" s="17">
        <v>13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13</v>
      </c>
      <c r="O4645" s="16">
        <v>0</v>
      </c>
      <c r="P4645" s="16">
        <v>0.34699999999999998</v>
      </c>
      <c r="Q4645" s="16">
        <v>0.34699999999999998</v>
      </c>
      <c r="R4645" s="16">
        <v>3.5999999999999999E-3</v>
      </c>
      <c r="S4645" s="16">
        <v>32</v>
      </c>
      <c r="T4645" s="16">
        <v>28</v>
      </c>
      <c r="U4645" s="18">
        <v>204</v>
      </c>
      <c r="V4645" s="18">
        <v>45951</v>
      </c>
      <c r="W4645" s="18">
        <v>46268</v>
      </c>
      <c r="X4645" s="16">
        <v>28.03</v>
      </c>
      <c r="Y4645" s="13">
        <v>14</v>
      </c>
      <c r="Z4645" s="16" t="s">
        <v>4645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90451</v>
      </c>
      <c r="C4646" s="16" t="s">
        <v>4211</v>
      </c>
      <c r="D4646" s="17" t="s">
        <v>0</v>
      </c>
      <c r="E4646" s="17" t="s">
        <v>15</v>
      </c>
      <c r="F4646" s="17">
        <v>12</v>
      </c>
      <c r="G4646" s="17">
        <v>7909989744086</v>
      </c>
      <c r="H4646" s="17">
        <v>12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12</v>
      </c>
      <c r="O4646" s="16">
        <v>0</v>
      </c>
      <c r="P4646" s="16">
        <v>0.316</v>
      </c>
      <c r="Q4646" s="16">
        <v>0.316</v>
      </c>
      <c r="R4646" s="16">
        <v>3.0999999999999999E-3</v>
      </c>
      <c r="S4646" s="16">
        <v>32</v>
      </c>
      <c r="T4646" s="16">
        <v>28</v>
      </c>
      <c r="U4646" s="18">
        <v>205</v>
      </c>
      <c r="V4646" s="18">
        <v>45951</v>
      </c>
      <c r="W4646" s="18">
        <v>46259</v>
      </c>
      <c r="X4646" s="16">
        <v>28.03</v>
      </c>
      <c r="Y4646" s="13">
        <v>14</v>
      </c>
      <c r="Z4646" s="16" t="s">
        <v>4645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90450</v>
      </c>
      <c r="C4647" s="16" t="s">
        <v>4212</v>
      </c>
      <c r="D4647" s="17" t="s">
        <v>0</v>
      </c>
      <c r="E4647" s="17" t="s">
        <v>15</v>
      </c>
      <c r="F4647" s="17">
        <v>12</v>
      </c>
      <c r="G4647" s="17">
        <v>7909989744093</v>
      </c>
      <c r="H4647" s="17">
        <v>26</v>
      </c>
      <c r="I4647" s="17">
        <v>0</v>
      </c>
      <c r="J4647" s="17">
        <v>0</v>
      </c>
      <c r="K4647" s="17">
        <v>0</v>
      </c>
      <c r="L4647" s="17">
        <v>0</v>
      </c>
      <c r="M4647" s="16">
        <v>0</v>
      </c>
      <c r="N4647" s="16">
        <v>26</v>
      </c>
      <c r="O4647" s="16">
        <v>0</v>
      </c>
      <c r="P4647" s="16">
        <v>0.3</v>
      </c>
      <c r="Q4647" s="16">
        <v>0.3</v>
      </c>
      <c r="R4647" s="16">
        <v>3.0999999999999999E-3</v>
      </c>
      <c r="S4647" s="16">
        <v>32</v>
      </c>
      <c r="T4647" s="16">
        <v>28</v>
      </c>
      <c r="U4647" s="18">
        <v>206</v>
      </c>
      <c r="V4647" s="18">
        <v>45951</v>
      </c>
      <c r="W4647" s="18">
        <v>46259</v>
      </c>
      <c r="X4647" s="16">
        <v>28.03</v>
      </c>
      <c r="Y4647" s="13">
        <v>14</v>
      </c>
      <c r="Z4647" s="16" t="s">
        <v>4645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95929</v>
      </c>
      <c r="C4648" s="16" t="s">
        <v>4213</v>
      </c>
      <c r="D4648" s="17" t="s">
        <v>0</v>
      </c>
      <c r="E4648" s="17" t="s">
        <v>15</v>
      </c>
      <c r="F4648" s="17">
        <v>12</v>
      </c>
      <c r="G4648" s="17">
        <v>7891109486214</v>
      </c>
      <c r="H4648" s="17">
        <v>3</v>
      </c>
      <c r="I4648" s="17">
        <v>1</v>
      </c>
      <c r="J4648" s="17">
        <v>0</v>
      </c>
      <c r="K4648" s="17"/>
      <c r="L4648" s="17">
        <v>0</v>
      </c>
      <c r="M4648" s="16">
        <v>0</v>
      </c>
      <c r="N4648" s="16">
        <v>2</v>
      </c>
      <c r="O4648" s="16">
        <v>0</v>
      </c>
      <c r="P4648" s="16">
        <v>0.35</v>
      </c>
      <c r="Q4648" s="16">
        <v>0.35</v>
      </c>
      <c r="R4648" s="16">
        <v>0</v>
      </c>
      <c r="S4648" s="16">
        <v>32</v>
      </c>
      <c r="T4648" s="16">
        <v>28</v>
      </c>
      <c r="U4648" s="18">
        <v>103</v>
      </c>
      <c r="V4648" s="18">
        <v>46114</v>
      </c>
      <c r="W4648" s="18">
        <v>46282</v>
      </c>
      <c r="X4648" s="16">
        <v>21.4</v>
      </c>
      <c r="Y4648" s="13">
        <v>14</v>
      </c>
      <c r="Z4648" s="16" t="s">
        <v>4645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95930</v>
      </c>
      <c r="C4649" s="16" t="s">
        <v>4214</v>
      </c>
      <c r="D4649" s="17" t="s">
        <v>0</v>
      </c>
      <c r="E4649" s="17" t="s">
        <v>15</v>
      </c>
      <c r="F4649" s="17">
        <v>12</v>
      </c>
      <c r="G4649" s="17">
        <v>7891109486221</v>
      </c>
      <c r="H4649" s="17">
        <v>132</v>
      </c>
      <c r="I4649" s="17">
        <v>1</v>
      </c>
      <c r="J4649" s="17">
        <v>0</v>
      </c>
      <c r="K4649" s="17"/>
      <c r="L4649" s="17">
        <v>0</v>
      </c>
      <c r="M4649" s="16">
        <v>0</v>
      </c>
      <c r="N4649" s="16">
        <v>131</v>
      </c>
      <c r="O4649" s="16">
        <v>0</v>
      </c>
      <c r="P4649" s="16">
        <v>0.35</v>
      </c>
      <c r="Q4649" s="16">
        <v>0.35</v>
      </c>
      <c r="R4649" s="16">
        <v>0</v>
      </c>
      <c r="S4649" s="16">
        <v>32</v>
      </c>
      <c r="T4649" s="16">
        <v>28</v>
      </c>
      <c r="U4649" s="18">
        <v>104</v>
      </c>
      <c r="V4649" s="18">
        <v>46114</v>
      </c>
      <c r="W4649" s="18">
        <v>46281</v>
      </c>
      <c r="X4649" s="16">
        <v>21.4</v>
      </c>
      <c r="Y4649" s="13">
        <v>14</v>
      </c>
      <c r="Z4649" s="16" t="s">
        <v>4645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95931</v>
      </c>
      <c r="C4650" s="16" t="s">
        <v>4215</v>
      </c>
      <c r="D4650" s="17" t="s">
        <v>0</v>
      </c>
      <c r="E4650" s="17" t="s">
        <v>15</v>
      </c>
      <c r="F4650" s="17">
        <v>12</v>
      </c>
      <c r="G4650" s="17">
        <v>7891109486238</v>
      </c>
      <c r="H4650" s="17">
        <v>135</v>
      </c>
      <c r="I4650" s="17">
        <v>1</v>
      </c>
      <c r="J4650" s="17">
        <v>0</v>
      </c>
      <c r="K4650" s="17"/>
      <c r="L4650" s="17">
        <v>0</v>
      </c>
      <c r="M4650" s="16">
        <v>0</v>
      </c>
      <c r="N4650" s="16">
        <v>134</v>
      </c>
      <c r="O4650" s="16">
        <v>0</v>
      </c>
      <c r="P4650" s="16">
        <v>0.38</v>
      </c>
      <c r="Q4650" s="16">
        <v>0.38</v>
      </c>
      <c r="R4650" s="16">
        <v>0</v>
      </c>
      <c r="S4650" s="16">
        <v>32</v>
      </c>
      <c r="T4650" s="16">
        <v>28</v>
      </c>
      <c r="U4650" s="18">
        <v>105</v>
      </c>
      <c r="V4650" s="18">
        <v>46114</v>
      </c>
      <c r="W4650" s="18">
        <v>46282</v>
      </c>
      <c r="X4650" s="16">
        <v>21.4</v>
      </c>
      <c r="Y4650" s="13">
        <v>14</v>
      </c>
      <c r="Z4650" s="16" t="s">
        <v>4645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95932</v>
      </c>
      <c r="C4651" s="16" t="s">
        <v>5238</v>
      </c>
      <c r="D4651" s="17" t="s">
        <v>0</v>
      </c>
      <c r="E4651" s="17" t="s">
        <v>15</v>
      </c>
      <c r="F4651" s="17">
        <v>12</v>
      </c>
      <c r="G4651" s="17">
        <v>7891109486245</v>
      </c>
      <c r="H4651" s="17">
        <v>474</v>
      </c>
      <c r="I4651" s="17">
        <v>1</v>
      </c>
      <c r="J4651" s="17">
        <v>0</v>
      </c>
      <c r="K4651" s="17"/>
      <c r="L4651" s="17">
        <v>0</v>
      </c>
      <c r="M4651" s="16">
        <v>0</v>
      </c>
      <c r="N4651" s="16">
        <v>473</v>
      </c>
      <c r="O4651" s="16">
        <v>0</v>
      </c>
      <c r="P4651" s="16">
        <v>0.4</v>
      </c>
      <c r="Q4651" s="16">
        <v>0.4</v>
      </c>
      <c r="R4651" s="16">
        <v>0</v>
      </c>
      <c r="S4651" s="16">
        <v>32</v>
      </c>
      <c r="T4651" s="16">
        <v>28</v>
      </c>
      <c r="U4651" s="18">
        <v>106</v>
      </c>
      <c r="V4651" s="18">
        <v>46114</v>
      </c>
      <c r="W4651" s="18">
        <v>46282</v>
      </c>
      <c r="X4651" s="16">
        <v>21.4</v>
      </c>
      <c r="Y4651" s="13">
        <v>14</v>
      </c>
      <c r="Z4651" s="16" t="s">
        <v>4645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95933</v>
      </c>
      <c r="C4652" s="16" t="s">
        <v>4216</v>
      </c>
      <c r="D4652" s="17" t="s">
        <v>0</v>
      </c>
      <c r="E4652" s="17" t="s">
        <v>15</v>
      </c>
      <c r="F4652" s="17">
        <v>12</v>
      </c>
      <c r="G4652" s="17">
        <v>7895265222068</v>
      </c>
      <c r="H4652" s="17">
        <v>47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47</v>
      </c>
      <c r="O4652" s="16">
        <v>0</v>
      </c>
      <c r="P4652" s="16">
        <v>0.4</v>
      </c>
      <c r="Q4652" s="16">
        <v>0.4</v>
      </c>
      <c r="R4652" s="16">
        <v>0</v>
      </c>
      <c r="S4652" s="16">
        <v>32</v>
      </c>
      <c r="T4652" s="16">
        <v>28</v>
      </c>
      <c r="U4652" s="18">
        <v>107</v>
      </c>
      <c r="V4652" s="18">
        <v>46114</v>
      </c>
      <c r="W4652" s="18">
        <v>46279</v>
      </c>
      <c r="X4652" s="16">
        <v>21.4</v>
      </c>
      <c r="Y4652" s="13">
        <v>14</v>
      </c>
      <c r="Z4652" s="16" t="s">
        <v>4645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94384</v>
      </c>
      <c r="C4653" s="16" t="s">
        <v>4217</v>
      </c>
      <c r="D4653" s="17" t="s">
        <v>0</v>
      </c>
      <c r="E4653" s="17" t="s">
        <v>15</v>
      </c>
      <c r="F4653" s="17">
        <v>12</v>
      </c>
      <c r="G4653" s="17">
        <v>7909989680612</v>
      </c>
      <c r="H4653" s="17">
        <v>1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1</v>
      </c>
      <c r="O4653" s="16">
        <v>0</v>
      </c>
      <c r="P4653" s="16">
        <v>0.34499999999999997</v>
      </c>
      <c r="Q4653" s="16">
        <v>0.36</v>
      </c>
      <c r="R4653" s="16">
        <v>0</v>
      </c>
      <c r="S4653" s="16">
        <v>32</v>
      </c>
      <c r="T4653" s="16">
        <v>20</v>
      </c>
      <c r="U4653" s="18">
        <v>103</v>
      </c>
      <c r="V4653" s="18">
        <v>46076</v>
      </c>
      <c r="W4653" s="18">
        <v>46254</v>
      </c>
      <c r="X4653" s="16">
        <v>21.06</v>
      </c>
      <c r="Y4653" s="13">
        <v>14</v>
      </c>
      <c r="Z4653" s="16" t="s">
        <v>4645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94385</v>
      </c>
      <c r="C4654" s="16" t="s">
        <v>4218</v>
      </c>
      <c r="D4654" s="17" t="s">
        <v>0</v>
      </c>
      <c r="E4654" s="17" t="s">
        <v>15</v>
      </c>
      <c r="F4654" s="17">
        <v>12</v>
      </c>
      <c r="G4654" s="17">
        <v>7909989680629</v>
      </c>
      <c r="H4654" s="17">
        <v>2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2</v>
      </c>
      <c r="O4654" s="16">
        <v>0</v>
      </c>
      <c r="P4654" s="16">
        <v>0.35799999999999998</v>
      </c>
      <c r="Q4654" s="16">
        <v>0.373</v>
      </c>
      <c r="R4654" s="16">
        <v>0</v>
      </c>
      <c r="S4654" s="16">
        <v>32</v>
      </c>
      <c r="T4654" s="16">
        <v>20</v>
      </c>
      <c r="U4654" s="18">
        <v>102</v>
      </c>
      <c r="V4654" s="18">
        <v>46076</v>
      </c>
      <c r="W4654" s="18">
        <v>46254</v>
      </c>
      <c r="X4654" s="16">
        <v>21.06</v>
      </c>
      <c r="Y4654" s="13">
        <v>14</v>
      </c>
      <c r="Z4654" s="16" t="s">
        <v>4645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94382</v>
      </c>
      <c r="C4655" s="16" t="s">
        <v>4219</v>
      </c>
      <c r="D4655" s="17" t="s">
        <v>0</v>
      </c>
      <c r="E4655" s="17" t="s">
        <v>15</v>
      </c>
      <c r="F4655" s="17">
        <v>12</v>
      </c>
      <c r="G4655" s="17">
        <v>7909989680568</v>
      </c>
      <c r="H4655" s="17">
        <v>7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7</v>
      </c>
      <c r="O4655" s="16">
        <v>0</v>
      </c>
      <c r="P4655" s="16">
        <v>0.36</v>
      </c>
      <c r="Q4655" s="16">
        <v>0.36</v>
      </c>
      <c r="R4655" s="16">
        <v>0</v>
      </c>
      <c r="S4655" s="16">
        <v>32</v>
      </c>
      <c r="T4655" s="16">
        <v>20</v>
      </c>
      <c r="U4655" s="18">
        <v>104</v>
      </c>
      <c r="V4655" s="18">
        <v>45924</v>
      </c>
      <c r="W4655" s="18">
        <v>46282</v>
      </c>
      <c r="X4655" s="16">
        <v>21.06</v>
      </c>
      <c r="Y4655" s="13">
        <v>14</v>
      </c>
      <c r="Z4655" s="16" t="s">
        <v>4645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94383</v>
      </c>
      <c r="C4656" s="16" t="s">
        <v>4220</v>
      </c>
      <c r="D4656" s="17" t="s">
        <v>0</v>
      </c>
      <c r="E4656" s="17" t="s">
        <v>15</v>
      </c>
      <c r="F4656" s="17">
        <v>12</v>
      </c>
      <c r="G4656" s="17">
        <v>7909989680575</v>
      </c>
      <c r="H4656" s="17">
        <v>35</v>
      </c>
      <c r="I4656" s="17">
        <v>0</v>
      </c>
      <c r="J4656" s="17">
        <v>0</v>
      </c>
      <c r="K4656" s="17">
        <v>35</v>
      </c>
      <c r="L4656" s="17">
        <v>0</v>
      </c>
      <c r="M4656" s="16">
        <v>0</v>
      </c>
      <c r="N4656" s="16">
        <v>0</v>
      </c>
      <c r="O4656" s="16">
        <v>0</v>
      </c>
      <c r="P4656" s="16">
        <v>0.35799999999999998</v>
      </c>
      <c r="Q4656" s="16">
        <v>0.373</v>
      </c>
      <c r="R4656" s="16">
        <v>0</v>
      </c>
      <c r="S4656" s="16">
        <v>32</v>
      </c>
      <c r="T4656" s="16">
        <v>20</v>
      </c>
      <c r="U4656" s="18">
        <v>105</v>
      </c>
      <c r="V4656" s="18">
        <v>45924</v>
      </c>
      <c r="W4656" s="18">
        <v>46209</v>
      </c>
      <c r="X4656" s="16">
        <v>21.06</v>
      </c>
      <c r="Y4656" s="13">
        <v>14</v>
      </c>
      <c r="Z4656" s="16" t="s">
        <v>4645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94390</v>
      </c>
      <c r="C4657" s="16" t="s">
        <v>4221</v>
      </c>
      <c r="D4657" s="17" t="s">
        <v>0</v>
      </c>
      <c r="E4657" s="17" t="s">
        <v>15</v>
      </c>
      <c r="F4657" s="17">
        <v>12</v>
      </c>
      <c r="G4657" s="17">
        <v>7909989912737</v>
      </c>
      <c r="H4657" s="17">
        <v>1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1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12</v>
      </c>
      <c r="U4657" s="18">
        <v>102</v>
      </c>
      <c r="V4657" s="18">
        <v>46114</v>
      </c>
      <c r="W4657" s="18">
        <v>46259</v>
      </c>
      <c r="X4657" s="16">
        <v>26.07</v>
      </c>
      <c r="Y4657" s="13">
        <v>14</v>
      </c>
      <c r="Z4657" s="16" t="s">
        <v>4645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94392</v>
      </c>
      <c r="C4658" s="16" t="s">
        <v>4222</v>
      </c>
      <c r="D4658" s="17" t="s">
        <v>0</v>
      </c>
      <c r="E4658" s="17" t="s">
        <v>15</v>
      </c>
      <c r="F4658" s="17">
        <v>12</v>
      </c>
      <c r="G4658" s="17">
        <v>7909989912751</v>
      </c>
      <c r="H4658" s="17">
        <v>8</v>
      </c>
      <c r="I4658" s="17">
        <v>0</v>
      </c>
      <c r="J4658" s="17">
        <v>0</v>
      </c>
      <c r="K4658" s="17"/>
      <c r="L4658" s="17">
        <v>0</v>
      </c>
      <c r="M4658" s="16">
        <v>0</v>
      </c>
      <c r="N4658" s="16">
        <v>8</v>
      </c>
      <c r="O4658" s="16">
        <v>0</v>
      </c>
      <c r="P4658" s="16">
        <v>0.34499999999999997</v>
      </c>
      <c r="Q4658" s="16">
        <v>0.373</v>
      </c>
      <c r="R4658" s="16">
        <v>0</v>
      </c>
      <c r="S4658" s="16">
        <v>32</v>
      </c>
      <c r="T4658" s="16">
        <v>6</v>
      </c>
      <c r="U4658" s="18">
        <v>101</v>
      </c>
      <c r="V4658" s="18">
        <v>46114</v>
      </c>
      <c r="W4658" s="18">
        <v>46259</v>
      </c>
      <c r="X4658" s="16">
        <v>26.07</v>
      </c>
      <c r="Y4658" s="13">
        <v>14</v>
      </c>
      <c r="Z4658" s="16" t="s">
        <v>4645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94387</v>
      </c>
      <c r="C4659" s="16" t="s">
        <v>4223</v>
      </c>
      <c r="D4659" s="17" t="s">
        <v>0</v>
      </c>
      <c r="E4659" s="17" t="s">
        <v>15</v>
      </c>
      <c r="F4659" s="17">
        <v>12</v>
      </c>
      <c r="G4659" s="17">
        <v>7909989912676</v>
      </c>
      <c r="H4659" s="17">
        <v>2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2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6</v>
      </c>
      <c r="U4659" s="18">
        <v>103</v>
      </c>
      <c r="V4659" s="18">
        <v>46104</v>
      </c>
      <c r="W4659" s="18">
        <v>46259</v>
      </c>
      <c r="X4659" s="16">
        <v>26.07</v>
      </c>
      <c r="Y4659" s="13">
        <v>14</v>
      </c>
      <c r="Z4659" s="16" t="s">
        <v>4645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94389</v>
      </c>
      <c r="C4660" s="16" t="s">
        <v>4224</v>
      </c>
      <c r="D4660" s="17" t="s">
        <v>0</v>
      </c>
      <c r="E4660" s="17" t="s">
        <v>15</v>
      </c>
      <c r="F4660" s="17">
        <v>12</v>
      </c>
      <c r="G4660" s="17">
        <v>7909989912690</v>
      </c>
      <c r="H4660" s="17">
        <v>12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12</v>
      </c>
      <c r="O4660" s="16">
        <v>0</v>
      </c>
      <c r="P4660" s="16">
        <v>0.35799999999999998</v>
      </c>
      <c r="Q4660" s="16">
        <v>0.373</v>
      </c>
      <c r="R4660" s="16">
        <v>0</v>
      </c>
      <c r="S4660" s="16">
        <v>32</v>
      </c>
      <c r="T4660" s="16">
        <v>6</v>
      </c>
      <c r="U4660" s="18">
        <v>102</v>
      </c>
      <c r="V4660" s="18">
        <v>46104</v>
      </c>
      <c r="W4660" s="18">
        <v>46259</v>
      </c>
      <c r="X4660" s="16">
        <v>26.07</v>
      </c>
      <c r="Y4660" s="13">
        <v>14</v>
      </c>
      <c r="Z4660" s="16" t="s">
        <v>4645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5499</v>
      </c>
      <c r="C4661" s="16" t="s">
        <v>4225</v>
      </c>
      <c r="D4661" s="17" t="s">
        <v>0</v>
      </c>
      <c r="E4661" s="17" t="s">
        <v>15</v>
      </c>
      <c r="F4661" s="17">
        <v>24</v>
      </c>
      <c r="G4661" s="17">
        <v>7891109146361</v>
      </c>
      <c r="H4661" s="17">
        <v>4</v>
      </c>
      <c r="I4661" s="17">
        <v>1</v>
      </c>
      <c r="J4661" s="17">
        <v>0</v>
      </c>
      <c r="K4661" s="17">
        <v>0</v>
      </c>
      <c r="L4661" s="17">
        <v>0</v>
      </c>
      <c r="M4661" s="16">
        <v>0</v>
      </c>
      <c r="N4661" s="16">
        <v>3</v>
      </c>
      <c r="O4661" s="16">
        <v>0</v>
      </c>
      <c r="P4661" s="16">
        <v>0.23</v>
      </c>
      <c r="Q4661" s="16">
        <v>0.23</v>
      </c>
      <c r="R4661" s="16">
        <v>4.7000000000000002E-3</v>
      </c>
      <c r="S4661" s="16">
        <v>32</v>
      </c>
      <c r="T4661" s="16">
        <v>18</v>
      </c>
      <c r="U4661" s="16">
        <v>204</v>
      </c>
      <c r="V4661" s="18">
        <v>46076</v>
      </c>
      <c r="W4661" s="18">
        <v>46169</v>
      </c>
      <c r="X4661" s="16">
        <v>16.850000000000001</v>
      </c>
      <c r="Y4661" s="13">
        <v>14</v>
      </c>
      <c r="Z4661" s="16" t="s">
        <v>4645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2989</v>
      </c>
      <c r="C4662" s="16" t="s">
        <v>4226</v>
      </c>
      <c r="D4662" s="17" t="s">
        <v>0</v>
      </c>
      <c r="E4662" s="17" t="s">
        <v>15</v>
      </c>
      <c r="F4662" s="17">
        <v>24</v>
      </c>
      <c r="G4662" s="17">
        <v>7891109146583</v>
      </c>
      <c r="H4662" s="17">
        <v>6</v>
      </c>
      <c r="I4662" s="17">
        <v>0</v>
      </c>
      <c r="J4662" s="17">
        <v>0</v>
      </c>
      <c r="K4662" s="17">
        <v>0</v>
      </c>
      <c r="L4662" s="17">
        <v>0</v>
      </c>
      <c r="M4662" s="16">
        <v>0</v>
      </c>
      <c r="N4662" s="16">
        <v>6</v>
      </c>
      <c r="O4662" s="16">
        <v>0</v>
      </c>
      <c r="P4662" s="16">
        <v>0.23</v>
      </c>
      <c r="Q4662" s="16">
        <v>0.23</v>
      </c>
      <c r="R4662" s="16">
        <v>4.7000000000000002E-3</v>
      </c>
      <c r="S4662" s="16">
        <v>32</v>
      </c>
      <c r="T4662" s="16">
        <v>20</v>
      </c>
      <c r="U4662" s="18">
        <v>203</v>
      </c>
      <c r="V4662" s="18">
        <v>46076</v>
      </c>
      <c r="W4662" s="18">
        <v>46169</v>
      </c>
      <c r="X4662" s="16">
        <v>16.850000000000001</v>
      </c>
      <c r="Y4662" s="13">
        <v>14</v>
      </c>
      <c r="Z4662" s="16" t="s">
        <v>4645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5501</v>
      </c>
      <c r="C4663" s="16" t="s">
        <v>4227</v>
      </c>
      <c r="D4663" s="17" t="s">
        <v>0</v>
      </c>
      <c r="E4663" s="17" t="s">
        <v>15</v>
      </c>
      <c r="F4663" s="17">
        <v>24</v>
      </c>
      <c r="G4663" s="17">
        <v>7891109146590</v>
      </c>
      <c r="H4663" s="17">
        <v>2</v>
      </c>
      <c r="I4663" s="17">
        <v>0</v>
      </c>
      <c r="J4663" s="17">
        <v>0</v>
      </c>
      <c r="K4663" s="17">
        <v>0</v>
      </c>
      <c r="L4663" s="17">
        <v>0</v>
      </c>
      <c r="M4663" s="16">
        <v>0</v>
      </c>
      <c r="N4663" s="16">
        <v>2</v>
      </c>
      <c r="O4663" s="16">
        <v>0</v>
      </c>
      <c r="P4663" s="16">
        <v>0.23</v>
      </c>
      <c r="Q4663" s="16">
        <v>0.23</v>
      </c>
      <c r="R4663" s="16">
        <v>4.7000000000000002E-3</v>
      </c>
      <c r="S4663" s="16">
        <v>32</v>
      </c>
      <c r="T4663" s="16">
        <v>20</v>
      </c>
      <c r="U4663" s="18">
        <v>204</v>
      </c>
      <c r="V4663" s="18">
        <v>46076</v>
      </c>
      <c r="W4663" s="18">
        <v>46161</v>
      </c>
      <c r="X4663" s="16">
        <v>16.850000000000001</v>
      </c>
      <c r="Y4663" s="13">
        <v>14</v>
      </c>
      <c r="Z4663" s="16" t="s">
        <v>4645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5503</v>
      </c>
      <c r="C4664" s="16" t="s">
        <v>4228</v>
      </c>
      <c r="D4664" s="17" t="s">
        <v>0</v>
      </c>
      <c r="E4664" s="17" t="s">
        <v>15</v>
      </c>
      <c r="F4664" s="17">
        <v>24</v>
      </c>
      <c r="G4664" s="17">
        <v>7891109146613</v>
      </c>
      <c r="H4664" s="17">
        <v>1</v>
      </c>
      <c r="I4664" s="17">
        <v>0</v>
      </c>
      <c r="J4664" s="17">
        <v>0</v>
      </c>
      <c r="K4664" s="17">
        <v>0</v>
      </c>
      <c r="L4664" s="17">
        <v>0</v>
      </c>
      <c r="M4664" s="16">
        <v>0</v>
      </c>
      <c r="N4664" s="16">
        <v>1</v>
      </c>
      <c r="O4664" s="16">
        <v>0</v>
      </c>
      <c r="P4664" s="16">
        <v>0.25</v>
      </c>
      <c r="Q4664" s="16">
        <v>0.25</v>
      </c>
      <c r="R4664" s="16">
        <v>9.1999999999999998E-3</v>
      </c>
      <c r="S4664" s="16">
        <v>32</v>
      </c>
      <c r="T4664" s="16">
        <v>20</v>
      </c>
      <c r="U4664" s="18">
        <v>206</v>
      </c>
      <c r="V4664" s="18">
        <v>46209</v>
      </c>
      <c r="W4664" s="18">
        <v>46233</v>
      </c>
      <c r="X4664" s="16">
        <v>16.850000000000001</v>
      </c>
      <c r="Y4664" s="13">
        <v>14</v>
      </c>
      <c r="Z4664" s="16" t="s">
        <v>4645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5504</v>
      </c>
      <c r="C4665" s="16" t="s">
        <v>4229</v>
      </c>
      <c r="D4665" s="17" t="s">
        <v>0</v>
      </c>
      <c r="E4665" s="17" t="s">
        <v>15</v>
      </c>
      <c r="F4665" s="17">
        <v>24</v>
      </c>
      <c r="G4665" s="17">
        <v>7891109146620</v>
      </c>
      <c r="H4665" s="17">
        <v>1</v>
      </c>
      <c r="I4665" s="17">
        <v>0</v>
      </c>
      <c r="J4665" s="17">
        <v>0</v>
      </c>
      <c r="K4665" s="17">
        <v>0</v>
      </c>
      <c r="L4665" s="17">
        <v>0</v>
      </c>
      <c r="M4665" s="16">
        <v>0</v>
      </c>
      <c r="N4665" s="16">
        <v>1</v>
      </c>
      <c r="O4665" s="16">
        <v>0</v>
      </c>
      <c r="P4665" s="16">
        <v>0.25</v>
      </c>
      <c r="Q4665" s="16">
        <v>0.25</v>
      </c>
      <c r="R4665" s="16">
        <v>7.4999999999999997E-3</v>
      </c>
      <c r="S4665" s="16">
        <v>32</v>
      </c>
      <c r="T4665" s="16">
        <v>18</v>
      </c>
      <c r="U4665" s="18">
        <v>203</v>
      </c>
      <c r="V4665" s="18">
        <v>46076</v>
      </c>
      <c r="W4665" s="18">
        <v>46169</v>
      </c>
      <c r="X4665" s="16">
        <v>16.850000000000001</v>
      </c>
      <c r="Y4665" s="13">
        <v>14</v>
      </c>
      <c r="Z4665" s="16" t="s">
        <v>4645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7271</v>
      </c>
      <c r="C4666" s="16" t="s">
        <v>4230</v>
      </c>
      <c r="D4666" s="17" t="s">
        <v>60</v>
      </c>
      <c r="E4666" s="17" t="s">
        <v>4853</v>
      </c>
      <c r="F4666" s="17">
        <v>1</v>
      </c>
      <c r="G4666" s="17">
        <v>7891022861044</v>
      </c>
      <c r="H4666" s="17">
        <v>2</v>
      </c>
      <c r="I4666" s="17">
        <v>0</v>
      </c>
      <c r="J4666" s="17">
        <v>0</v>
      </c>
      <c r="K4666" s="17">
        <v>0</v>
      </c>
      <c r="L4666" s="17">
        <v>0</v>
      </c>
      <c r="M4666" s="16">
        <v>0</v>
      </c>
      <c r="N4666" s="16">
        <v>2</v>
      </c>
      <c r="O4666" s="16">
        <v>0</v>
      </c>
      <c r="P4666" s="16">
        <v>1.8</v>
      </c>
      <c r="Q4666" s="16">
        <v>1.8</v>
      </c>
      <c r="R4666" s="16">
        <v>8.3000000000000001E-3</v>
      </c>
      <c r="S4666" s="16">
        <v>61</v>
      </c>
      <c r="T4666" s="16">
        <v>23</v>
      </c>
      <c r="U4666" s="18">
        <v>204</v>
      </c>
      <c r="V4666" s="18">
        <v>46052</v>
      </c>
      <c r="W4666" s="18">
        <v>46128</v>
      </c>
      <c r="X4666" s="16">
        <v>79.25</v>
      </c>
      <c r="Y4666" s="13">
        <v>42</v>
      </c>
      <c r="Z4666" s="16" t="s">
        <v>4605</v>
      </c>
      <c r="AA4666" s="15">
        <v>67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7270</v>
      </c>
      <c r="C4667" s="16" t="s">
        <v>4231</v>
      </c>
      <c r="D4667" s="17" t="s">
        <v>60</v>
      </c>
      <c r="E4667" s="17" t="s">
        <v>4853</v>
      </c>
      <c r="F4667" s="17">
        <v>1</v>
      </c>
      <c r="G4667" s="17">
        <v>7891022861051</v>
      </c>
      <c r="H4667" s="17">
        <v>3</v>
      </c>
      <c r="I4667" s="17">
        <v>0</v>
      </c>
      <c r="J4667" s="17">
        <v>0</v>
      </c>
      <c r="K4667" s="17">
        <v>3</v>
      </c>
      <c r="L4667" s="17">
        <v>0</v>
      </c>
      <c r="M4667" s="16">
        <v>0</v>
      </c>
      <c r="N4667" s="16">
        <v>0</v>
      </c>
      <c r="O4667" s="16">
        <v>0</v>
      </c>
      <c r="P4667" s="16">
        <v>1.8</v>
      </c>
      <c r="Q4667" s="16">
        <v>1.8</v>
      </c>
      <c r="R4667" s="16">
        <v>8.3000000000000001E-3</v>
      </c>
      <c r="S4667" s="16">
        <v>61</v>
      </c>
      <c r="T4667" s="16">
        <v>23</v>
      </c>
      <c r="U4667" s="18">
        <v>202</v>
      </c>
      <c r="V4667" s="18">
        <v>46052</v>
      </c>
      <c r="W4667" s="18">
        <v>46140</v>
      </c>
      <c r="X4667" s="16">
        <v>79.25</v>
      </c>
      <c r="Y4667" s="13">
        <v>42</v>
      </c>
      <c r="Z4667" s="16" t="s">
        <v>4605</v>
      </c>
      <c r="AA4667" s="15">
        <v>67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87925</v>
      </c>
      <c r="C4668" s="16" t="s">
        <v>4232</v>
      </c>
      <c r="D4668" s="17" t="s">
        <v>69</v>
      </c>
      <c r="E4668" s="17" t="s">
        <v>4853</v>
      </c>
      <c r="F4668" s="17">
        <v>1</v>
      </c>
      <c r="G4668" s="17">
        <v>7891022471007</v>
      </c>
      <c r="H4668" s="17">
        <v>18</v>
      </c>
      <c r="I4668" s="17">
        <v>0</v>
      </c>
      <c r="J4668" s="17">
        <v>0</v>
      </c>
      <c r="K4668" s="17">
        <v>0</v>
      </c>
      <c r="L4668" s="17">
        <v>0</v>
      </c>
      <c r="M4668" s="16">
        <v>0</v>
      </c>
      <c r="N4668" s="16">
        <v>18</v>
      </c>
      <c r="O4668" s="16">
        <v>0</v>
      </c>
      <c r="P4668" s="16">
        <v>5.21</v>
      </c>
      <c r="Q4668" s="16">
        <v>5.21</v>
      </c>
      <c r="R4668" s="16">
        <v>5.5999999999999999E-3</v>
      </c>
      <c r="S4668" s="16">
        <v>61</v>
      </c>
      <c r="T4668" s="16">
        <v>23</v>
      </c>
      <c r="U4668" s="18">
        <v>205</v>
      </c>
      <c r="V4668" s="18">
        <v>46136</v>
      </c>
      <c r="W4668" s="18">
        <v>46269</v>
      </c>
      <c r="X4668" s="16">
        <v>63.49</v>
      </c>
      <c r="Y4668" s="13">
        <v>42</v>
      </c>
      <c r="Z4668" s="16" t="s">
        <v>4605</v>
      </c>
      <c r="AA4668" s="15">
        <v>67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7274</v>
      </c>
      <c r="C4669" s="16" t="s">
        <v>4233</v>
      </c>
      <c r="D4669" s="17" t="s">
        <v>60</v>
      </c>
      <c r="E4669" s="17" t="s">
        <v>4853</v>
      </c>
      <c r="F4669" s="17">
        <v>1</v>
      </c>
      <c r="G4669" s="17">
        <v>7891022852707</v>
      </c>
      <c r="H4669" s="17">
        <v>5</v>
      </c>
      <c r="I4669" s="17">
        <v>0</v>
      </c>
      <c r="J4669" s="17">
        <v>0</v>
      </c>
      <c r="K4669" s="17">
        <v>4</v>
      </c>
      <c r="L4669" s="17">
        <v>0</v>
      </c>
      <c r="M4669" s="16">
        <v>0</v>
      </c>
      <c r="N4669" s="16">
        <v>1</v>
      </c>
      <c r="O4669" s="16">
        <v>0</v>
      </c>
      <c r="P4669" s="16">
        <v>1.8</v>
      </c>
      <c r="Q4669" s="16">
        <v>1.8</v>
      </c>
      <c r="R4669" s="16">
        <v>7.7000000000000002E-3</v>
      </c>
      <c r="S4669" s="16">
        <v>61</v>
      </c>
      <c r="T4669" s="16">
        <v>23</v>
      </c>
      <c r="U4669" s="18">
        <v>104</v>
      </c>
      <c r="V4669" s="18">
        <v>46136</v>
      </c>
      <c r="W4669" s="18">
        <v>46217</v>
      </c>
      <c r="X4669" s="16">
        <v>63.49</v>
      </c>
      <c r="Y4669" s="13">
        <v>42</v>
      </c>
      <c r="Z4669" s="16" t="s">
        <v>4605</v>
      </c>
      <c r="AA4669" s="15">
        <v>67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7272</v>
      </c>
      <c r="C4670" s="16" t="s">
        <v>4234</v>
      </c>
      <c r="D4670" s="17" t="s">
        <v>60</v>
      </c>
      <c r="E4670" s="17" t="s">
        <v>4853</v>
      </c>
      <c r="F4670" s="17">
        <v>1</v>
      </c>
      <c r="G4670" s="17">
        <v>7891022505009</v>
      </c>
      <c r="H4670" s="17">
        <v>3</v>
      </c>
      <c r="I4670" s="17">
        <v>0</v>
      </c>
      <c r="J4670" s="17">
        <v>0</v>
      </c>
      <c r="K4670" s="17">
        <v>3</v>
      </c>
      <c r="L4670" s="17">
        <v>0</v>
      </c>
      <c r="M4670" s="16">
        <v>0</v>
      </c>
      <c r="N4670" s="16">
        <v>0</v>
      </c>
      <c r="O4670" s="16">
        <v>0</v>
      </c>
      <c r="P4670" s="16">
        <v>1.8</v>
      </c>
      <c r="Q4670" s="16">
        <v>1.8</v>
      </c>
      <c r="R4670" s="16">
        <v>7.7000000000000002E-3</v>
      </c>
      <c r="S4670" s="16">
        <v>61</v>
      </c>
      <c r="T4670" s="16">
        <v>23</v>
      </c>
      <c r="U4670" s="18">
        <v>101</v>
      </c>
      <c r="V4670" s="18">
        <v>46136</v>
      </c>
      <c r="W4670" s="18">
        <v>46273</v>
      </c>
      <c r="X4670" s="16">
        <v>63.49</v>
      </c>
      <c r="Y4670" s="13">
        <v>42</v>
      </c>
      <c r="Z4670" s="16" t="s">
        <v>4605</v>
      </c>
      <c r="AA4670" s="15">
        <v>67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7273</v>
      </c>
      <c r="C4671" s="16" t="s">
        <v>4235</v>
      </c>
      <c r="D4671" s="17" t="s">
        <v>60</v>
      </c>
      <c r="E4671" s="17" t="s">
        <v>4853</v>
      </c>
      <c r="F4671" s="17">
        <v>1</v>
      </c>
      <c r="G4671" s="17">
        <v>7891022503005</v>
      </c>
      <c r="H4671" s="17">
        <v>13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13</v>
      </c>
      <c r="O4671" s="16">
        <v>0</v>
      </c>
      <c r="P4671" s="16">
        <v>1.8</v>
      </c>
      <c r="Q4671" s="16">
        <v>1.8</v>
      </c>
      <c r="R4671" s="16">
        <v>7.7000000000000002E-3</v>
      </c>
      <c r="S4671" s="16">
        <v>61</v>
      </c>
      <c r="T4671" s="16">
        <v>23</v>
      </c>
      <c r="U4671" s="18">
        <v>102</v>
      </c>
      <c r="V4671" s="18">
        <v>46136</v>
      </c>
      <c r="W4671" s="18">
        <v>46281</v>
      </c>
      <c r="X4671" s="16">
        <v>63.44</v>
      </c>
      <c r="Y4671" s="13">
        <v>42</v>
      </c>
      <c r="Z4671" s="16" t="s">
        <v>4605</v>
      </c>
      <c r="AA4671" s="15">
        <v>67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12312</v>
      </c>
      <c r="C4672" s="16" t="s">
        <v>4236</v>
      </c>
      <c r="D4672" s="17" t="s">
        <v>4237</v>
      </c>
      <c r="E4672" s="17" t="s">
        <v>4853</v>
      </c>
      <c r="F4672" s="17">
        <v>1</v>
      </c>
      <c r="G4672" s="17">
        <v>7891167023024</v>
      </c>
      <c r="H4672" s="17">
        <v>833</v>
      </c>
      <c r="I4672" s="17">
        <v>19</v>
      </c>
      <c r="J4672" s="17">
        <v>0</v>
      </c>
      <c r="K4672" s="17">
        <v>6</v>
      </c>
      <c r="L4672" s="17">
        <v>0</v>
      </c>
      <c r="M4672" s="16">
        <v>0</v>
      </c>
      <c r="N4672" s="16">
        <v>808</v>
      </c>
      <c r="O4672" s="16">
        <v>34</v>
      </c>
      <c r="P4672" s="16">
        <v>6.25</v>
      </c>
      <c r="Q4672" s="16">
        <v>8.6</v>
      </c>
      <c r="R4672" s="16">
        <v>9.4000000000000004E-3</v>
      </c>
      <c r="S4672" s="16">
        <v>36</v>
      </c>
      <c r="T4672" s="16">
        <v>16</v>
      </c>
      <c r="U4672" s="18">
        <v>102</v>
      </c>
      <c r="V4672" s="18">
        <v>46280</v>
      </c>
      <c r="W4672" s="18">
        <v>46282</v>
      </c>
      <c r="X4672" s="16">
        <v>254.9</v>
      </c>
      <c r="Y4672" s="13">
        <v>162</v>
      </c>
      <c r="Z4672" s="16" t="s">
        <v>4642</v>
      </c>
      <c r="AA4672" s="15">
        <v>67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12313</v>
      </c>
      <c r="C4673" s="16" t="s">
        <v>4238</v>
      </c>
      <c r="D4673" s="17" t="s">
        <v>4237</v>
      </c>
      <c r="E4673" s="17" t="s">
        <v>4853</v>
      </c>
      <c r="F4673" s="17">
        <v>1</v>
      </c>
      <c r="G4673" s="17">
        <v>7891167023017</v>
      </c>
      <c r="H4673" s="17">
        <v>401</v>
      </c>
      <c r="I4673" s="17">
        <v>13</v>
      </c>
      <c r="J4673" s="17">
        <v>0</v>
      </c>
      <c r="K4673" s="17">
        <v>31</v>
      </c>
      <c r="L4673" s="17">
        <v>0</v>
      </c>
      <c r="M4673" s="16">
        <v>0</v>
      </c>
      <c r="N4673" s="16">
        <v>357</v>
      </c>
      <c r="O4673" s="16">
        <v>35</v>
      </c>
      <c r="P4673" s="16">
        <v>6.25</v>
      </c>
      <c r="Q4673" s="16">
        <v>8.6</v>
      </c>
      <c r="R4673" s="16">
        <v>9.4000000000000004E-3</v>
      </c>
      <c r="S4673" s="16">
        <v>36</v>
      </c>
      <c r="T4673" s="16">
        <v>18</v>
      </c>
      <c r="U4673" s="18">
        <v>101</v>
      </c>
      <c r="V4673" s="18">
        <v>46280</v>
      </c>
      <c r="W4673" s="18">
        <v>46282</v>
      </c>
      <c r="X4673" s="16">
        <v>254.9</v>
      </c>
      <c r="Y4673" s="13">
        <v>162</v>
      </c>
      <c r="Z4673" s="16" t="s">
        <v>4642</v>
      </c>
      <c r="AA4673" s="15">
        <v>67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4209</v>
      </c>
      <c r="C4674" s="16" t="s">
        <v>4239</v>
      </c>
      <c r="D4674" s="17" t="s">
        <v>974</v>
      </c>
      <c r="E4674" s="17" t="s">
        <v>4853</v>
      </c>
      <c r="F4674" s="17">
        <v>1</v>
      </c>
      <c r="G4674" s="17">
        <v>7896009301049</v>
      </c>
      <c r="H4674" s="17">
        <v>827</v>
      </c>
      <c r="I4674" s="17">
        <v>7</v>
      </c>
      <c r="J4674" s="17">
        <v>0</v>
      </c>
      <c r="K4674" s="17">
        <v>0</v>
      </c>
      <c r="L4674" s="17">
        <v>0</v>
      </c>
      <c r="M4674" s="16">
        <v>0</v>
      </c>
      <c r="N4674" s="16">
        <v>820</v>
      </c>
      <c r="O4674" s="16">
        <v>5</v>
      </c>
      <c r="P4674" s="16">
        <v>6.75</v>
      </c>
      <c r="Q4674" s="16">
        <v>9.18</v>
      </c>
      <c r="R4674" s="16">
        <v>1.0200000000000001E-2</v>
      </c>
      <c r="S4674" s="16">
        <v>36</v>
      </c>
      <c r="T4674" s="16">
        <v>36</v>
      </c>
      <c r="U4674" s="18">
        <v>101</v>
      </c>
      <c r="V4674" s="18">
        <v>46233</v>
      </c>
      <c r="W4674" s="18">
        <v>46282</v>
      </c>
      <c r="X4674" s="16">
        <v>301.73</v>
      </c>
      <c r="Y4674" s="13">
        <v>2414</v>
      </c>
      <c r="Z4674" s="16" t="s">
        <v>4597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2551</v>
      </c>
      <c r="C4675" s="16" t="s">
        <v>4240</v>
      </c>
      <c r="D4675" s="17" t="s">
        <v>974</v>
      </c>
      <c r="E4675" s="17" t="s">
        <v>4853</v>
      </c>
      <c r="F4675" s="17">
        <v>1</v>
      </c>
      <c r="G4675" s="17">
        <v>7896009301063</v>
      </c>
      <c r="H4675" s="17">
        <v>392</v>
      </c>
      <c r="I4675" s="17">
        <v>5</v>
      </c>
      <c r="J4675" s="17">
        <v>0</v>
      </c>
      <c r="K4675" s="17">
        <v>0</v>
      </c>
      <c r="L4675" s="17">
        <v>0</v>
      </c>
      <c r="M4675" s="16">
        <v>0</v>
      </c>
      <c r="N4675" s="16">
        <v>387</v>
      </c>
      <c r="O4675" s="16">
        <v>3</v>
      </c>
      <c r="P4675" s="16">
        <v>7.2</v>
      </c>
      <c r="Q4675" s="16">
        <v>7.2</v>
      </c>
      <c r="R4675" s="16">
        <v>1.0200000000000001E-2</v>
      </c>
      <c r="S4675" s="16">
        <v>36</v>
      </c>
      <c r="T4675" s="16">
        <v>40</v>
      </c>
      <c r="U4675" s="18">
        <v>101</v>
      </c>
      <c r="V4675" s="18">
        <v>46233</v>
      </c>
      <c r="W4675" s="18">
        <v>46282</v>
      </c>
      <c r="X4675" s="16">
        <v>301.85000000000002</v>
      </c>
      <c r="Y4675" s="13">
        <v>2414</v>
      </c>
      <c r="Z4675" s="16" t="s">
        <v>4597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4210</v>
      </c>
      <c r="C4676" s="16" t="s">
        <v>4241</v>
      </c>
      <c r="D4676" s="17" t="s">
        <v>4237</v>
      </c>
      <c r="E4676" s="17" t="s">
        <v>4853</v>
      </c>
      <c r="F4676" s="17">
        <v>1</v>
      </c>
      <c r="G4676" s="17">
        <v>7891167021020</v>
      </c>
      <c r="H4676" s="17">
        <v>455</v>
      </c>
      <c r="I4676" s="17">
        <v>0</v>
      </c>
      <c r="J4676" s="17">
        <v>0</v>
      </c>
      <c r="K4676" s="17">
        <v>13</v>
      </c>
      <c r="L4676" s="17">
        <v>0</v>
      </c>
      <c r="M4676" s="16">
        <v>0</v>
      </c>
      <c r="N4676" s="16">
        <v>442</v>
      </c>
      <c r="O4676" s="16">
        <v>5</v>
      </c>
      <c r="P4676" s="16">
        <v>6.25</v>
      </c>
      <c r="Q4676" s="16">
        <v>8.6</v>
      </c>
      <c r="R4676" s="16">
        <v>9.4000000000000004E-3</v>
      </c>
      <c r="S4676" s="16">
        <v>36</v>
      </c>
      <c r="T4676" s="16">
        <v>46</v>
      </c>
      <c r="U4676" s="18">
        <v>101</v>
      </c>
      <c r="V4676" s="18">
        <v>46239</v>
      </c>
      <c r="W4676" s="18">
        <v>46282</v>
      </c>
      <c r="X4676" s="16">
        <v>280.05</v>
      </c>
      <c r="Y4676" s="13">
        <v>162</v>
      </c>
      <c r="Z4676" s="16" t="s">
        <v>4642</v>
      </c>
      <c r="AA4676" s="15">
        <v>67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4211</v>
      </c>
      <c r="C4677" s="16" t="s">
        <v>4242</v>
      </c>
      <c r="D4677" s="17" t="s">
        <v>4237</v>
      </c>
      <c r="E4677" s="17" t="s">
        <v>4853</v>
      </c>
      <c r="F4677" s="17">
        <v>1</v>
      </c>
      <c r="G4677" s="17">
        <v>7891167021013</v>
      </c>
      <c r="H4677" s="17">
        <v>72</v>
      </c>
      <c r="I4677" s="17">
        <v>1</v>
      </c>
      <c r="J4677" s="17">
        <v>0</v>
      </c>
      <c r="K4677" s="17">
        <v>0</v>
      </c>
      <c r="L4677" s="17">
        <v>0</v>
      </c>
      <c r="M4677" s="16">
        <v>0</v>
      </c>
      <c r="N4677" s="16">
        <v>71</v>
      </c>
      <c r="O4677" s="16">
        <v>7</v>
      </c>
      <c r="P4677" s="16">
        <v>6.25</v>
      </c>
      <c r="Q4677" s="16">
        <v>8.6</v>
      </c>
      <c r="R4677" s="16">
        <v>9.4000000000000004E-3</v>
      </c>
      <c r="S4677" s="16">
        <v>36</v>
      </c>
      <c r="T4677" s="16">
        <v>46</v>
      </c>
      <c r="U4677" s="18">
        <v>102</v>
      </c>
      <c r="V4677" s="18">
        <v>46239</v>
      </c>
      <c r="W4677" s="18">
        <v>46282</v>
      </c>
      <c r="X4677" s="16">
        <v>280.06</v>
      </c>
      <c r="Y4677" s="13">
        <v>162</v>
      </c>
      <c r="Z4677" s="16" t="s">
        <v>4642</v>
      </c>
      <c r="AA4677" s="15">
        <v>67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95443</v>
      </c>
      <c r="C4678" s="16" t="s">
        <v>4243</v>
      </c>
      <c r="D4678" s="17" t="s">
        <v>0</v>
      </c>
      <c r="E4678" s="17" t="s">
        <v>15</v>
      </c>
      <c r="F4678" s="17">
        <v>12</v>
      </c>
      <c r="G4678" s="17">
        <v>7898946332292</v>
      </c>
      <c r="H4678" s="17">
        <v>12</v>
      </c>
      <c r="I4678" s="17">
        <v>4</v>
      </c>
      <c r="J4678" s="17">
        <v>0</v>
      </c>
      <c r="K4678" s="17"/>
      <c r="L4678" s="17">
        <v>0</v>
      </c>
      <c r="M4678" s="16">
        <v>0</v>
      </c>
      <c r="N4678" s="16">
        <v>8</v>
      </c>
      <c r="O4678" s="16">
        <v>0</v>
      </c>
      <c r="P4678" s="16">
        <v>0.15</v>
      </c>
      <c r="Q4678" s="16">
        <v>0.18</v>
      </c>
      <c r="R4678" s="16">
        <v>0</v>
      </c>
      <c r="S4678" s="16">
        <v>30</v>
      </c>
      <c r="T4678" s="16">
        <v>41</v>
      </c>
      <c r="U4678" s="18">
        <v>201</v>
      </c>
      <c r="V4678" s="18">
        <v>46246</v>
      </c>
      <c r="W4678" s="18">
        <v>46273</v>
      </c>
      <c r="X4678" s="16">
        <v>4.88</v>
      </c>
      <c r="Y4678" s="13">
        <v>43462</v>
      </c>
      <c r="Z4678" s="16" t="s">
        <v>4764</v>
      </c>
      <c r="AA4678" s="15">
        <v>76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95444</v>
      </c>
      <c r="C4679" s="16" t="s">
        <v>4244</v>
      </c>
      <c r="D4679" s="17" t="s">
        <v>0</v>
      </c>
      <c r="E4679" s="17" t="s">
        <v>15</v>
      </c>
      <c r="F4679" s="17">
        <v>12</v>
      </c>
      <c r="G4679" s="17">
        <v>7898939183382</v>
      </c>
      <c r="H4679" s="17">
        <v>4</v>
      </c>
      <c r="I4679" s="17">
        <v>4</v>
      </c>
      <c r="J4679" s="17">
        <v>0</v>
      </c>
      <c r="K4679" s="17"/>
      <c r="L4679" s="17">
        <v>0</v>
      </c>
      <c r="M4679" s="16">
        <v>0</v>
      </c>
      <c r="N4679" s="16">
        <v>0</v>
      </c>
      <c r="O4679" s="16">
        <v>12</v>
      </c>
      <c r="P4679" s="16">
        <v>0.24</v>
      </c>
      <c r="Q4679" s="16">
        <v>0.27</v>
      </c>
      <c r="R4679" s="16">
        <v>0</v>
      </c>
      <c r="S4679" s="16">
        <v>30</v>
      </c>
      <c r="T4679" s="16">
        <v>41</v>
      </c>
      <c r="U4679" s="18">
        <v>202</v>
      </c>
      <c r="V4679" s="18">
        <v>46246</v>
      </c>
      <c r="W4679" s="18">
        <v>46281</v>
      </c>
      <c r="X4679" s="16">
        <v>4.95</v>
      </c>
      <c r="Y4679" s="13">
        <v>43462</v>
      </c>
      <c r="Z4679" s="16" t="s">
        <v>4764</v>
      </c>
      <c r="AA4679" s="15">
        <v>76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95712</v>
      </c>
      <c r="C4680" s="16" t="s">
        <v>4245</v>
      </c>
      <c r="D4680" s="17" t="s">
        <v>0</v>
      </c>
      <c r="E4680" s="17" t="s">
        <v>15</v>
      </c>
      <c r="F4680" s="17">
        <v>24</v>
      </c>
      <c r="G4680" s="17">
        <v>7891150073470</v>
      </c>
      <c r="H4680" s="17">
        <v>185</v>
      </c>
      <c r="I4680" s="17">
        <v>0</v>
      </c>
      <c r="J4680" s="17">
        <v>0</v>
      </c>
      <c r="K4680" s="17"/>
      <c r="L4680" s="17">
        <v>0</v>
      </c>
      <c r="M4680" s="16">
        <v>0</v>
      </c>
      <c r="N4680" s="16">
        <v>185</v>
      </c>
      <c r="O4680" s="16">
        <v>0</v>
      </c>
      <c r="P4680" s="16">
        <v>0.1</v>
      </c>
      <c r="Q4680" s="16">
        <v>0.11</v>
      </c>
      <c r="R4680" s="16">
        <v>0</v>
      </c>
      <c r="S4680" s="16">
        <v>34</v>
      </c>
      <c r="T4680" s="16">
        <v>22</v>
      </c>
      <c r="U4680" s="18">
        <v>206</v>
      </c>
      <c r="V4680" s="18">
        <v>46052</v>
      </c>
      <c r="W4680" s="18">
        <v>46273</v>
      </c>
      <c r="X4680" s="16">
        <v>14.45</v>
      </c>
      <c r="Y4680" s="13">
        <v>43381</v>
      </c>
      <c r="Z4680" s="16" t="s">
        <v>4546</v>
      </c>
      <c r="AA4680" s="15">
        <v>65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90969</v>
      </c>
      <c r="C4681" s="16" t="s">
        <v>4246</v>
      </c>
      <c r="D4681" s="17" t="s">
        <v>69</v>
      </c>
      <c r="E4681" s="17" t="s">
        <v>4853</v>
      </c>
      <c r="F4681" s="17">
        <v>1</v>
      </c>
      <c r="G4681" s="17">
        <v>7896102500530</v>
      </c>
      <c r="H4681" s="17">
        <v>59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59</v>
      </c>
      <c r="O4681" s="16">
        <v>3</v>
      </c>
      <c r="P4681" s="16">
        <v>4.08</v>
      </c>
      <c r="Q4681" s="16">
        <v>8.15</v>
      </c>
      <c r="R4681" s="16">
        <v>1.1599999999999999E-2</v>
      </c>
      <c r="S4681" s="16">
        <v>24</v>
      </c>
      <c r="T4681" s="16">
        <v>48</v>
      </c>
      <c r="U4681" s="18">
        <v>101</v>
      </c>
      <c r="V4681" s="18">
        <v>46202</v>
      </c>
      <c r="W4681" s="18">
        <v>46282</v>
      </c>
      <c r="X4681" s="16">
        <v>101.43</v>
      </c>
      <c r="Y4681" s="13">
        <v>89</v>
      </c>
      <c r="Z4681" s="16" t="s">
        <v>4595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8880</v>
      </c>
      <c r="C4682" s="16" t="s">
        <v>4247</v>
      </c>
      <c r="D4682" s="17" t="s">
        <v>69</v>
      </c>
      <c r="E4682" s="17" t="s">
        <v>4853</v>
      </c>
      <c r="F4682" s="17">
        <v>1</v>
      </c>
      <c r="G4682" s="17">
        <v>7896102500868</v>
      </c>
      <c r="H4682" s="17">
        <v>56</v>
      </c>
      <c r="I4682" s="17">
        <v>0</v>
      </c>
      <c r="J4682" s="17">
        <v>0</v>
      </c>
      <c r="K4682" s="17">
        <v>0</v>
      </c>
      <c r="L4682" s="17">
        <v>0</v>
      </c>
      <c r="M4682" s="16">
        <v>0</v>
      </c>
      <c r="N4682" s="16">
        <v>56</v>
      </c>
      <c r="O4682" s="16">
        <v>1</v>
      </c>
      <c r="P4682" s="16">
        <v>4.08</v>
      </c>
      <c r="Q4682" s="16">
        <v>4.08</v>
      </c>
      <c r="R4682" s="16">
        <v>1.03E-2</v>
      </c>
      <c r="S4682" s="16">
        <v>20</v>
      </c>
      <c r="T4682" s="16">
        <v>4</v>
      </c>
      <c r="U4682" s="18">
        <v>102</v>
      </c>
      <c r="V4682" s="18">
        <v>46281</v>
      </c>
      <c r="W4682" s="18">
        <v>46281</v>
      </c>
      <c r="X4682" s="16">
        <v>93.21</v>
      </c>
      <c r="Y4682" s="13">
        <v>89</v>
      </c>
      <c r="Z4682" s="16" t="s">
        <v>4595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90825</v>
      </c>
      <c r="C4683" s="16" t="s">
        <v>4248</v>
      </c>
      <c r="D4683" s="17" t="s">
        <v>69</v>
      </c>
      <c r="E4683" s="17" t="s">
        <v>4853</v>
      </c>
      <c r="F4683" s="17">
        <v>1</v>
      </c>
      <c r="G4683" s="17">
        <v>7896292343733</v>
      </c>
      <c r="H4683" s="17">
        <v>45</v>
      </c>
      <c r="I4683" s="17">
        <v>2</v>
      </c>
      <c r="J4683" s="17">
        <v>0</v>
      </c>
      <c r="K4683" s="17">
        <v>3</v>
      </c>
      <c r="L4683" s="17">
        <v>0</v>
      </c>
      <c r="M4683" s="16">
        <v>0</v>
      </c>
      <c r="N4683" s="16">
        <v>40</v>
      </c>
      <c r="O4683" s="16">
        <v>0</v>
      </c>
      <c r="P4683" s="16">
        <v>4.08</v>
      </c>
      <c r="Q4683" s="16">
        <v>7.83</v>
      </c>
      <c r="R4683" s="16">
        <v>1.17E-2</v>
      </c>
      <c r="S4683" s="16">
        <v>20</v>
      </c>
      <c r="T4683" s="16">
        <v>36</v>
      </c>
      <c r="U4683" s="18">
        <v>102</v>
      </c>
      <c r="V4683" s="18">
        <v>46239</v>
      </c>
      <c r="W4683" s="18">
        <v>46281</v>
      </c>
      <c r="X4683" s="16">
        <v>69.87</v>
      </c>
      <c r="Y4683" s="13">
        <v>355</v>
      </c>
      <c r="Z4683" s="16" t="s">
        <v>4611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7469</v>
      </c>
      <c r="C4684" s="16" t="s">
        <v>4249</v>
      </c>
      <c r="D4684" s="17" t="s">
        <v>60</v>
      </c>
      <c r="E4684" s="17" t="s">
        <v>4853</v>
      </c>
      <c r="F4684" s="17">
        <v>1</v>
      </c>
      <c r="G4684" s="17">
        <v>7891032012658</v>
      </c>
      <c r="H4684" s="17">
        <v>143</v>
      </c>
      <c r="I4684" s="17">
        <v>7</v>
      </c>
      <c r="J4684" s="17">
        <v>0</v>
      </c>
      <c r="K4684" s="17">
        <v>12</v>
      </c>
      <c r="L4684" s="17">
        <v>0</v>
      </c>
      <c r="M4684" s="16">
        <v>0</v>
      </c>
      <c r="N4684" s="16">
        <v>124</v>
      </c>
      <c r="O4684" s="16">
        <v>1</v>
      </c>
      <c r="P4684" s="16">
        <v>2.04</v>
      </c>
      <c r="Q4684" s="16">
        <v>5.47</v>
      </c>
      <c r="R4684" s="16">
        <v>6.8999999999999999E-3</v>
      </c>
      <c r="S4684" s="16">
        <v>20</v>
      </c>
      <c r="T4684" s="16">
        <v>23</v>
      </c>
      <c r="U4684" s="18">
        <v>101</v>
      </c>
      <c r="V4684" s="18">
        <v>46267</v>
      </c>
      <c r="W4684" s="18">
        <v>46282</v>
      </c>
      <c r="X4684" s="16">
        <v>46.41</v>
      </c>
      <c r="Y4684" s="13">
        <v>699</v>
      </c>
      <c r="Z4684" s="16" t="s">
        <v>4629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94679</v>
      </c>
      <c r="C4685" s="16" t="s">
        <v>4250</v>
      </c>
      <c r="D4685" s="17" t="s">
        <v>0</v>
      </c>
      <c r="E4685" s="17" t="s">
        <v>15</v>
      </c>
      <c r="F4685" s="17">
        <v>12</v>
      </c>
      <c r="G4685" s="17">
        <v>7899674042866</v>
      </c>
      <c r="H4685" s="17">
        <v>799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799</v>
      </c>
      <c r="O4685" s="16">
        <v>0</v>
      </c>
      <c r="P4685" s="16">
        <v>0.2</v>
      </c>
      <c r="Q4685" s="16">
        <v>0.23</v>
      </c>
      <c r="R4685" s="16">
        <v>0</v>
      </c>
      <c r="S4685" s="16">
        <v>30</v>
      </c>
      <c r="T4685" s="16">
        <v>27</v>
      </c>
      <c r="U4685" s="18">
        <v>206</v>
      </c>
      <c r="V4685" s="18">
        <v>45946</v>
      </c>
      <c r="W4685" s="18">
        <v>46268</v>
      </c>
      <c r="X4685" s="16">
        <v>7.58</v>
      </c>
      <c r="Y4685" s="13">
        <v>44165</v>
      </c>
      <c r="Z4685" s="16" t="s">
        <v>4782</v>
      </c>
      <c r="AA4685" s="15">
        <v>76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88781</v>
      </c>
      <c r="C4686" s="16" t="s">
        <v>4251</v>
      </c>
      <c r="D4686" s="17" t="s">
        <v>0</v>
      </c>
      <c r="E4686" s="17" t="s">
        <v>15</v>
      </c>
      <c r="F4686" s="17">
        <v>12</v>
      </c>
      <c r="G4686" s="17">
        <v>7891150055698</v>
      </c>
      <c r="H4686" s="17">
        <v>1968</v>
      </c>
      <c r="I4686" s="17">
        <v>36</v>
      </c>
      <c r="J4686" s="17">
        <v>0</v>
      </c>
      <c r="K4686" s="17">
        <v>0</v>
      </c>
      <c r="L4686" s="17">
        <v>0</v>
      </c>
      <c r="M4686" s="16">
        <v>0</v>
      </c>
      <c r="N4686" s="16">
        <v>1932</v>
      </c>
      <c r="O4686" s="16">
        <v>60</v>
      </c>
      <c r="P4686" s="16">
        <v>0.22</v>
      </c>
      <c r="Q4686" s="16">
        <v>0.22</v>
      </c>
      <c r="R4686" s="16">
        <v>4.0000000000000002E-4</v>
      </c>
      <c r="S4686" s="16">
        <v>30</v>
      </c>
      <c r="T4686" s="16">
        <v>26</v>
      </c>
      <c r="U4686" s="18">
        <v>102</v>
      </c>
      <c r="V4686" s="18">
        <v>46268</v>
      </c>
      <c r="W4686" s="18">
        <v>46282</v>
      </c>
      <c r="X4686" s="16">
        <v>13.87</v>
      </c>
      <c r="Y4686" s="13">
        <v>43381</v>
      </c>
      <c r="Z4686" s="16" t="s">
        <v>4546</v>
      </c>
      <c r="AA4686" s="15">
        <v>65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88725</v>
      </c>
      <c r="C4687" s="16" t="s">
        <v>4252</v>
      </c>
      <c r="D4687" s="17" t="s">
        <v>0</v>
      </c>
      <c r="E4687" s="17" t="s">
        <v>15</v>
      </c>
      <c r="F4687" s="17">
        <v>12</v>
      </c>
      <c r="G4687" s="17">
        <v>7891150055704</v>
      </c>
      <c r="H4687" s="17">
        <v>573</v>
      </c>
      <c r="I4687" s="17">
        <v>36</v>
      </c>
      <c r="J4687" s="17">
        <v>0</v>
      </c>
      <c r="K4687" s="17">
        <v>0</v>
      </c>
      <c r="L4687" s="17">
        <v>0</v>
      </c>
      <c r="M4687" s="16">
        <v>0</v>
      </c>
      <c r="N4687" s="16">
        <v>537</v>
      </c>
      <c r="O4687" s="16">
        <v>24</v>
      </c>
      <c r="P4687" s="16">
        <v>0.22</v>
      </c>
      <c r="Q4687" s="16">
        <v>0.22</v>
      </c>
      <c r="R4687" s="16">
        <v>4.0000000000000002E-4</v>
      </c>
      <c r="S4687" s="16">
        <v>30</v>
      </c>
      <c r="T4687" s="16">
        <v>26</v>
      </c>
      <c r="U4687" s="18">
        <v>101</v>
      </c>
      <c r="V4687" s="18">
        <v>46261</v>
      </c>
      <c r="W4687" s="18">
        <v>46282</v>
      </c>
      <c r="X4687" s="16">
        <v>13.87</v>
      </c>
      <c r="Y4687" s="13">
        <v>43381</v>
      </c>
      <c r="Z4687" s="16" t="s">
        <v>4546</v>
      </c>
      <c r="AA4687" s="15">
        <v>65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94981</v>
      </c>
      <c r="C4688" s="16" t="s">
        <v>4253</v>
      </c>
      <c r="D4688" s="17" t="s">
        <v>0</v>
      </c>
      <c r="E4688" s="17" t="s">
        <v>15</v>
      </c>
      <c r="F4688" s="17">
        <v>12</v>
      </c>
      <c r="G4688" s="17">
        <v>7891150008151</v>
      </c>
      <c r="H4688" s="17">
        <v>1688</v>
      </c>
      <c r="I4688" s="17">
        <v>36</v>
      </c>
      <c r="J4688" s="17">
        <v>0</v>
      </c>
      <c r="K4688" s="17"/>
      <c r="L4688" s="17">
        <v>0</v>
      </c>
      <c r="M4688" s="16">
        <v>0</v>
      </c>
      <c r="N4688" s="16">
        <v>1652</v>
      </c>
      <c r="O4688" s="16">
        <v>24</v>
      </c>
      <c r="P4688" s="16">
        <v>0.22</v>
      </c>
      <c r="Q4688" s="16">
        <v>0.22</v>
      </c>
      <c r="R4688" s="16">
        <v>0</v>
      </c>
      <c r="S4688" s="16">
        <v>30</v>
      </c>
      <c r="T4688" s="16">
        <v>14</v>
      </c>
      <c r="U4688" s="18">
        <v>102</v>
      </c>
      <c r="V4688" s="18">
        <v>46268</v>
      </c>
      <c r="W4688" s="18">
        <v>46282</v>
      </c>
      <c r="X4688" s="16">
        <v>13.87</v>
      </c>
      <c r="Y4688" s="13">
        <v>43381</v>
      </c>
      <c r="Z4688" s="16" t="s">
        <v>4546</v>
      </c>
      <c r="AA4688" s="15">
        <v>65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15731</v>
      </c>
      <c r="C4689" s="16" t="s">
        <v>4254</v>
      </c>
      <c r="D4689" s="17" t="s">
        <v>0</v>
      </c>
      <c r="E4689" s="17" t="s">
        <v>15</v>
      </c>
      <c r="F4689" s="17">
        <v>12</v>
      </c>
      <c r="G4689" s="17">
        <v>7898422746216</v>
      </c>
      <c r="H4689" s="17">
        <v>1130</v>
      </c>
      <c r="I4689" s="17">
        <v>72</v>
      </c>
      <c r="J4689" s="17">
        <v>0</v>
      </c>
      <c r="K4689" s="17">
        <v>0</v>
      </c>
      <c r="L4689" s="17">
        <v>0</v>
      </c>
      <c r="M4689" s="16">
        <v>0</v>
      </c>
      <c r="N4689" s="16">
        <v>1058</v>
      </c>
      <c r="O4689" s="16">
        <v>237</v>
      </c>
      <c r="P4689" s="16">
        <v>0.22</v>
      </c>
      <c r="Q4689" s="16">
        <v>0.22</v>
      </c>
      <c r="R4689" s="16">
        <v>2.9999999999999997E-4</v>
      </c>
      <c r="S4689" s="16">
        <v>30</v>
      </c>
      <c r="T4689" s="16">
        <v>26</v>
      </c>
      <c r="U4689" s="18">
        <v>103</v>
      </c>
      <c r="V4689" s="18">
        <v>46261</v>
      </c>
      <c r="W4689" s="18">
        <v>46282</v>
      </c>
      <c r="X4689" s="16">
        <v>13.87</v>
      </c>
      <c r="Y4689" s="13">
        <v>43381</v>
      </c>
      <c r="Z4689" s="16" t="s">
        <v>4546</v>
      </c>
      <c r="AA4689" s="15">
        <v>65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91687</v>
      </c>
      <c r="C4690" s="16" t="s">
        <v>4255</v>
      </c>
      <c r="D4690" s="17" t="s">
        <v>0</v>
      </c>
      <c r="E4690" s="17" t="s">
        <v>15</v>
      </c>
      <c r="F4690" s="17">
        <v>12</v>
      </c>
      <c r="G4690" s="17">
        <v>7891150081611</v>
      </c>
      <c r="H4690" s="17">
        <v>1438</v>
      </c>
      <c r="I4690" s="17">
        <v>54</v>
      </c>
      <c r="J4690" s="17">
        <v>0</v>
      </c>
      <c r="K4690" s="17">
        <v>30</v>
      </c>
      <c r="L4690" s="17">
        <v>0</v>
      </c>
      <c r="M4690" s="16">
        <v>0</v>
      </c>
      <c r="N4690" s="16">
        <v>1354</v>
      </c>
      <c r="O4690" s="16">
        <v>172</v>
      </c>
      <c r="P4690" s="16">
        <v>0.22</v>
      </c>
      <c r="Q4690" s="16">
        <v>0.22</v>
      </c>
      <c r="R4690" s="16">
        <v>2.9999999999999997E-4</v>
      </c>
      <c r="S4690" s="16">
        <v>30</v>
      </c>
      <c r="T4690" s="16">
        <v>26</v>
      </c>
      <c r="U4690" s="18">
        <v>104</v>
      </c>
      <c r="V4690" s="18">
        <v>46268</v>
      </c>
      <c r="W4690" s="18">
        <v>46282</v>
      </c>
      <c r="X4690" s="16">
        <v>13.87</v>
      </c>
      <c r="Y4690" s="13">
        <v>43381</v>
      </c>
      <c r="Z4690" s="16" t="s">
        <v>4546</v>
      </c>
      <c r="AA4690" s="15">
        <v>65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94982</v>
      </c>
      <c r="C4691" s="16" t="s">
        <v>4256</v>
      </c>
      <c r="D4691" s="17" t="s">
        <v>0</v>
      </c>
      <c r="E4691" s="17" t="s">
        <v>15</v>
      </c>
      <c r="F4691" s="17">
        <v>12</v>
      </c>
      <c r="G4691" s="17">
        <v>7891150099289</v>
      </c>
      <c r="H4691" s="17">
        <v>568</v>
      </c>
      <c r="I4691" s="17">
        <v>41</v>
      </c>
      <c r="J4691" s="17">
        <v>0</v>
      </c>
      <c r="K4691" s="17"/>
      <c r="L4691" s="17">
        <v>0</v>
      </c>
      <c r="M4691" s="16">
        <v>0</v>
      </c>
      <c r="N4691" s="16">
        <v>527</v>
      </c>
      <c r="O4691" s="16">
        <v>165</v>
      </c>
      <c r="P4691" s="16">
        <v>0.22</v>
      </c>
      <c r="Q4691" s="16">
        <v>0.22</v>
      </c>
      <c r="R4691" s="16">
        <v>0</v>
      </c>
      <c r="S4691" s="16">
        <v>30</v>
      </c>
      <c r="T4691" s="16">
        <v>14</v>
      </c>
      <c r="U4691" s="18">
        <v>101</v>
      </c>
      <c r="V4691" s="18">
        <v>46261</v>
      </c>
      <c r="W4691" s="18">
        <v>46282</v>
      </c>
      <c r="X4691" s="16">
        <v>13.87</v>
      </c>
      <c r="Y4691" s="13">
        <v>43381</v>
      </c>
      <c r="Z4691" s="16" t="s">
        <v>4546</v>
      </c>
      <c r="AA4691" s="15">
        <v>65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15730</v>
      </c>
      <c r="C4692" s="16" t="s">
        <v>4257</v>
      </c>
      <c r="D4692" s="17" t="s">
        <v>0</v>
      </c>
      <c r="E4692" s="17" t="s">
        <v>15</v>
      </c>
      <c r="F4692" s="17">
        <v>12</v>
      </c>
      <c r="G4692" s="17">
        <v>7891150007406</v>
      </c>
      <c r="H4692" s="17">
        <v>2335</v>
      </c>
      <c r="I4692" s="17">
        <v>67</v>
      </c>
      <c r="J4692" s="17">
        <v>0</v>
      </c>
      <c r="K4692" s="17">
        <v>103</v>
      </c>
      <c r="L4692" s="17">
        <v>0</v>
      </c>
      <c r="M4692" s="16">
        <v>0</v>
      </c>
      <c r="N4692" s="16">
        <v>2165</v>
      </c>
      <c r="O4692" s="16">
        <v>105</v>
      </c>
      <c r="P4692" s="16">
        <v>0.22</v>
      </c>
      <c r="Q4692" s="16">
        <v>0.22</v>
      </c>
      <c r="R4692" s="16">
        <v>4.0000000000000002E-4</v>
      </c>
      <c r="S4692" s="16">
        <v>30</v>
      </c>
      <c r="T4692" s="16">
        <v>17</v>
      </c>
      <c r="U4692" s="18">
        <v>102</v>
      </c>
      <c r="V4692" s="18">
        <v>46261</v>
      </c>
      <c r="W4692" s="18">
        <v>46282</v>
      </c>
      <c r="X4692" s="16">
        <v>13.87</v>
      </c>
      <c r="Y4692" s="13">
        <v>43381</v>
      </c>
      <c r="Z4692" s="16" t="s">
        <v>4546</v>
      </c>
      <c r="AA4692" s="15">
        <v>65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12571</v>
      </c>
      <c r="C4693" s="16" t="s">
        <v>5337</v>
      </c>
      <c r="D4693" s="17" t="s">
        <v>0</v>
      </c>
      <c r="E4693" s="17" t="s">
        <v>15</v>
      </c>
      <c r="F4693" s="17">
        <v>12</v>
      </c>
      <c r="G4693" s="17">
        <v>7891150001077</v>
      </c>
      <c r="H4693" s="17">
        <v>1936</v>
      </c>
      <c r="I4693" s="17">
        <v>44</v>
      </c>
      <c r="J4693" s="17">
        <v>0</v>
      </c>
      <c r="K4693" s="17">
        <v>0</v>
      </c>
      <c r="L4693" s="17">
        <v>0</v>
      </c>
      <c r="M4693" s="16">
        <v>0</v>
      </c>
      <c r="N4693" s="16">
        <v>1892</v>
      </c>
      <c r="O4693" s="16">
        <v>208</v>
      </c>
      <c r="P4693" s="16">
        <v>0.22</v>
      </c>
      <c r="Q4693" s="16">
        <v>0.22</v>
      </c>
      <c r="R4693" s="16">
        <v>4.0000000000000002E-4</v>
      </c>
      <c r="S4693" s="16">
        <v>30</v>
      </c>
      <c r="T4693" s="16">
        <v>22</v>
      </c>
      <c r="U4693" s="18">
        <v>104</v>
      </c>
      <c r="V4693" s="18">
        <v>46268</v>
      </c>
      <c r="W4693" s="18">
        <v>46282</v>
      </c>
      <c r="X4693" s="16">
        <v>13.87</v>
      </c>
      <c r="Y4693" s="13">
        <v>43381</v>
      </c>
      <c r="Z4693" s="16" t="s">
        <v>4546</v>
      </c>
      <c r="AA4693" s="15">
        <v>65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90701</v>
      </c>
      <c r="C4694" s="16" t="s">
        <v>4258</v>
      </c>
      <c r="D4694" s="17" t="s">
        <v>0</v>
      </c>
      <c r="E4694" s="17" t="s">
        <v>15</v>
      </c>
      <c r="F4694" s="17">
        <v>12</v>
      </c>
      <c r="G4694" s="17">
        <v>7891150019508</v>
      </c>
      <c r="H4694" s="17">
        <v>2070</v>
      </c>
      <c r="I4694" s="17">
        <v>55</v>
      </c>
      <c r="J4694" s="17">
        <v>0</v>
      </c>
      <c r="K4694" s="17">
        <v>72</v>
      </c>
      <c r="L4694" s="17">
        <v>0</v>
      </c>
      <c r="M4694" s="16">
        <v>0</v>
      </c>
      <c r="N4694" s="16">
        <v>1943</v>
      </c>
      <c r="O4694" s="16">
        <v>69</v>
      </c>
      <c r="P4694" s="16">
        <v>0.2</v>
      </c>
      <c r="Q4694" s="16">
        <v>0.22</v>
      </c>
      <c r="R4694" s="16">
        <v>4.0000000000000002E-4</v>
      </c>
      <c r="S4694" s="16">
        <v>30</v>
      </c>
      <c r="T4694" s="16">
        <v>26</v>
      </c>
      <c r="U4694" s="18">
        <v>106</v>
      </c>
      <c r="V4694" s="18">
        <v>46268</v>
      </c>
      <c r="W4694" s="18">
        <v>46282</v>
      </c>
      <c r="X4694" s="16">
        <v>13.87</v>
      </c>
      <c r="Y4694" s="13">
        <v>43381</v>
      </c>
      <c r="Z4694" s="16" t="s">
        <v>4546</v>
      </c>
      <c r="AA4694" s="15">
        <v>65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91683</v>
      </c>
      <c r="C4695" s="16" t="s">
        <v>4259</v>
      </c>
      <c r="D4695" s="17" t="s">
        <v>0</v>
      </c>
      <c r="E4695" s="17" t="s">
        <v>15</v>
      </c>
      <c r="F4695" s="17">
        <v>12</v>
      </c>
      <c r="G4695" s="17">
        <v>7891150075276</v>
      </c>
      <c r="H4695" s="17">
        <v>1411</v>
      </c>
      <c r="I4695" s="17">
        <v>38</v>
      </c>
      <c r="J4695" s="17">
        <v>0</v>
      </c>
      <c r="K4695" s="17">
        <v>0</v>
      </c>
      <c r="L4695" s="17">
        <v>0</v>
      </c>
      <c r="M4695" s="16">
        <v>0</v>
      </c>
      <c r="N4695" s="16">
        <v>1373</v>
      </c>
      <c r="O4695" s="16">
        <v>60</v>
      </c>
      <c r="P4695" s="16">
        <v>0.22</v>
      </c>
      <c r="Q4695" s="16">
        <v>0.22</v>
      </c>
      <c r="R4695" s="16">
        <v>2.9999999999999997E-4</v>
      </c>
      <c r="S4695" s="16">
        <v>30</v>
      </c>
      <c r="T4695" s="16">
        <v>28</v>
      </c>
      <c r="U4695" s="18">
        <v>101</v>
      </c>
      <c r="V4695" s="18">
        <v>46261</v>
      </c>
      <c r="W4695" s="18">
        <v>46282</v>
      </c>
      <c r="X4695" s="16">
        <v>13.87</v>
      </c>
      <c r="Y4695" s="13">
        <v>43381</v>
      </c>
      <c r="Z4695" s="16" t="s">
        <v>4546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90675</v>
      </c>
      <c r="C4696" s="16" t="s">
        <v>4260</v>
      </c>
      <c r="D4696" s="17" t="s">
        <v>0</v>
      </c>
      <c r="E4696" s="17" t="s">
        <v>15</v>
      </c>
      <c r="F4696" s="17">
        <v>12</v>
      </c>
      <c r="G4696" s="17">
        <v>7891150014107</v>
      </c>
      <c r="H4696" s="17">
        <v>1595</v>
      </c>
      <c r="I4696" s="17">
        <v>60</v>
      </c>
      <c r="J4696" s="17">
        <v>0</v>
      </c>
      <c r="K4696" s="17">
        <v>0</v>
      </c>
      <c r="L4696" s="17">
        <v>0</v>
      </c>
      <c r="M4696" s="16">
        <v>0</v>
      </c>
      <c r="N4696" s="16">
        <v>1535</v>
      </c>
      <c r="O4696" s="16">
        <v>93</v>
      </c>
      <c r="P4696" s="16">
        <v>0.2</v>
      </c>
      <c r="Q4696" s="16">
        <v>0.22</v>
      </c>
      <c r="R4696" s="16">
        <v>4.0000000000000002E-4</v>
      </c>
      <c r="S4696" s="16">
        <v>30</v>
      </c>
      <c r="T4696" s="16">
        <v>17</v>
      </c>
      <c r="U4696" s="18">
        <v>103</v>
      </c>
      <c r="V4696" s="18">
        <v>46261</v>
      </c>
      <c r="W4696" s="18">
        <v>46282</v>
      </c>
      <c r="X4696" s="16">
        <v>13.87</v>
      </c>
      <c r="Y4696" s="13">
        <v>43381</v>
      </c>
      <c r="Z4696" s="16" t="s">
        <v>4546</v>
      </c>
      <c r="AA4696" s="15">
        <v>65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91909</v>
      </c>
      <c r="C4697" s="16" t="s">
        <v>4261</v>
      </c>
      <c r="D4697" s="17" t="s">
        <v>0</v>
      </c>
      <c r="E4697" s="17" t="s">
        <v>15</v>
      </c>
      <c r="F4697" s="17">
        <v>12</v>
      </c>
      <c r="G4697" s="17">
        <v>7891150014138</v>
      </c>
      <c r="H4697" s="17">
        <v>6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6</v>
      </c>
      <c r="O4697" s="16">
        <v>60</v>
      </c>
      <c r="P4697" s="16">
        <v>0.4</v>
      </c>
      <c r="Q4697" s="16">
        <v>0.44</v>
      </c>
      <c r="R4697" s="16">
        <v>0</v>
      </c>
      <c r="S4697" s="16">
        <v>30</v>
      </c>
      <c r="T4697" s="16">
        <v>38</v>
      </c>
      <c r="U4697" s="18">
        <v>103</v>
      </c>
      <c r="V4697" s="18">
        <v>46226</v>
      </c>
      <c r="W4697" s="18">
        <v>46280</v>
      </c>
      <c r="X4697" s="16">
        <v>24.87</v>
      </c>
      <c r="Y4697" s="13">
        <v>43381</v>
      </c>
      <c r="Z4697" s="16" t="s">
        <v>4546</v>
      </c>
      <c r="AA4697" s="15">
        <v>65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95507</v>
      </c>
      <c r="C4698" s="16" t="s">
        <v>4262</v>
      </c>
      <c r="D4698" s="17" t="s">
        <v>0</v>
      </c>
      <c r="E4698" s="17" t="s">
        <v>15</v>
      </c>
      <c r="F4698" s="17">
        <v>12</v>
      </c>
      <c r="G4698" s="17">
        <v>7891150014121</v>
      </c>
      <c r="H4698" s="17">
        <v>180</v>
      </c>
      <c r="I4698" s="17">
        <v>6</v>
      </c>
      <c r="J4698" s="17">
        <v>0</v>
      </c>
      <c r="K4698" s="17"/>
      <c r="L4698" s="17">
        <v>0</v>
      </c>
      <c r="M4698" s="16">
        <v>0</v>
      </c>
      <c r="N4698" s="16">
        <v>174</v>
      </c>
      <c r="O4698" s="16">
        <v>72</v>
      </c>
      <c r="P4698" s="16">
        <v>0.4</v>
      </c>
      <c r="Q4698" s="16">
        <v>0.44</v>
      </c>
      <c r="R4698" s="16">
        <v>0</v>
      </c>
      <c r="S4698" s="16">
        <v>30</v>
      </c>
      <c r="T4698" s="16">
        <v>38</v>
      </c>
      <c r="U4698" s="18">
        <v>104</v>
      </c>
      <c r="V4698" s="18">
        <v>46226</v>
      </c>
      <c r="W4698" s="18">
        <v>46282</v>
      </c>
      <c r="X4698" s="16">
        <v>24.79</v>
      </c>
      <c r="Y4698" s="13">
        <v>43381</v>
      </c>
      <c r="Z4698" s="16" t="s">
        <v>4546</v>
      </c>
      <c r="AA4698" s="15">
        <v>65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95506</v>
      </c>
      <c r="C4699" s="16" t="s">
        <v>4263</v>
      </c>
      <c r="D4699" s="17" t="s">
        <v>0</v>
      </c>
      <c r="E4699" s="17" t="s">
        <v>15</v>
      </c>
      <c r="F4699" s="17">
        <v>12</v>
      </c>
      <c r="G4699" s="17">
        <v>7891150099272</v>
      </c>
      <c r="H4699" s="17">
        <v>104</v>
      </c>
      <c r="I4699" s="17">
        <v>6</v>
      </c>
      <c r="J4699" s="17">
        <v>0</v>
      </c>
      <c r="K4699" s="17"/>
      <c r="L4699" s="17">
        <v>0</v>
      </c>
      <c r="M4699" s="16">
        <v>0</v>
      </c>
      <c r="N4699" s="16">
        <v>98</v>
      </c>
      <c r="O4699" s="16">
        <v>72</v>
      </c>
      <c r="P4699" s="16">
        <v>0.4</v>
      </c>
      <c r="Q4699" s="16">
        <v>0.44</v>
      </c>
      <c r="R4699" s="16">
        <v>0</v>
      </c>
      <c r="S4699" s="16">
        <v>30</v>
      </c>
      <c r="T4699" s="16">
        <v>40</v>
      </c>
      <c r="U4699" s="18">
        <v>104</v>
      </c>
      <c r="V4699" s="18">
        <v>46226</v>
      </c>
      <c r="W4699" s="18">
        <v>46282</v>
      </c>
      <c r="X4699" s="16">
        <v>24.87</v>
      </c>
      <c r="Y4699" s="13">
        <v>43381</v>
      </c>
      <c r="Z4699" s="16" t="s">
        <v>4546</v>
      </c>
      <c r="AA4699" s="15">
        <v>65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91910</v>
      </c>
      <c r="C4700" s="16" t="s">
        <v>4264</v>
      </c>
      <c r="D4700" s="17" t="s">
        <v>0</v>
      </c>
      <c r="E4700" s="17" t="s">
        <v>15</v>
      </c>
      <c r="F4700" s="17">
        <v>12</v>
      </c>
      <c r="G4700" s="17">
        <v>7891150001183</v>
      </c>
      <c r="H4700" s="17">
        <v>773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773</v>
      </c>
      <c r="O4700" s="16">
        <v>72</v>
      </c>
      <c r="P4700" s="16">
        <v>0.4</v>
      </c>
      <c r="Q4700" s="16">
        <v>0.44</v>
      </c>
      <c r="R4700" s="16">
        <v>0</v>
      </c>
      <c r="S4700" s="16">
        <v>30</v>
      </c>
      <c r="T4700" s="16">
        <v>34</v>
      </c>
      <c r="U4700" s="18">
        <v>202</v>
      </c>
      <c r="V4700" s="18">
        <v>46247</v>
      </c>
      <c r="W4700" s="18">
        <v>46282</v>
      </c>
      <c r="X4700" s="16">
        <v>25.1</v>
      </c>
      <c r="Y4700" s="13">
        <v>43381</v>
      </c>
      <c r="Z4700" s="16" t="s">
        <v>4546</v>
      </c>
      <c r="AA4700" s="15">
        <v>65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95508</v>
      </c>
      <c r="C4701" s="16" t="s">
        <v>4265</v>
      </c>
      <c r="D4701" s="17" t="s">
        <v>0</v>
      </c>
      <c r="E4701" s="17" t="s">
        <v>15</v>
      </c>
      <c r="F4701" s="17">
        <v>12</v>
      </c>
      <c r="G4701" s="17">
        <v>7891150019416</v>
      </c>
      <c r="H4701" s="17">
        <v>45</v>
      </c>
      <c r="I4701" s="17">
        <v>0</v>
      </c>
      <c r="J4701" s="17">
        <v>0</v>
      </c>
      <c r="K4701" s="17"/>
      <c r="L4701" s="17">
        <v>0</v>
      </c>
      <c r="M4701" s="16">
        <v>0</v>
      </c>
      <c r="N4701" s="16">
        <v>45</v>
      </c>
      <c r="O4701" s="16">
        <v>72</v>
      </c>
      <c r="P4701" s="16">
        <v>0.4</v>
      </c>
      <c r="Q4701" s="16">
        <v>0.44</v>
      </c>
      <c r="R4701" s="16">
        <v>0</v>
      </c>
      <c r="S4701" s="16">
        <v>30</v>
      </c>
      <c r="T4701" s="16">
        <v>40</v>
      </c>
      <c r="U4701" s="18">
        <v>103</v>
      </c>
      <c r="V4701" s="18">
        <v>46226</v>
      </c>
      <c r="W4701" s="18">
        <v>46282</v>
      </c>
      <c r="X4701" s="16">
        <v>24.87</v>
      </c>
      <c r="Y4701" s="13">
        <v>43381</v>
      </c>
      <c r="Z4701" s="16" t="s">
        <v>4546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95484</v>
      </c>
      <c r="C4702" s="16" t="s">
        <v>4266</v>
      </c>
      <c r="D4702" s="17" t="s">
        <v>0</v>
      </c>
      <c r="E4702" s="17" t="s">
        <v>15</v>
      </c>
      <c r="F4702" s="17">
        <v>12</v>
      </c>
      <c r="G4702" s="17">
        <v>7891150102422</v>
      </c>
      <c r="H4702" s="17">
        <v>134</v>
      </c>
      <c r="I4702" s="17">
        <v>3</v>
      </c>
      <c r="J4702" s="17">
        <v>0</v>
      </c>
      <c r="K4702" s="17">
        <v>0</v>
      </c>
      <c r="L4702" s="17">
        <v>0</v>
      </c>
      <c r="M4702" s="16">
        <v>0</v>
      </c>
      <c r="N4702" s="16">
        <v>131</v>
      </c>
      <c r="O4702" s="16">
        <v>0</v>
      </c>
      <c r="P4702" s="16">
        <v>0.19</v>
      </c>
      <c r="Q4702" s="16">
        <v>0.21</v>
      </c>
      <c r="R4702" s="16">
        <v>0</v>
      </c>
      <c r="S4702" s="16">
        <v>30</v>
      </c>
      <c r="T4702" s="16">
        <v>13</v>
      </c>
      <c r="U4702" s="18">
        <v>205</v>
      </c>
      <c r="V4702" s="18">
        <v>45971</v>
      </c>
      <c r="W4702" s="18">
        <v>46281</v>
      </c>
      <c r="X4702" s="16">
        <v>13.68</v>
      </c>
      <c r="Y4702" s="13">
        <v>43381</v>
      </c>
      <c r="Z4702" s="16" t="s">
        <v>4546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95482</v>
      </c>
      <c r="C4703" s="16" t="s">
        <v>4267</v>
      </c>
      <c r="D4703" s="17" t="s">
        <v>0</v>
      </c>
      <c r="E4703" s="17" t="s">
        <v>15</v>
      </c>
      <c r="F4703" s="17">
        <v>12</v>
      </c>
      <c r="G4703" s="17">
        <v>7891150102347</v>
      </c>
      <c r="H4703" s="17">
        <v>137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137</v>
      </c>
      <c r="O4703" s="16">
        <v>0</v>
      </c>
      <c r="P4703" s="16">
        <v>0.19</v>
      </c>
      <c r="Q4703" s="16">
        <v>0.21</v>
      </c>
      <c r="R4703" s="16">
        <v>0</v>
      </c>
      <c r="S4703" s="16">
        <v>30</v>
      </c>
      <c r="T4703" s="16">
        <v>33</v>
      </c>
      <c r="U4703" s="18">
        <v>202</v>
      </c>
      <c r="V4703" s="18">
        <v>45971</v>
      </c>
      <c r="W4703" s="18">
        <v>46280</v>
      </c>
      <c r="X4703" s="16">
        <v>13.68</v>
      </c>
      <c r="Y4703" s="13">
        <v>43381</v>
      </c>
      <c r="Z4703" s="16" t="s">
        <v>4546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95485</v>
      </c>
      <c r="C4704" s="16" t="s">
        <v>4268</v>
      </c>
      <c r="D4704" s="17" t="s">
        <v>0</v>
      </c>
      <c r="E4704" s="17" t="s">
        <v>15</v>
      </c>
      <c r="F4704" s="17">
        <v>12</v>
      </c>
      <c r="G4704" s="17">
        <v>7891150102712</v>
      </c>
      <c r="H4704" s="17">
        <v>360</v>
      </c>
      <c r="I4704" s="17">
        <v>3</v>
      </c>
      <c r="J4704" s="17">
        <v>0</v>
      </c>
      <c r="K4704" s="17"/>
      <c r="L4704" s="17">
        <v>0</v>
      </c>
      <c r="M4704" s="16">
        <v>0</v>
      </c>
      <c r="N4704" s="16">
        <v>357</v>
      </c>
      <c r="O4704" s="16">
        <v>0</v>
      </c>
      <c r="P4704" s="16">
        <v>0.19</v>
      </c>
      <c r="Q4704" s="16">
        <v>0.21</v>
      </c>
      <c r="R4704" s="16">
        <v>0</v>
      </c>
      <c r="S4704" s="16">
        <v>30</v>
      </c>
      <c r="T4704" s="16">
        <v>15</v>
      </c>
      <c r="U4704" s="18">
        <v>203</v>
      </c>
      <c r="V4704" s="18">
        <v>45971</v>
      </c>
      <c r="W4704" s="18">
        <v>46281</v>
      </c>
      <c r="X4704" s="16">
        <v>13.68</v>
      </c>
      <c r="Y4704" s="13">
        <v>43381</v>
      </c>
      <c r="Z4704" s="16" t="s">
        <v>4546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88038</v>
      </c>
      <c r="C4705" s="16" t="s">
        <v>4269</v>
      </c>
      <c r="D4705" s="17" t="s">
        <v>0</v>
      </c>
      <c r="E4705" s="17" t="s">
        <v>15</v>
      </c>
      <c r="F4705" s="17">
        <v>12</v>
      </c>
      <c r="G4705" s="17">
        <v>7891150054462</v>
      </c>
      <c r="H4705" s="17">
        <v>30</v>
      </c>
      <c r="I4705" s="17">
        <v>0</v>
      </c>
      <c r="J4705" s="17">
        <v>0</v>
      </c>
      <c r="K4705" s="17">
        <v>30</v>
      </c>
      <c r="L4705" s="17">
        <v>0</v>
      </c>
      <c r="M4705" s="16">
        <v>0</v>
      </c>
      <c r="N4705" s="16">
        <v>0</v>
      </c>
      <c r="O4705" s="16">
        <v>0</v>
      </c>
      <c r="P4705" s="16">
        <v>0.2</v>
      </c>
      <c r="Q4705" s="16">
        <v>0.22</v>
      </c>
      <c r="R4705" s="16">
        <v>5.0000000000000001E-4</v>
      </c>
      <c r="S4705" s="16">
        <v>30</v>
      </c>
      <c r="T4705" s="16">
        <v>13</v>
      </c>
      <c r="U4705" s="18">
        <v>202</v>
      </c>
      <c r="V4705" s="18">
        <v>45832</v>
      </c>
      <c r="W4705" s="18">
        <v>46196</v>
      </c>
      <c r="X4705" s="16">
        <v>11.08</v>
      </c>
      <c r="Y4705" s="13">
        <v>43381</v>
      </c>
      <c r="Z4705" s="16" t="s">
        <v>4546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15892</v>
      </c>
      <c r="C4706" s="16" t="s">
        <v>4270</v>
      </c>
      <c r="D4706" s="17" t="s">
        <v>0</v>
      </c>
      <c r="E4706" s="17" t="s">
        <v>15</v>
      </c>
      <c r="F4706" s="17">
        <v>12</v>
      </c>
      <c r="G4706" s="17">
        <v>7891150017351</v>
      </c>
      <c r="H4706" s="17">
        <v>2</v>
      </c>
      <c r="I4706" s="17">
        <v>0</v>
      </c>
      <c r="J4706" s="17">
        <v>0</v>
      </c>
      <c r="K4706" s="17">
        <v>0</v>
      </c>
      <c r="L4706" s="17">
        <v>0</v>
      </c>
      <c r="M4706" s="16">
        <v>0</v>
      </c>
      <c r="N4706" s="16">
        <v>2</v>
      </c>
      <c r="O4706" s="16">
        <v>0</v>
      </c>
      <c r="P4706" s="16">
        <v>0.2</v>
      </c>
      <c r="Q4706" s="16">
        <v>0.22</v>
      </c>
      <c r="R4706" s="16">
        <v>5.0000000000000001E-4</v>
      </c>
      <c r="S4706" s="16">
        <v>30</v>
      </c>
      <c r="T4706" s="16">
        <v>13</v>
      </c>
      <c r="U4706" s="18">
        <v>203</v>
      </c>
      <c r="V4706" s="18">
        <v>45832</v>
      </c>
      <c r="W4706" s="18">
        <v>45989</v>
      </c>
      <c r="X4706" s="16">
        <v>11.08</v>
      </c>
      <c r="Y4706" s="13">
        <v>43381</v>
      </c>
      <c r="Z4706" s="16" t="s">
        <v>4546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91613</v>
      </c>
      <c r="C4707" s="16" t="s">
        <v>4271</v>
      </c>
      <c r="D4707" s="17" t="s">
        <v>0</v>
      </c>
      <c r="E4707" s="17" t="s">
        <v>15</v>
      </c>
      <c r="F4707" s="17">
        <v>12</v>
      </c>
      <c r="G4707" s="17">
        <v>7891150079205</v>
      </c>
      <c r="H4707" s="17">
        <v>1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1</v>
      </c>
      <c r="O4707" s="16">
        <v>0</v>
      </c>
      <c r="P4707" s="16">
        <v>0.21</v>
      </c>
      <c r="Q4707" s="16">
        <v>0.22</v>
      </c>
      <c r="R4707" s="16">
        <v>2.9999999999999997E-4</v>
      </c>
      <c r="S4707" s="16">
        <v>30</v>
      </c>
      <c r="T4707" s="16">
        <v>11</v>
      </c>
      <c r="U4707" s="18">
        <v>204</v>
      </c>
      <c r="V4707" s="18">
        <v>46119</v>
      </c>
      <c r="W4707" s="18">
        <v>45855</v>
      </c>
      <c r="X4707" s="16">
        <v>9.66</v>
      </c>
      <c r="Y4707" s="13">
        <v>201</v>
      </c>
      <c r="Z4707" s="16" t="s">
        <v>4619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87161</v>
      </c>
      <c r="C4708" s="16" t="s">
        <v>4272</v>
      </c>
      <c r="D4708" s="17" t="s">
        <v>0</v>
      </c>
      <c r="E4708" s="17" t="s">
        <v>15</v>
      </c>
      <c r="F4708" s="17">
        <v>12</v>
      </c>
      <c r="G4708" s="17">
        <v>7891150050075</v>
      </c>
      <c r="H4708" s="17">
        <v>13</v>
      </c>
      <c r="I4708" s="17">
        <v>0</v>
      </c>
      <c r="J4708" s="17">
        <v>0</v>
      </c>
      <c r="K4708" s="17">
        <v>13</v>
      </c>
      <c r="L4708" s="17">
        <v>0</v>
      </c>
      <c r="M4708" s="16">
        <v>0</v>
      </c>
      <c r="N4708" s="16">
        <v>0</v>
      </c>
      <c r="O4708" s="16">
        <v>0</v>
      </c>
      <c r="P4708" s="16">
        <v>0.2</v>
      </c>
      <c r="Q4708" s="16">
        <v>0.22</v>
      </c>
      <c r="R4708" s="16">
        <v>5.0000000000000001E-4</v>
      </c>
      <c r="S4708" s="16">
        <v>30</v>
      </c>
      <c r="T4708" s="16">
        <v>11</v>
      </c>
      <c r="U4708" s="18">
        <v>202</v>
      </c>
      <c r="V4708" s="18">
        <v>45832</v>
      </c>
      <c r="W4708" s="18">
        <v>46196</v>
      </c>
      <c r="X4708" s="16">
        <v>11.08</v>
      </c>
      <c r="Y4708" s="13">
        <v>43381</v>
      </c>
      <c r="Z4708" s="16" t="s">
        <v>4546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92645</v>
      </c>
      <c r="C4709" s="16" t="s">
        <v>4273</v>
      </c>
      <c r="D4709" s="17" t="s">
        <v>0</v>
      </c>
      <c r="E4709" s="17" t="s">
        <v>15</v>
      </c>
      <c r="F4709" s="17">
        <v>12</v>
      </c>
      <c r="G4709" s="17">
        <v>7891150086975</v>
      </c>
      <c r="H4709" s="17">
        <v>355</v>
      </c>
      <c r="I4709" s="17">
        <v>0</v>
      </c>
      <c r="J4709" s="17">
        <v>0</v>
      </c>
      <c r="K4709" s="17">
        <v>355</v>
      </c>
      <c r="L4709" s="17">
        <v>0</v>
      </c>
      <c r="M4709" s="16">
        <v>0</v>
      </c>
      <c r="N4709" s="16">
        <v>0</v>
      </c>
      <c r="O4709" s="16">
        <v>0</v>
      </c>
      <c r="P4709" s="16">
        <v>0.2</v>
      </c>
      <c r="Q4709" s="16">
        <v>0.22</v>
      </c>
      <c r="R4709" s="16">
        <v>0</v>
      </c>
      <c r="S4709" s="16">
        <v>30</v>
      </c>
      <c r="T4709" s="16">
        <v>15</v>
      </c>
      <c r="U4709" s="18">
        <v>204</v>
      </c>
      <c r="V4709" s="18">
        <v>45832</v>
      </c>
      <c r="W4709" s="18">
        <v>46238</v>
      </c>
      <c r="X4709" s="16">
        <v>7.5</v>
      </c>
      <c r="Y4709" s="13">
        <v>43381</v>
      </c>
      <c r="Z4709" s="16" t="s">
        <v>4546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95488</v>
      </c>
      <c r="C4710" s="16" t="s">
        <v>4274</v>
      </c>
      <c r="D4710" s="17" t="s">
        <v>0</v>
      </c>
      <c r="E4710" s="17" t="s">
        <v>15</v>
      </c>
      <c r="F4710" s="17">
        <v>12</v>
      </c>
      <c r="G4710" s="17">
        <v>7891150102637</v>
      </c>
      <c r="H4710" s="17">
        <v>115</v>
      </c>
      <c r="I4710" s="17">
        <v>6</v>
      </c>
      <c r="J4710" s="17">
        <v>0</v>
      </c>
      <c r="K4710" s="17"/>
      <c r="L4710" s="17">
        <v>0</v>
      </c>
      <c r="M4710" s="16">
        <v>0</v>
      </c>
      <c r="N4710" s="16">
        <v>109</v>
      </c>
      <c r="O4710" s="16">
        <v>0</v>
      </c>
      <c r="P4710" s="16">
        <v>0.37</v>
      </c>
      <c r="Q4710" s="16">
        <v>0.41</v>
      </c>
      <c r="R4710" s="16">
        <v>0</v>
      </c>
      <c r="S4710" s="16">
        <v>30</v>
      </c>
      <c r="T4710" s="16">
        <v>33</v>
      </c>
      <c r="U4710" s="18">
        <v>203</v>
      </c>
      <c r="V4710" s="18">
        <v>45971</v>
      </c>
      <c r="W4710" s="18">
        <v>46282</v>
      </c>
      <c r="X4710" s="16">
        <v>21.86</v>
      </c>
      <c r="Y4710" s="13">
        <v>43381</v>
      </c>
      <c r="Z4710" s="16" t="s">
        <v>4546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92642</v>
      </c>
      <c r="C4711" s="16" t="s">
        <v>4275</v>
      </c>
      <c r="D4711" s="17" t="s">
        <v>0</v>
      </c>
      <c r="E4711" s="17" t="s">
        <v>15</v>
      </c>
      <c r="F4711" s="17">
        <v>12</v>
      </c>
      <c r="G4711" s="17">
        <v>7891150084483</v>
      </c>
      <c r="H4711" s="17">
        <v>7</v>
      </c>
      <c r="I4711" s="17">
        <v>0</v>
      </c>
      <c r="J4711" s="17">
        <v>0</v>
      </c>
      <c r="K4711" s="17">
        <v>7</v>
      </c>
      <c r="L4711" s="17">
        <v>0</v>
      </c>
      <c r="M4711" s="16">
        <v>0</v>
      </c>
      <c r="N4711" s="16">
        <v>0</v>
      </c>
      <c r="O4711" s="16">
        <v>0</v>
      </c>
      <c r="P4711" s="16">
        <v>0.4</v>
      </c>
      <c r="Q4711" s="16">
        <v>0.42</v>
      </c>
      <c r="R4711" s="16">
        <v>8.0000000000000004E-4</v>
      </c>
      <c r="S4711" s="16">
        <v>30</v>
      </c>
      <c r="T4711" s="16">
        <v>0</v>
      </c>
      <c r="U4711" s="18">
        <v>204</v>
      </c>
      <c r="V4711" s="18">
        <v>45813</v>
      </c>
      <c r="W4711" s="18">
        <v>46087</v>
      </c>
      <c r="X4711" s="16">
        <v>17.27</v>
      </c>
      <c r="Y4711" s="13">
        <v>43381</v>
      </c>
      <c r="Z4711" s="16" t="s">
        <v>4546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95584</v>
      </c>
      <c r="C4712" s="16" t="s">
        <v>4276</v>
      </c>
      <c r="D4712" s="17" t="s">
        <v>0</v>
      </c>
      <c r="E4712" s="17" t="s">
        <v>15</v>
      </c>
      <c r="F4712" s="17">
        <v>12</v>
      </c>
      <c r="G4712" s="17">
        <v>7899706197601</v>
      </c>
      <c r="H4712" s="17">
        <v>2075</v>
      </c>
      <c r="I4712" s="17">
        <v>18</v>
      </c>
      <c r="J4712" s="17">
        <v>0</v>
      </c>
      <c r="K4712" s="17"/>
      <c r="L4712" s="17">
        <v>0</v>
      </c>
      <c r="M4712" s="16">
        <v>0</v>
      </c>
      <c r="N4712" s="16">
        <v>2057</v>
      </c>
      <c r="O4712" s="16">
        <v>30</v>
      </c>
      <c r="P4712" s="16">
        <v>0.2</v>
      </c>
      <c r="Q4712" s="16">
        <v>0.22</v>
      </c>
      <c r="R4712" s="16">
        <v>0</v>
      </c>
      <c r="S4712" s="16">
        <v>77</v>
      </c>
      <c r="T4712" s="16">
        <v>19</v>
      </c>
      <c r="U4712" s="18">
        <v>103</v>
      </c>
      <c r="V4712" s="18">
        <v>46246</v>
      </c>
      <c r="W4712" s="18">
        <v>46282</v>
      </c>
      <c r="X4712" s="16">
        <v>12.49</v>
      </c>
      <c r="Y4712" s="13">
        <v>43381</v>
      </c>
      <c r="Z4712" s="16" t="s">
        <v>4546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96335</v>
      </c>
      <c r="C4713" s="16" t="s">
        <v>5259</v>
      </c>
      <c r="D4713" s="17" t="s">
        <v>0</v>
      </c>
      <c r="E4713" s="17" t="s">
        <v>15</v>
      </c>
      <c r="F4713" s="17">
        <v>12</v>
      </c>
      <c r="G4713" s="17">
        <v>7908966528404</v>
      </c>
      <c r="H4713" s="17">
        <v>715</v>
      </c>
      <c r="I4713" s="17">
        <v>6</v>
      </c>
      <c r="J4713" s="17">
        <v>0</v>
      </c>
      <c r="K4713" s="17"/>
      <c r="L4713" s="17">
        <v>0</v>
      </c>
      <c r="M4713" s="16">
        <v>0</v>
      </c>
      <c r="N4713" s="16">
        <v>709</v>
      </c>
      <c r="O4713" s="16">
        <v>6</v>
      </c>
      <c r="P4713" s="16">
        <v>0.2</v>
      </c>
      <c r="Q4713" s="16">
        <v>0.22</v>
      </c>
      <c r="R4713" s="16">
        <v>0</v>
      </c>
      <c r="S4713" s="16">
        <v>77</v>
      </c>
      <c r="T4713" s="16">
        <v>21</v>
      </c>
      <c r="U4713" s="18">
        <v>103</v>
      </c>
      <c r="V4713" s="18">
        <v>46258</v>
      </c>
      <c r="W4713" s="18">
        <v>46282</v>
      </c>
      <c r="X4713" s="16">
        <v>12.49</v>
      </c>
      <c r="Y4713" s="13">
        <v>43381</v>
      </c>
      <c r="Z4713" s="16" t="s">
        <v>4546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95585</v>
      </c>
      <c r="C4714" s="16" t="s">
        <v>4277</v>
      </c>
      <c r="D4714" s="17" t="s">
        <v>0</v>
      </c>
      <c r="E4714" s="17" t="s">
        <v>15</v>
      </c>
      <c r="F4714" s="17">
        <v>12</v>
      </c>
      <c r="G4714" s="17">
        <v>7899026459748</v>
      </c>
      <c r="H4714" s="17">
        <v>534</v>
      </c>
      <c r="I4714" s="17">
        <v>16</v>
      </c>
      <c r="J4714" s="17">
        <v>0</v>
      </c>
      <c r="K4714" s="17"/>
      <c r="L4714" s="17">
        <v>0</v>
      </c>
      <c r="M4714" s="16">
        <v>0</v>
      </c>
      <c r="N4714" s="16">
        <v>518</v>
      </c>
      <c r="O4714" s="16">
        <v>30</v>
      </c>
      <c r="P4714" s="16">
        <v>0.2</v>
      </c>
      <c r="Q4714" s="16">
        <v>0.22</v>
      </c>
      <c r="R4714" s="16">
        <v>0</v>
      </c>
      <c r="S4714" s="16">
        <v>77</v>
      </c>
      <c r="T4714" s="16">
        <v>19</v>
      </c>
      <c r="U4714" s="18">
        <v>101</v>
      </c>
      <c r="V4714" s="18">
        <v>46246</v>
      </c>
      <c r="W4714" s="18">
        <v>46282</v>
      </c>
      <c r="X4714" s="16">
        <v>12.49</v>
      </c>
      <c r="Y4714" s="13">
        <v>43381</v>
      </c>
      <c r="Z4714" s="16" t="s">
        <v>4546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95586</v>
      </c>
      <c r="C4715" s="16" t="s">
        <v>4278</v>
      </c>
      <c r="D4715" s="17" t="s">
        <v>0</v>
      </c>
      <c r="E4715" s="17" t="s">
        <v>15</v>
      </c>
      <c r="F4715" s="17">
        <v>12</v>
      </c>
      <c r="G4715" s="17">
        <v>7908615060385</v>
      </c>
      <c r="H4715" s="17">
        <v>1457</v>
      </c>
      <c r="I4715" s="17">
        <v>6</v>
      </c>
      <c r="J4715" s="17">
        <v>0</v>
      </c>
      <c r="K4715" s="17"/>
      <c r="L4715" s="17">
        <v>0</v>
      </c>
      <c r="M4715" s="16">
        <v>0</v>
      </c>
      <c r="N4715" s="16">
        <v>1451</v>
      </c>
      <c r="O4715" s="16">
        <v>6</v>
      </c>
      <c r="P4715" s="16">
        <v>0.2</v>
      </c>
      <c r="Q4715" s="16">
        <v>0.22</v>
      </c>
      <c r="R4715" s="16">
        <v>0</v>
      </c>
      <c r="S4715" s="16">
        <v>77</v>
      </c>
      <c r="T4715" s="16">
        <v>21</v>
      </c>
      <c r="U4715" s="18">
        <v>101</v>
      </c>
      <c r="V4715" s="18">
        <v>46246</v>
      </c>
      <c r="W4715" s="18">
        <v>46282</v>
      </c>
      <c r="X4715" s="16">
        <v>12.49</v>
      </c>
      <c r="Y4715" s="13">
        <v>43381</v>
      </c>
      <c r="Z4715" s="16" t="s">
        <v>4546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95587</v>
      </c>
      <c r="C4716" s="16" t="s">
        <v>4279</v>
      </c>
      <c r="D4716" s="17" t="s">
        <v>0</v>
      </c>
      <c r="E4716" s="17" t="s">
        <v>15</v>
      </c>
      <c r="F4716" s="17">
        <v>12</v>
      </c>
      <c r="G4716" s="17">
        <v>7899706187343</v>
      </c>
      <c r="H4716" s="17">
        <v>2276</v>
      </c>
      <c r="I4716" s="17">
        <v>0</v>
      </c>
      <c r="J4716" s="17">
        <v>0</v>
      </c>
      <c r="K4716" s="17"/>
      <c r="L4716" s="17">
        <v>0</v>
      </c>
      <c r="M4716" s="16">
        <v>0</v>
      </c>
      <c r="N4716" s="16">
        <v>2276</v>
      </c>
      <c r="O4716" s="16">
        <v>6</v>
      </c>
      <c r="P4716" s="16">
        <v>0.2</v>
      </c>
      <c r="Q4716" s="16">
        <v>0.22</v>
      </c>
      <c r="R4716" s="16">
        <v>0</v>
      </c>
      <c r="S4716" s="16">
        <v>77</v>
      </c>
      <c r="T4716" s="16">
        <v>17</v>
      </c>
      <c r="U4716" s="18">
        <v>102</v>
      </c>
      <c r="V4716" s="18">
        <v>46246</v>
      </c>
      <c r="W4716" s="18">
        <v>46282</v>
      </c>
      <c r="X4716" s="16">
        <v>12.49</v>
      </c>
      <c r="Y4716" s="13">
        <v>43381</v>
      </c>
      <c r="Z4716" s="16" t="s">
        <v>4546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95588</v>
      </c>
      <c r="C4717" s="16" t="s">
        <v>4280</v>
      </c>
      <c r="D4717" s="17" t="s">
        <v>0</v>
      </c>
      <c r="E4717" s="17" t="s">
        <v>15</v>
      </c>
      <c r="F4717" s="17">
        <v>12</v>
      </c>
      <c r="G4717" s="17">
        <v>7908785461753</v>
      </c>
      <c r="H4717" s="17">
        <v>2782</v>
      </c>
      <c r="I4717" s="17">
        <v>6</v>
      </c>
      <c r="J4717" s="17">
        <v>0</v>
      </c>
      <c r="K4717" s="17"/>
      <c r="L4717" s="17">
        <v>0</v>
      </c>
      <c r="M4717" s="16">
        <v>0</v>
      </c>
      <c r="N4717" s="16">
        <v>2776</v>
      </c>
      <c r="O4717" s="16">
        <v>30</v>
      </c>
      <c r="P4717" s="16">
        <v>0.2</v>
      </c>
      <c r="Q4717" s="16">
        <v>0.22</v>
      </c>
      <c r="R4717" s="16">
        <v>0</v>
      </c>
      <c r="S4717" s="16">
        <v>77</v>
      </c>
      <c r="T4717" s="16">
        <v>17</v>
      </c>
      <c r="U4717" s="18">
        <v>103</v>
      </c>
      <c r="V4717" s="18">
        <v>46246</v>
      </c>
      <c r="W4717" s="18">
        <v>46282</v>
      </c>
      <c r="X4717" s="16">
        <v>12.49</v>
      </c>
      <c r="Y4717" s="13">
        <v>43381</v>
      </c>
      <c r="Z4717" s="16" t="s">
        <v>4546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95590</v>
      </c>
      <c r="C4718" s="16" t="s">
        <v>4281</v>
      </c>
      <c r="D4718" s="17" t="s">
        <v>0</v>
      </c>
      <c r="E4718" s="17" t="s">
        <v>15</v>
      </c>
      <c r="F4718" s="17">
        <v>12</v>
      </c>
      <c r="G4718" s="17">
        <v>7899706170833</v>
      </c>
      <c r="H4718" s="17">
        <v>176</v>
      </c>
      <c r="I4718" s="17">
        <v>10</v>
      </c>
      <c r="J4718" s="17">
        <v>0</v>
      </c>
      <c r="K4718" s="17"/>
      <c r="L4718" s="17">
        <v>0</v>
      </c>
      <c r="M4718" s="16">
        <v>0</v>
      </c>
      <c r="N4718" s="16">
        <v>166</v>
      </c>
      <c r="O4718" s="16">
        <v>30</v>
      </c>
      <c r="P4718" s="16">
        <v>0.2</v>
      </c>
      <c r="Q4718" s="16">
        <v>0.22</v>
      </c>
      <c r="R4718" s="16">
        <v>0</v>
      </c>
      <c r="S4718" s="16">
        <v>77</v>
      </c>
      <c r="T4718" s="16">
        <v>21</v>
      </c>
      <c r="U4718" s="18">
        <v>102</v>
      </c>
      <c r="V4718" s="18">
        <v>46034</v>
      </c>
      <c r="W4718" s="18">
        <v>46282</v>
      </c>
      <c r="X4718" s="16">
        <v>12.49</v>
      </c>
      <c r="Y4718" s="13">
        <v>43381</v>
      </c>
      <c r="Z4718" s="16" t="s">
        <v>4546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95591</v>
      </c>
      <c r="C4719" s="16" t="s">
        <v>4282</v>
      </c>
      <c r="D4719" s="17" t="s">
        <v>0</v>
      </c>
      <c r="E4719" s="17" t="s">
        <v>15</v>
      </c>
      <c r="F4719" s="17">
        <v>12</v>
      </c>
      <c r="G4719" s="17">
        <v>7898587774314</v>
      </c>
      <c r="H4719" s="17">
        <v>1337</v>
      </c>
      <c r="I4719" s="17">
        <v>6</v>
      </c>
      <c r="J4719" s="17">
        <v>0</v>
      </c>
      <c r="K4719" s="17">
        <v>0</v>
      </c>
      <c r="L4719" s="17">
        <v>0</v>
      </c>
      <c r="M4719" s="16">
        <v>0</v>
      </c>
      <c r="N4719" s="16">
        <v>1331</v>
      </c>
      <c r="O4719" s="16">
        <v>6</v>
      </c>
      <c r="P4719" s="16">
        <v>0.2</v>
      </c>
      <c r="Q4719" s="16">
        <v>0.22</v>
      </c>
      <c r="R4719" s="16">
        <v>0</v>
      </c>
      <c r="S4719" s="16">
        <v>77</v>
      </c>
      <c r="T4719" s="16">
        <v>19</v>
      </c>
      <c r="U4719" s="18">
        <v>102</v>
      </c>
      <c r="V4719" s="18">
        <v>46246</v>
      </c>
      <c r="W4719" s="18">
        <v>46282</v>
      </c>
      <c r="X4719" s="16">
        <v>12.49</v>
      </c>
      <c r="Y4719" s="13">
        <v>43381</v>
      </c>
      <c r="Z4719" s="16" t="s">
        <v>4546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95592</v>
      </c>
      <c r="C4720" s="16" t="s">
        <v>4283</v>
      </c>
      <c r="D4720" s="17" t="s">
        <v>0</v>
      </c>
      <c r="E4720" s="17" t="s">
        <v>15</v>
      </c>
      <c r="F4720" s="17">
        <v>12</v>
      </c>
      <c r="G4720" s="17">
        <v>7899706244121</v>
      </c>
      <c r="H4720" s="17">
        <v>1128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1128</v>
      </c>
      <c r="O4720" s="16">
        <v>6</v>
      </c>
      <c r="P4720" s="16">
        <v>0.2</v>
      </c>
      <c r="Q4720" s="16">
        <v>0.22</v>
      </c>
      <c r="R4720" s="16">
        <v>0</v>
      </c>
      <c r="S4720" s="16">
        <v>77</v>
      </c>
      <c r="T4720" s="16">
        <v>19</v>
      </c>
      <c r="U4720" s="18">
        <v>104</v>
      </c>
      <c r="V4720" s="18">
        <v>46246</v>
      </c>
      <c r="W4720" s="18">
        <v>46280</v>
      </c>
      <c r="X4720" s="16">
        <v>12.49</v>
      </c>
      <c r="Y4720" s="13">
        <v>43381</v>
      </c>
      <c r="Z4720" s="16" t="s">
        <v>4546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95593</v>
      </c>
      <c r="C4721" s="16" t="s">
        <v>4284</v>
      </c>
      <c r="D4721" s="17" t="s">
        <v>0</v>
      </c>
      <c r="E4721" s="17" t="s">
        <v>15</v>
      </c>
      <c r="F4721" s="17">
        <v>12</v>
      </c>
      <c r="G4721" s="17">
        <v>7899026459960</v>
      </c>
      <c r="H4721" s="17">
        <v>1190</v>
      </c>
      <c r="I4721" s="17">
        <v>6</v>
      </c>
      <c r="J4721" s="17">
        <v>0</v>
      </c>
      <c r="K4721" s="17"/>
      <c r="L4721" s="17">
        <v>0</v>
      </c>
      <c r="M4721" s="16">
        <v>0</v>
      </c>
      <c r="N4721" s="16">
        <v>1184</v>
      </c>
      <c r="O4721" s="16">
        <v>18</v>
      </c>
      <c r="P4721" s="16">
        <v>0.2</v>
      </c>
      <c r="Q4721" s="16">
        <v>0.22</v>
      </c>
      <c r="R4721" s="16">
        <v>0</v>
      </c>
      <c r="S4721" s="16">
        <v>77</v>
      </c>
      <c r="T4721" s="16">
        <v>17</v>
      </c>
      <c r="U4721" s="18">
        <v>104</v>
      </c>
      <c r="V4721" s="18">
        <v>46247</v>
      </c>
      <c r="W4721" s="18">
        <v>46282</v>
      </c>
      <c r="X4721" s="16">
        <v>12.49</v>
      </c>
      <c r="Y4721" s="13">
        <v>43381</v>
      </c>
      <c r="Z4721" s="16" t="s">
        <v>4546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95594</v>
      </c>
      <c r="C4722" s="16" t="s">
        <v>4285</v>
      </c>
      <c r="D4722" s="17" t="s">
        <v>0</v>
      </c>
      <c r="E4722" s="17" t="s">
        <v>15</v>
      </c>
      <c r="F4722" s="17">
        <v>12</v>
      </c>
      <c r="G4722" s="17">
        <v>7899706197649</v>
      </c>
      <c r="H4722" s="17">
        <v>1777</v>
      </c>
      <c r="I4722" s="17">
        <v>30</v>
      </c>
      <c r="J4722" s="17">
        <v>0</v>
      </c>
      <c r="K4722" s="17"/>
      <c r="L4722" s="17">
        <v>0</v>
      </c>
      <c r="M4722" s="16">
        <v>0</v>
      </c>
      <c r="N4722" s="16">
        <v>1747</v>
      </c>
      <c r="O4722" s="16">
        <v>6</v>
      </c>
      <c r="P4722" s="16">
        <v>0.44</v>
      </c>
      <c r="Q4722" s="16">
        <v>0.44</v>
      </c>
      <c r="R4722" s="16">
        <v>0</v>
      </c>
      <c r="S4722" s="16">
        <v>77</v>
      </c>
      <c r="T4722" s="16">
        <v>13</v>
      </c>
      <c r="U4722" s="18">
        <v>104</v>
      </c>
      <c r="V4722" s="18">
        <v>46247</v>
      </c>
      <c r="W4722" s="18">
        <v>46282</v>
      </c>
      <c r="X4722" s="16">
        <v>23.73</v>
      </c>
      <c r="Y4722" s="13">
        <v>43381</v>
      </c>
      <c r="Z4722" s="16" t="s">
        <v>4546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95595</v>
      </c>
      <c r="C4723" s="16" t="s">
        <v>4286</v>
      </c>
      <c r="D4723" s="17" t="s">
        <v>0</v>
      </c>
      <c r="E4723" s="17" t="s">
        <v>15</v>
      </c>
      <c r="F4723" s="17">
        <v>12</v>
      </c>
      <c r="G4723" s="17">
        <v>7899026417885</v>
      </c>
      <c r="H4723" s="17">
        <v>1814</v>
      </c>
      <c r="I4723" s="17">
        <v>24</v>
      </c>
      <c r="J4723" s="17">
        <v>0</v>
      </c>
      <c r="K4723" s="17"/>
      <c r="L4723" s="17">
        <v>0</v>
      </c>
      <c r="M4723" s="16">
        <v>0</v>
      </c>
      <c r="N4723" s="16">
        <v>1790</v>
      </c>
      <c r="O4723" s="16">
        <v>6</v>
      </c>
      <c r="P4723" s="16">
        <v>0.4</v>
      </c>
      <c r="Q4723" s="16">
        <v>0.44</v>
      </c>
      <c r="R4723" s="16">
        <v>0</v>
      </c>
      <c r="S4723" s="16">
        <v>77</v>
      </c>
      <c r="T4723" s="16">
        <v>13</v>
      </c>
      <c r="U4723" s="18">
        <v>103</v>
      </c>
      <c r="V4723" s="18">
        <v>46247</v>
      </c>
      <c r="W4723" s="18">
        <v>46281</v>
      </c>
      <c r="X4723" s="16">
        <v>23.73</v>
      </c>
      <c r="Y4723" s="13">
        <v>43381</v>
      </c>
      <c r="Z4723" s="16" t="s">
        <v>4546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95596</v>
      </c>
      <c r="C4724" s="16" t="s">
        <v>4287</v>
      </c>
      <c r="D4724" s="17" t="s">
        <v>0</v>
      </c>
      <c r="E4724" s="17" t="s">
        <v>15</v>
      </c>
      <c r="F4724" s="17">
        <v>12</v>
      </c>
      <c r="G4724" s="17">
        <v>7908615060606</v>
      </c>
      <c r="H4724" s="17">
        <v>1475</v>
      </c>
      <c r="I4724" s="17">
        <v>35</v>
      </c>
      <c r="J4724" s="17">
        <v>0</v>
      </c>
      <c r="K4724" s="17"/>
      <c r="L4724" s="17">
        <v>0</v>
      </c>
      <c r="M4724" s="16">
        <v>0</v>
      </c>
      <c r="N4724" s="16">
        <v>1440</v>
      </c>
      <c r="O4724" s="16">
        <v>12</v>
      </c>
      <c r="P4724" s="16">
        <v>0.4</v>
      </c>
      <c r="Q4724" s="16">
        <v>0.44</v>
      </c>
      <c r="R4724" s="16">
        <v>0</v>
      </c>
      <c r="S4724" s="16">
        <v>77</v>
      </c>
      <c r="T4724" s="16">
        <v>15</v>
      </c>
      <c r="U4724" s="18">
        <v>102</v>
      </c>
      <c r="V4724" s="18">
        <v>46247</v>
      </c>
      <c r="W4724" s="18">
        <v>46282</v>
      </c>
      <c r="X4724" s="16">
        <v>23.73</v>
      </c>
      <c r="Y4724" s="13">
        <v>43381</v>
      </c>
      <c r="Z4724" s="16" t="s">
        <v>4546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95597</v>
      </c>
      <c r="C4725" s="16" t="s">
        <v>4288</v>
      </c>
      <c r="D4725" s="17" t="s">
        <v>0</v>
      </c>
      <c r="E4725" s="17" t="s">
        <v>15</v>
      </c>
      <c r="F4725" s="17">
        <v>12</v>
      </c>
      <c r="G4725" s="17">
        <v>7899706187367</v>
      </c>
      <c r="H4725" s="17">
        <v>2199</v>
      </c>
      <c r="I4725" s="17">
        <v>35</v>
      </c>
      <c r="J4725" s="17">
        <v>0</v>
      </c>
      <c r="K4725" s="17"/>
      <c r="L4725" s="17">
        <v>0</v>
      </c>
      <c r="M4725" s="16">
        <v>0</v>
      </c>
      <c r="N4725" s="16">
        <v>2164</v>
      </c>
      <c r="O4725" s="16">
        <v>0</v>
      </c>
      <c r="P4725" s="16">
        <v>0.4</v>
      </c>
      <c r="Q4725" s="16">
        <v>0.44</v>
      </c>
      <c r="R4725" s="16">
        <v>0</v>
      </c>
      <c r="S4725" s="16">
        <v>77</v>
      </c>
      <c r="T4725" s="16">
        <v>13</v>
      </c>
      <c r="U4725" s="18">
        <v>101</v>
      </c>
      <c r="V4725" s="18">
        <v>46247</v>
      </c>
      <c r="W4725" s="18">
        <v>46282</v>
      </c>
      <c r="X4725" s="16">
        <v>23.82</v>
      </c>
      <c r="Y4725" s="13">
        <v>43381</v>
      </c>
      <c r="Z4725" s="16" t="s">
        <v>4546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95598</v>
      </c>
      <c r="C4726" s="16" t="s">
        <v>4289</v>
      </c>
      <c r="D4726" s="17" t="s">
        <v>0</v>
      </c>
      <c r="E4726" s="17" t="s">
        <v>15</v>
      </c>
      <c r="F4726" s="17">
        <v>12</v>
      </c>
      <c r="G4726" s="17">
        <v>7908785461708</v>
      </c>
      <c r="H4726" s="17">
        <v>2068</v>
      </c>
      <c r="I4726" s="17">
        <v>36</v>
      </c>
      <c r="J4726" s="17">
        <v>0</v>
      </c>
      <c r="K4726" s="17"/>
      <c r="L4726" s="17">
        <v>0</v>
      </c>
      <c r="M4726" s="16">
        <v>0</v>
      </c>
      <c r="N4726" s="16">
        <v>2032</v>
      </c>
      <c r="O4726" s="16">
        <v>30</v>
      </c>
      <c r="P4726" s="16">
        <v>0.4</v>
      </c>
      <c r="Q4726" s="16">
        <v>0.44</v>
      </c>
      <c r="R4726" s="16">
        <v>0</v>
      </c>
      <c r="S4726" s="16">
        <v>77</v>
      </c>
      <c r="T4726" s="16">
        <v>15</v>
      </c>
      <c r="U4726" s="18">
        <v>103</v>
      </c>
      <c r="V4726" s="18">
        <v>46247</v>
      </c>
      <c r="W4726" s="18">
        <v>46282</v>
      </c>
      <c r="X4726" s="16">
        <v>23.77</v>
      </c>
      <c r="Y4726" s="13">
        <v>43381</v>
      </c>
      <c r="Z4726" s="16" t="s">
        <v>4546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95599</v>
      </c>
      <c r="C4727" s="16" t="s">
        <v>4290</v>
      </c>
      <c r="D4727" s="17" t="s">
        <v>0</v>
      </c>
      <c r="E4727" s="17" t="s">
        <v>15</v>
      </c>
      <c r="F4727" s="17">
        <v>12</v>
      </c>
      <c r="G4727" s="17">
        <v>7899706170819</v>
      </c>
      <c r="H4727" s="17">
        <v>2323</v>
      </c>
      <c r="I4727" s="17">
        <v>33</v>
      </c>
      <c r="J4727" s="17">
        <v>0</v>
      </c>
      <c r="K4727" s="17"/>
      <c r="L4727" s="17">
        <v>0</v>
      </c>
      <c r="M4727" s="16">
        <v>0</v>
      </c>
      <c r="N4727" s="16">
        <v>2290</v>
      </c>
      <c r="O4727" s="16">
        <v>6</v>
      </c>
      <c r="P4727" s="16">
        <v>0.4</v>
      </c>
      <c r="Q4727" s="16">
        <v>0.44</v>
      </c>
      <c r="R4727" s="16">
        <v>0</v>
      </c>
      <c r="S4727" s="16">
        <v>77</v>
      </c>
      <c r="T4727" s="16">
        <v>17</v>
      </c>
      <c r="U4727" s="18">
        <v>101</v>
      </c>
      <c r="V4727" s="18">
        <v>46247</v>
      </c>
      <c r="W4727" s="18">
        <v>46282</v>
      </c>
      <c r="X4727" s="16">
        <v>23.67</v>
      </c>
      <c r="Y4727" s="13">
        <v>43381</v>
      </c>
      <c r="Z4727" s="16" t="s">
        <v>4546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95600</v>
      </c>
      <c r="C4728" s="16" t="s">
        <v>4291</v>
      </c>
      <c r="D4728" s="17" t="s">
        <v>0</v>
      </c>
      <c r="E4728" s="17" t="s">
        <v>15</v>
      </c>
      <c r="F4728" s="17">
        <v>12</v>
      </c>
      <c r="G4728" s="17">
        <v>7898587774338</v>
      </c>
      <c r="H4728" s="17">
        <v>2389</v>
      </c>
      <c r="I4728" s="17">
        <v>35</v>
      </c>
      <c r="J4728" s="17">
        <v>0</v>
      </c>
      <c r="K4728" s="17"/>
      <c r="L4728" s="17">
        <v>0</v>
      </c>
      <c r="M4728" s="16">
        <v>0</v>
      </c>
      <c r="N4728" s="16">
        <v>2354</v>
      </c>
      <c r="O4728" s="16">
        <v>18</v>
      </c>
      <c r="P4728" s="16">
        <v>0.4</v>
      </c>
      <c r="Q4728" s="16">
        <v>0.44</v>
      </c>
      <c r="R4728" s="16">
        <v>0</v>
      </c>
      <c r="S4728" s="16">
        <v>77</v>
      </c>
      <c r="T4728" s="16">
        <v>15</v>
      </c>
      <c r="U4728" s="18">
        <v>101</v>
      </c>
      <c r="V4728" s="18">
        <v>46247</v>
      </c>
      <c r="W4728" s="18">
        <v>46282</v>
      </c>
      <c r="X4728" s="16">
        <v>23.67</v>
      </c>
      <c r="Y4728" s="13">
        <v>43381</v>
      </c>
      <c r="Z4728" s="16" t="s">
        <v>4546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95601</v>
      </c>
      <c r="C4729" s="16" t="s">
        <v>4292</v>
      </c>
      <c r="D4729" s="17" t="s">
        <v>0</v>
      </c>
      <c r="E4729" s="17" t="s">
        <v>15</v>
      </c>
      <c r="F4729" s="17">
        <v>12</v>
      </c>
      <c r="G4729" s="17">
        <v>7899706244107</v>
      </c>
      <c r="H4729" s="17">
        <v>1323</v>
      </c>
      <c r="I4729" s="17">
        <v>30</v>
      </c>
      <c r="J4729" s="17">
        <v>0</v>
      </c>
      <c r="K4729" s="17"/>
      <c r="L4729" s="17">
        <v>0</v>
      </c>
      <c r="M4729" s="16">
        <v>0</v>
      </c>
      <c r="N4729" s="16">
        <v>1293</v>
      </c>
      <c r="O4729" s="16">
        <v>12</v>
      </c>
      <c r="P4729" s="16">
        <v>0.4</v>
      </c>
      <c r="Q4729" s="16">
        <v>0.44</v>
      </c>
      <c r="R4729" s="16">
        <v>0</v>
      </c>
      <c r="S4729" s="16">
        <v>77</v>
      </c>
      <c r="T4729" s="16">
        <v>15</v>
      </c>
      <c r="U4729" s="18">
        <v>104</v>
      </c>
      <c r="V4729" s="18">
        <v>46247</v>
      </c>
      <c r="W4729" s="18">
        <v>46282</v>
      </c>
      <c r="X4729" s="16">
        <v>23.67</v>
      </c>
      <c r="Y4729" s="13">
        <v>43381</v>
      </c>
      <c r="Z4729" s="16" t="s">
        <v>4546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95602</v>
      </c>
      <c r="C4730" s="16" t="s">
        <v>4293</v>
      </c>
      <c r="D4730" s="17" t="s">
        <v>0</v>
      </c>
      <c r="E4730" s="17" t="s">
        <v>15</v>
      </c>
      <c r="F4730" s="17">
        <v>12</v>
      </c>
      <c r="G4730" s="17">
        <v>7899026420564</v>
      </c>
      <c r="H4730" s="17">
        <v>2444</v>
      </c>
      <c r="I4730" s="17">
        <v>30</v>
      </c>
      <c r="J4730" s="17">
        <v>0</v>
      </c>
      <c r="K4730" s="17"/>
      <c r="L4730" s="17">
        <v>0</v>
      </c>
      <c r="M4730" s="16">
        <v>0</v>
      </c>
      <c r="N4730" s="16">
        <v>2414</v>
      </c>
      <c r="O4730" s="16">
        <v>24</v>
      </c>
      <c r="P4730" s="16">
        <v>0.4</v>
      </c>
      <c r="Q4730" s="16">
        <v>0.44</v>
      </c>
      <c r="R4730" s="16">
        <v>0</v>
      </c>
      <c r="S4730" s="16">
        <v>77</v>
      </c>
      <c r="T4730" s="16">
        <v>13</v>
      </c>
      <c r="U4730" s="18">
        <v>102</v>
      </c>
      <c r="V4730" s="18">
        <v>46247</v>
      </c>
      <c r="W4730" s="18">
        <v>46282</v>
      </c>
      <c r="X4730" s="16">
        <v>23.67</v>
      </c>
      <c r="Y4730" s="13">
        <v>43381</v>
      </c>
      <c r="Z4730" s="16" t="s">
        <v>4546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93658</v>
      </c>
      <c r="C4731" s="16" t="s">
        <v>4294</v>
      </c>
      <c r="D4731" s="17" t="s">
        <v>0</v>
      </c>
      <c r="E4731" s="17" t="s">
        <v>15</v>
      </c>
      <c r="F4731" s="17">
        <v>12</v>
      </c>
      <c r="G4731" s="17">
        <v>7891150065307</v>
      </c>
      <c r="H4731" s="17">
        <v>481</v>
      </c>
      <c r="I4731" s="17">
        <v>0</v>
      </c>
      <c r="J4731" s="17">
        <v>0</v>
      </c>
      <c r="K4731" s="17">
        <v>493</v>
      </c>
      <c r="L4731" s="17">
        <v>0</v>
      </c>
      <c r="M4731" s="16">
        <v>0</v>
      </c>
      <c r="N4731" s="16">
        <v>-12</v>
      </c>
      <c r="O4731" s="16">
        <v>0</v>
      </c>
      <c r="P4731" s="16">
        <v>0.22</v>
      </c>
      <c r="Q4731" s="16">
        <v>0.22</v>
      </c>
      <c r="R4731" s="16">
        <v>0</v>
      </c>
      <c r="S4731" s="16">
        <v>30</v>
      </c>
      <c r="T4731" s="16">
        <v>37</v>
      </c>
      <c r="U4731" s="18">
        <v>205</v>
      </c>
      <c r="V4731" s="18">
        <v>45348</v>
      </c>
      <c r="W4731" s="18">
        <v>46128</v>
      </c>
      <c r="X4731" s="16">
        <v>11.29</v>
      </c>
      <c r="Y4731" s="13">
        <v>43381</v>
      </c>
      <c r="Z4731" s="16" t="s">
        <v>4546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93689</v>
      </c>
      <c r="C4732" s="16" t="s">
        <v>4295</v>
      </c>
      <c r="D4732" s="17" t="s">
        <v>0</v>
      </c>
      <c r="E4732" s="17" t="s">
        <v>15</v>
      </c>
      <c r="F4732" s="17">
        <v>12</v>
      </c>
      <c r="G4732" s="17">
        <v>7896512959850</v>
      </c>
      <c r="H4732" s="17">
        <v>11</v>
      </c>
      <c r="I4732" s="17">
        <v>0</v>
      </c>
      <c r="J4732" s="17">
        <v>0</v>
      </c>
      <c r="K4732" s="17"/>
      <c r="L4732" s="17">
        <v>0</v>
      </c>
      <c r="M4732" s="16">
        <v>0</v>
      </c>
      <c r="N4732" s="16">
        <v>11</v>
      </c>
      <c r="O4732" s="16">
        <v>0</v>
      </c>
      <c r="P4732" s="16">
        <v>0.25800000000000001</v>
      </c>
      <c r="Q4732" s="16">
        <v>0.25800000000000001</v>
      </c>
      <c r="R4732" s="16">
        <v>0</v>
      </c>
      <c r="S4732" s="16">
        <v>30</v>
      </c>
      <c r="T4732" s="16">
        <v>26</v>
      </c>
      <c r="U4732" s="18">
        <v>204</v>
      </c>
      <c r="V4732" s="18">
        <v>46262</v>
      </c>
      <c r="W4732" s="18">
        <v>46273</v>
      </c>
      <c r="X4732" s="16">
        <v>13.11</v>
      </c>
      <c r="Y4732" s="13">
        <v>87</v>
      </c>
      <c r="Z4732" s="16" t="s">
        <v>4586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93688</v>
      </c>
      <c r="C4733" s="16" t="s">
        <v>4296</v>
      </c>
      <c r="D4733" s="17" t="s">
        <v>0</v>
      </c>
      <c r="E4733" s="17" t="s">
        <v>15</v>
      </c>
      <c r="F4733" s="17">
        <v>12</v>
      </c>
      <c r="G4733" s="17">
        <v>7896512954060</v>
      </c>
      <c r="H4733" s="17">
        <v>86</v>
      </c>
      <c r="I4733" s="17">
        <v>0</v>
      </c>
      <c r="J4733" s="17">
        <v>0</v>
      </c>
      <c r="K4733" s="17">
        <v>0</v>
      </c>
      <c r="L4733" s="17">
        <v>0</v>
      </c>
      <c r="M4733" s="16">
        <v>0</v>
      </c>
      <c r="N4733" s="16">
        <v>86</v>
      </c>
      <c r="O4733" s="16">
        <v>0</v>
      </c>
      <c r="P4733" s="16">
        <v>0.25800000000000001</v>
      </c>
      <c r="Q4733" s="16">
        <v>0.25800000000000001</v>
      </c>
      <c r="R4733" s="16">
        <v>0</v>
      </c>
      <c r="S4733" s="16">
        <v>30</v>
      </c>
      <c r="T4733" s="16">
        <v>44</v>
      </c>
      <c r="U4733" s="18">
        <v>203</v>
      </c>
      <c r="V4733" s="18">
        <v>46227</v>
      </c>
      <c r="W4733" s="18">
        <v>46281</v>
      </c>
      <c r="X4733" s="16">
        <v>13.11</v>
      </c>
      <c r="Y4733" s="13">
        <v>87</v>
      </c>
      <c r="Z4733" s="16" t="s">
        <v>4586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93687</v>
      </c>
      <c r="C4734" s="16" t="s">
        <v>4297</v>
      </c>
      <c r="D4734" s="17" t="s">
        <v>0</v>
      </c>
      <c r="E4734" s="17" t="s">
        <v>15</v>
      </c>
      <c r="F4734" s="17">
        <v>12</v>
      </c>
      <c r="G4734" s="17">
        <v>7896512914262</v>
      </c>
      <c r="H4734" s="17">
        <v>13</v>
      </c>
      <c r="I4734" s="17">
        <v>0</v>
      </c>
      <c r="J4734" s="17">
        <v>0</v>
      </c>
      <c r="K4734" s="17">
        <v>0</v>
      </c>
      <c r="L4734" s="17">
        <v>0</v>
      </c>
      <c r="M4734" s="16">
        <v>0</v>
      </c>
      <c r="N4734" s="16">
        <v>13</v>
      </c>
      <c r="O4734" s="16">
        <v>0</v>
      </c>
      <c r="P4734" s="16">
        <v>0.25800000000000001</v>
      </c>
      <c r="Q4734" s="16">
        <v>0.28699999999999998</v>
      </c>
      <c r="R4734" s="16">
        <v>0</v>
      </c>
      <c r="S4734" s="16">
        <v>30</v>
      </c>
      <c r="T4734" s="16">
        <v>44</v>
      </c>
      <c r="U4734" s="18">
        <v>205</v>
      </c>
      <c r="V4734" s="18">
        <v>46262</v>
      </c>
      <c r="W4734" s="18">
        <v>46259</v>
      </c>
      <c r="X4734" s="16">
        <v>13.11</v>
      </c>
      <c r="Y4734" s="13">
        <v>87</v>
      </c>
      <c r="Z4734" s="16" t="s">
        <v>4586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91886</v>
      </c>
      <c r="C4735" s="16" t="s">
        <v>4298</v>
      </c>
      <c r="D4735" s="17" t="s">
        <v>0</v>
      </c>
      <c r="E4735" s="17" t="s">
        <v>15</v>
      </c>
      <c r="F4735" s="17">
        <v>12</v>
      </c>
      <c r="G4735" s="17">
        <v>7896512907493</v>
      </c>
      <c r="H4735" s="17">
        <v>132</v>
      </c>
      <c r="I4735" s="17">
        <v>2</v>
      </c>
      <c r="J4735" s="17">
        <v>0</v>
      </c>
      <c r="K4735" s="17">
        <v>130</v>
      </c>
      <c r="L4735" s="17">
        <v>0</v>
      </c>
      <c r="M4735" s="16">
        <v>0</v>
      </c>
      <c r="N4735" s="16">
        <v>0</v>
      </c>
      <c r="O4735" s="16">
        <v>12</v>
      </c>
      <c r="P4735" s="16">
        <v>0.25</v>
      </c>
      <c r="Q4735" s="16">
        <v>0.25</v>
      </c>
      <c r="R4735" s="16">
        <v>2.9999999999999997E-4</v>
      </c>
      <c r="S4735" s="16">
        <v>30</v>
      </c>
      <c r="T4735" s="16">
        <v>35</v>
      </c>
      <c r="U4735" s="18">
        <v>203</v>
      </c>
      <c r="V4735" s="18">
        <v>46262</v>
      </c>
      <c r="W4735" s="18">
        <v>46281</v>
      </c>
      <c r="X4735" s="16">
        <v>13.11</v>
      </c>
      <c r="Y4735" s="13">
        <v>87</v>
      </c>
      <c r="Z4735" s="16" t="s">
        <v>4586</v>
      </c>
      <c r="AA4735" s="15">
        <v>77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93955</v>
      </c>
      <c r="C4736" s="16" t="s">
        <v>4299</v>
      </c>
      <c r="D4736" s="17" t="s">
        <v>0</v>
      </c>
      <c r="E4736" s="17" t="s">
        <v>15</v>
      </c>
      <c r="F4736" s="17">
        <v>12</v>
      </c>
      <c r="G4736" s="17">
        <v>7896512973771</v>
      </c>
      <c r="H4736" s="17">
        <v>34</v>
      </c>
      <c r="I4736" s="17">
        <v>0</v>
      </c>
      <c r="J4736" s="17">
        <v>0</v>
      </c>
      <c r="K4736" s="17"/>
      <c r="L4736" s="17">
        <v>0</v>
      </c>
      <c r="M4736" s="16">
        <v>0</v>
      </c>
      <c r="N4736" s="16">
        <v>34</v>
      </c>
      <c r="O4736" s="16">
        <v>0</v>
      </c>
      <c r="P4736" s="16">
        <v>0.25</v>
      </c>
      <c r="Q4736" s="16">
        <v>0.25</v>
      </c>
      <c r="R4736" s="16">
        <v>0</v>
      </c>
      <c r="S4736" s="16">
        <v>30</v>
      </c>
      <c r="T4736" s="16">
        <v>28</v>
      </c>
      <c r="U4736" s="18">
        <v>208</v>
      </c>
      <c r="V4736" s="18">
        <v>46198</v>
      </c>
      <c r="W4736" s="18">
        <v>46279</v>
      </c>
      <c r="X4736" s="16">
        <v>10.5</v>
      </c>
      <c r="Y4736" s="13">
        <v>87</v>
      </c>
      <c r="Z4736" s="16" t="s">
        <v>4586</v>
      </c>
      <c r="AA4736" s="15">
        <v>77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91880</v>
      </c>
      <c r="C4737" s="16" t="s">
        <v>4300</v>
      </c>
      <c r="D4737" s="17" t="s">
        <v>0</v>
      </c>
      <c r="E4737" s="17" t="s">
        <v>15</v>
      </c>
      <c r="F4737" s="17">
        <v>12</v>
      </c>
      <c r="G4737" s="17">
        <v>7896018700307</v>
      </c>
      <c r="H4737" s="17">
        <v>1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1</v>
      </c>
      <c r="O4737" s="16">
        <v>0</v>
      </c>
      <c r="P4737" s="16">
        <v>0.23</v>
      </c>
      <c r="Q4737" s="16">
        <v>0.23</v>
      </c>
      <c r="R4737" s="16">
        <v>2.9999999999999997E-4</v>
      </c>
      <c r="S4737" s="16">
        <v>30</v>
      </c>
      <c r="T4737" s="16">
        <v>0</v>
      </c>
      <c r="U4737" s="18">
        <v>206</v>
      </c>
      <c r="V4737" s="18">
        <v>45958</v>
      </c>
      <c r="W4737" s="18">
        <v>46031</v>
      </c>
      <c r="X4737" s="16">
        <v>12.37</v>
      </c>
      <c r="Y4737" s="13">
        <v>242</v>
      </c>
      <c r="Z4737" s="16" t="s">
        <v>4643</v>
      </c>
      <c r="AA4737" s="15">
        <v>76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8755</v>
      </c>
      <c r="C4738" s="16" t="s">
        <v>4301</v>
      </c>
      <c r="D4738" s="17" t="s">
        <v>0</v>
      </c>
      <c r="E4738" s="17" t="s">
        <v>15</v>
      </c>
      <c r="F4738" s="17">
        <v>12</v>
      </c>
      <c r="G4738" s="17">
        <v>7891010030889</v>
      </c>
      <c r="H4738" s="17">
        <v>34</v>
      </c>
      <c r="I4738" s="17">
        <v>0</v>
      </c>
      <c r="J4738" s="17">
        <v>0</v>
      </c>
      <c r="K4738" s="17">
        <v>0</v>
      </c>
      <c r="L4738" s="17">
        <v>0</v>
      </c>
      <c r="M4738" s="16">
        <v>0</v>
      </c>
      <c r="N4738" s="16">
        <v>34</v>
      </c>
      <c r="O4738" s="16">
        <v>0</v>
      </c>
      <c r="P4738" s="16">
        <v>0.22</v>
      </c>
      <c r="Q4738" s="16">
        <v>0.22</v>
      </c>
      <c r="R4738" s="16">
        <v>2.9999999999999997E-4</v>
      </c>
      <c r="S4738" s="16">
        <v>30</v>
      </c>
      <c r="T4738" s="16">
        <v>37</v>
      </c>
      <c r="U4738" s="18">
        <v>203</v>
      </c>
      <c r="V4738" s="18">
        <v>46197</v>
      </c>
      <c r="W4738" s="18">
        <v>46282</v>
      </c>
      <c r="X4738" s="16">
        <v>15.03</v>
      </c>
      <c r="Y4738" s="13">
        <v>232</v>
      </c>
      <c r="Z4738" s="16" t="s">
        <v>4590</v>
      </c>
      <c r="AA4738" s="15">
        <v>76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2958</v>
      </c>
      <c r="C4739" s="16" t="s">
        <v>4302</v>
      </c>
      <c r="D4739" s="17" t="s">
        <v>0</v>
      </c>
      <c r="E4739" s="17" t="s">
        <v>15</v>
      </c>
      <c r="F4739" s="17">
        <v>12</v>
      </c>
      <c r="G4739" s="17">
        <v>7891010030391</v>
      </c>
      <c r="H4739" s="17">
        <v>86</v>
      </c>
      <c r="I4739" s="17">
        <v>0</v>
      </c>
      <c r="J4739" s="17">
        <v>0</v>
      </c>
      <c r="K4739" s="17">
        <v>0</v>
      </c>
      <c r="L4739" s="17">
        <v>0</v>
      </c>
      <c r="M4739" s="16">
        <v>0</v>
      </c>
      <c r="N4739" s="16">
        <v>86</v>
      </c>
      <c r="O4739" s="16">
        <v>0</v>
      </c>
      <c r="P4739" s="16">
        <v>0.21</v>
      </c>
      <c r="Q4739" s="16">
        <v>0.21</v>
      </c>
      <c r="R4739" s="16">
        <v>5.0000000000000001E-4</v>
      </c>
      <c r="S4739" s="16">
        <v>30</v>
      </c>
      <c r="T4739" s="16">
        <v>37</v>
      </c>
      <c r="U4739" s="18">
        <v>202</v>
      </c>
      <c r="V4739" s="18">
        <v>46197</v>
      </c>
      <c r="W4739" s="18">
        <v>46275</v>
      </c>
      <c r="X4739" s="16">
        <v>14.53</v>
      </c>
      <c r="Y4739" s="13">
        <v>232</v>
      </c>
      <c r="Z4739" s="16" t="s">
        <v>4590</v>
      </c>
      <c r="AA4739" s="15">
        <v>76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93919</v>
      </c>
      <c r="C4740" s="16" t="s">
        <v>4303</v>
      </c>
      <c r="D4740" s="17" t="s">
        <v>0</v>
      </c>
      <c r="E4740" s="17" t="s">
        <v>15</v>
      </c>
      <c r="F4740" s="17">
        <v>12</v>
      </c>
      <c r="G4740" s="17">
        <v>7891010980061</v>
      </c>
      <c r="H4740" s="17">
        <v>104</v>
      </c>
      <c r="I4740" s="17">
        <v>0</v>
      </c>
      <c r="J4740" s="17">
        <v>0</v>
      </c>
      <c r="K4740" s="17">
        <v>18</v>
      </c>
      <c r="L4740" s="17">
        <v>0</v>
      </c>
      <c r="M4740" s="16">
        <v>0</v>
      </c>
      <c r="N4740" s="16">
        <v>86</v>
      </c>
      <c r="O4740" s="16">
        <v>0</v>
      </c>
      <c r="P4740" s="16">
        <v>0.2</v>
      </c>
      <c r="Q4740" s="16">
        <v>0.2</v>
      </c>
      <c r="R4740" s="16">
        <v>0</v>
      </c>
      <c r="S4740" s="16">
        <v>30</v>
      </c>
      <c r="T4740" s="16">
        <v>37</v>
      </c>
      <c r="U4740" s="18">
        <v>208</v>
      </c>
      <c r="V4740" s="18">
        <v>46197</v>
      </c>
      <c r="W4740" s="18">
        <v>46275</v>
      </c>
      <c r="X4740" s="16">
        <v>15.16</v>
      </c>
      <c r="Y4740" s="13">
        <v>232</v>
      </c>
      <c r="Z4740" s="16" t="s">
        <v>4590</v>
      </c>
      <c r="AA4740" s="15">
        <v>76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2956</v>
      </c>
      <c r="C4741" s="16" t="s">
        <v>4304</v>
      </c>
      <c r="D4741" s="17" t="s">
        <v>0</v>
      </c>
      <c r="E4741" s="17" t="s">
        <v>15</v>
      </c>
      <c r="F4741" s="17">
        <v>12</v>
      </c>
      <c r="G4741" s="17">
        <v>7891010030094</v>
      </c>
      <c r="H4741" s="17">
        <v>735</v>
      </c>
      <c r="I4741" s="17">
        <v>6</v>
      </c>
      <c r="J4741" s="17">
        <v>0</v>
      </c>
      <c r="K4741" s="17">
        <v>0</v>
      </c>
      <c r="L4741" s="17">
        <v>0</v>
      </c>
      <c r="M4741" s="16">
        <v>0</v>
      </c>
      <c r="N4741" s="16">
        <v>729</v>
      </c>
      <c r="O4741" s="16">
        <v>0</v>
      </c>
      <c r="P4741" s="16">
        <v>0.1</v>
      </c>
      <c r="Q4741" s="16">
        <v>0.1</v>
      </c>
      <c r="R4741" s="16">
        <v>5.0000000000000001E-4</v>
      </c>
      <c r="S4741" s="16">
        <v>30</v>
      </c>
      <c r="T4741" s="16">
        <v>37</v>
      </c>
      <c r="U4741" s="18">
        <v>201</v>
      </c>
      <c r="V4741" s="18">
        <v>46197</v>
      </c>
      <c r="W4741" s="18">
        <v>46279</v>
      </c>
      <c r="X4741" s="16">
        <v>14.83</v>
      </c>
      <c r="Y4741" s="13">
        <v>232</v>
      </c>
      <c r="Z4741" s="16" t="s">
        <v>4590</v>
      </c>
      <c r="AA4741" s="15">
        <v>76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7968</v>
      </c>
      <c r="C4742" s="16" t="s">
        <v>4305</v>
      </c>
      <c r="D4742" s="17" t="s">
        <v>0</v>
      </c>
      <c r="E4742" s="17" t="s">
        <v>15</v>
      </c>
      <c r="F4742" s="17">
        <v>6</v>
      </c>
      <c r="G4742" s="17">
        <v>7891024174135</v>
      </c>
      <c r="H4742" s="17">
        <v>1</v>
      </c>
      <c r="I4742" s="17">
        <v>0</v>
      </c>
      <c r="J4742" s="17">
        <v>0</v>
      </c>
      <c r="K4742" s="17">
        <v>0</v>
      </c>
      <c r="L4742" s="17">
        <v>0</v>
      </c>
      <c r="M4742" s="16">
        <v>0</v>
      </c>
      <c r="N4742" s="16">
        <v>1</v>
      </c>
      <c r="O4742" s="16">
        <v>0</v>
      </c>
      <c r="P4742" s="16">
        <v>0.35</v>
      </c>
      <c r="Q4742" s="16">
        <v>0.38</v>
      </c>
      <c r="R4742" s="16">
        <v>6.9999999999999999E-4</v>
      </c>
      <c r="S4742" s="16">
        <v>44</v>
      </c>
      <c r="T4742" s="16">
        <v>0</v>
      </c>
      <c r="U4742" s="18">
        <v>203</v>
      </c>
      <c r="V4742" s="18">
        <v>45958</v>
      </c>
      <c r="W4742" s="18">
        <v>45901</v>
      </c>
      <c r="X4742" s="16">
        <v>10.75</v>
      </c>
      <c r="Y4742" s="13">
        <v>43624</v>
      </c>
      <c r="Z4742" s="16" t="s">
        <v>4561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7969</v>
      </c>
      <c r="C4743" s="16" t="s">
        <v>5216</v>
      </c>
      <c r="D4743" s="17" t="s">
        <v>0</v>
      </c>
      <c r="E4743" s="17" t="s">
        <v>15</v>
      </c>
      <c r="F4743" s="17">
        <v>6</v>
      </c>
      <c r="G4743" s="17">
        <v>7891024171639</v>
      </c>
      <c r="H4743" s="17">
        <v>5</v>
      </c>
      <c r="I4743" s="17">
        <v>0</v>
      </c>
      <c r="J4743" s="17">
        <v>0</v>
      </c>
      <c r="K4743" s="17">
        <v>5</v>
      </c>
      <c r="L4743" s="17">
        <v>0</v>
      </c>
      <c r="M4743" s="16">
        <v>0</v>
      </c>
      <c r="N4743" s="16">
        <v>0</v>
      </c>
      <c r="O4743" s="16">
        <v>0</v>
      </c>
      <c r="P4743" s="16">
        <v>0.38</v>
      </c>
      <c r="Q4743" s="16">
        <v>0.38</v>
      </c>
      <c r="R4743" s="16">
        <v>6.9999999999999999E-4</v>
      </c>
      <c r="S4743" s="16">
        <v>44</v>
      </c>
      <c r="T4743" s="16">
        <v>0</v>
      </c>
      <c r="U4743" s="18">
        <v>202</v>
      </c>
      <c r="V4743" s="18">
        <v>45839</v>
      </c>
      <c r="W4743" s="18">
        <v>45978</v>
      </c>
      <c r="X4743" s="16">
        <v>7.4</v>
      </c>
      <c r="Y4743" s="13">
        <v>43624</v>
      </c>
      <c r="Z4743" s="16" t="s">
        <v>4561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7973</v>
      </c>
      <c r="C4744" s="16" t="s">
        <v>4306</v>
      </c>
      <c r="D4744" s="17" t="s">
        <v>0</v>
      </c>
      <c r="E4744" s="17" t="s">
        <v>15</v>
      </c>
      <c r="F4744" s="17">
        <v>6</v>
      </c>
      <c r="G4744" s="17">
        <v>7891024172230</v>
      </c>
      <c r="H4744" s="17">
        <v>6</v>
      </c>
      <c r="I4744" s="17">
        <v>0</v>
      </c>
      <c r="J4744" s="17">
        <v>0</v>
      </c>
      <c r="K4744" s="17">
        <v>6</v>
      </c>
      <c r="L4744" s="17">
        <v>0</v>
      </c>
      <c r="M4744" s="16">
        <v>0</v>
      </c>
      <c r="N4744" s="16">
        <v>0</v>
      </c>
      <c r="O4744" s="16">
        <v>0</v>
      </c>
      <c r="P4744" s="16">
        <v>0.35</v>
      </c>
      <c r="Q4744" s="16">
        <v>0.38</v>
      </c>
      <c r="R4744" s="16">
        <v>6.9999999999999999E-4</v>
      </c>
      <c r="S4744" s="16">
        <v>44</v>
      </c>
      <c r="T4744" s="16">
        <v>10</v>
      </c>
      <c r="U4744" s="18">
        <v>102</v>
      </c>
      <c r="V4744" s="18">
        <v>45839</v>
      </c>
      <c r="W4744" s="18">
        <v>46098</v>
      </c>
      <c r="X4744" s="16">
        <v>7.4</v>
      </c>
      <c r="Y4744" s="13">
        <v>43624</v>
      </c>
      <c r="Z4744" s="16" t="s">
        <v>4561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84917</v>
      </c>
      <c r="C4745" s="16" t="s">
        <v>5217</v>
      </c>
      <c r="D4745" s="17" t="s">
        <v>0</v>
      </c>
      <c r="E4745" s="17" t="s">
        <v>15</v>
      </c>
      <c r="F4745" s="17">
        <v>6</v>
      </c>
      <c r="G4745" s="17">
        <v>7501007457796</v>
      </c>
      <c r="H4745" s="17">
        <v>6</v>
      </c>
      <c r="I4745" s="17">
        <v>0</v>
      </c>
      <c r="J4745" s="17">
        <v>0</v>
      </c>
      <c r="K4745" s="17">
        <v>0</v>
      </c>
      <c r="L4745" s="17">
        <v>0</v>
      </c>
      <c r="M4745" s="16">
        <v>0</v>
      </c>
      <c r="N4745" s="16">
        <v>6</v>
      </c>
      <c r="O4745" s="16">
        <v>0</v>
      </c>
      <c r="P4745" s="16">
        <v>0.40300000000000002</v>
      </c>
      <c r="Q4745" s="16">
        <v>0.45300000000000001</v>
      </c>
      <c r="R4745" s="16">
        <v>6.9999999999999999E-4</v>
      </c>
      <c r="S4745" s="16">
        <v>30</v>
      </c>
      <c r="T4745" s="16">
        <v>38</v>
      </c>
      <c r="U4745" s="18">
        <v>103</v>
      </c>
      <c r="V4745" s="18">
        <v>45323</v>
      </c>
      <c r="W4745" s="18">
        <v>45866</v>
      </c>
      <c r="X4745" s="16">
        <v>20.260000000000002</v>
      </c>
      <c r="Y4745" s="13">
        <v>43381</v>
      </c>
      <c r="Z4745" s="16" t="s">
        <v>4546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84918</v>
      </c>
      <c r="C4746" s="16" t="s">
        <v>5218</v>
      </c>
      <c r="D4746" s="17" t="s">
        <v>0</v>
      </c>
      <c r="E4746" s="17" t="s">
        <v>15</v>
      </c>
      <c r="F4746" s="17">
        <v>6</v>
      </c>
      <c r="G4746" s="17">
        <v>7501001164645</v>
      </c>
      <c r="H4746" s="17">
        <v>8</v>
      </c>
      <c r="I4746" s="17">
        <v>0</v>
      </c>
      <c r="J4746" s="17">
        <v>0</v>
      </c>
      <c r="K4746" s="17">
        <v>8</v>
      </c>
      <c r="L4746" s="17">
        <v>0</v>
      </c>
      <c r="M4746" s="16">
        <v>0</v>
      </c>
      <c r="N4746" s="16">
        <v>0</v>
      </c>
      <c r="O4746" s="16">
        <v>0</v>
      </c>
      <c r="P4746" s="16">
        <v>0.40300000000000002</v>
      </c>
      <c r="Q4746" s="16">
        <v>0.45300000000000001</v>
      </c>
      <c r="R4746" s="16">
        <v>6.9999999999999999E-4</v>
      </c>
      <c r="S4746" s="16">
        <v>30</v>
      </c>
      <c r="T4746" s="16">
        <v>38</v>
      </c>
      <c r="U4746" s="18">
        <v>204</v>
      </c>
      <c r="V4746" s="18">
        <v>45323</v>
      </c>
      <c r="W4746" s="18">
        <v>45967</v>
      </c>
      <c r="X4746" s="16">
        <v>20.260000000000002</v>
      </c>
      <c r="Y4746" s="13">
        <v>43381</v>
      </c>
      <c r="Z4746" s="16" t="s">
        <v>4546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85878</v>
      </c>
      <c r="C4747" s="16" t="s">
        <v>4307</v>
      </c>
      <c r="D4747" s="17" t="s">
        <v>0</v>
      </c>
      <c r="E4747" s="17" t="s">
        <v>15</v>
      </c>
      <c r="F4747" s="17">
        <v>6</v>
      </c>
      <c r="G4747" s="17">
        <v>7501007413921</v>
      </c>
      <c r="H4747" s="17">
        <v>6</v>
      </c>
      <c r="I4747" s="17">
        <v>6</v>
      </c>
      <c r="J4747" s="17">
        <v>0</v>
      </c>
      <c r="K4747" s="17">
        <v>0</v>
      </c>
      <c r="L4747" s="17">
        <v>0</v>
      </c>
      <c r="M4747" s="16">
        <v>0</v>
      </c>
      <c r="N4747" s="16">
        <v>0</v>
      </c>
      <c r="O4747" s="16">
        <v>0</v>
      </c>
      <c r="P4747" s="16">
        <v>0.40300000000000002</v>
      </c>
      <c r="Q4747" s="16">
        <v>0.45300000000000001</v>
      </c>
      <c r="R4747" s="16">
        <v>6.9999999999999999E-4</v>
      </c>
      <c r="S4747" s="16">
        <v>30</v>
      </c>
      <c r="T4747" s="16">
        <v>38</v>
      </c>
      <c r="U4747" s="18">
        <v>205</v>
      </c>
      <c r="V4747" s="18">
        <v>46183</v>
      </c>
      <c r="W4747" s="18">
        <v>46233</v>
      </c>
      <c r="X4747" s="16">
        <v>20.8</v>
      </c>
      <c r="Y4747" s="13">
        <v>43624</v>
      </c>
      <c r="Z4747" s="16" t="s">
        <v>4561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93599</v>
      </c>
      <c r="C4748" s="16" t="s">
        <v>5219</v>
      </c>
      <c r="D4748" s="17" t="s">
        <v>0</v>
      </c>
      <c r="E4748" s="17" t="s">
        <v>15</v>
      </c>
      <c r="F4748" s="17">
        <v>6</v>
      </c>
      <c r="G4748" s="17">
        <v>7506309840024</v>
      </c>
      <c r="H4748" s="17">
        <v>6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6</v>
      </c>
      <c r="O4748" s="16">
        <v>0</v>
      </c>
      <c r="P4748" s="16">
        <v>0.40300000000000002</v>
      </c>
      <c r="Q4748" s="16">
        <v>0.45300000000000001</v>
      </c>
      <c r="R4748" s="16">
        <v>0</v>
      </c>
      <c r="S4748" s="16">
        <v>30</v>
      </c>
      <c r="T4748" s="16"/>
      <c r="U4748" s="18">
        <v>101</v>
      </c>
      <c r="V4748" s="18">
        <v>45323</v>
      </c>
      <c r="W4748" s="18">
        <v>45734</v>
      </c>
      <c r="X4748" s="16">
        <v>20.260000000000002</v>
      </c>
      <c r="Y4748" s="13">
        <v>43381</v>
      </c>
      <c r="Z4748" s="16" t="s">
        <v>4546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84919</v>
      </c>
      <c r="C4749" s="16" t="s">
        <v>4308</v>
      </c>
      <c r="D4749" s="17" t="s">
        <v>0</v>
      </c>
      <c r="E4749" s="17" t="s">
        <v>15</v>
      </c>
      <c r="F4749" s="17">
        <v>6</v>
      </c>
      <c r="G4749" s="17">
        <v>7501001165246</v>
      </c>
      <c r="H4749" s="17">
        <v>6</v>
      </c>
      <c r="I4749" s="17">
        <v>0</v>
      </c>
      <c r="J4749" s="17">
        <v>0</v>
      </c>
      <c r="K4749" s="17">
        <v>0</v>
      </c>
      <c r="L4749" s="17">
        <v>0</v>
      </c>
      <c r="M4749" s="16">
        <v>0</v>
      </c>
      <c r="N4749" s="16">
        <v>6</v>
      </c>
      <c r="O4749" s="16">
        <v>0</v>
      </c>
      <c r="P4749" s="16">
        <v>0.40300000000000002</v>
      </c>
      <c r="Q4749" s="16">
        <v>0.45300000000000001</v>
      </c>
      <c r="R4749" s="16">
        <v>6.9999999999999999E-4</v>
      </c>
      <c r="S4749" s="16">
        <v>30</v>
      </c>
      <c r="T4749" s="16">
        <v>36</v>
      </c>
      <c r="U4749" s="18">
        <v>104</v>
      </c>
      <c r="V4749" s="18">
        <v>46183</v>
      </c>
      <c r="W4749" s="18">
        <v>46212</v>
      </c>
      <c r="X4749" s="16">
        <v>20.350000000000001</v>
      </c>
      <c r="Y4749" s="13">
        <v>43624</v>
      </c>
      <c r="Z4749" s="16" t="s">
        <v>4561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93600</v>
      </c>
      <c r="C4750" s="16" t="s">
        <v>5220</v>
      </c>
      <c r="D4750" s="17" t="s">
        <v>0</v>
      </c>
      <c r="E4750" s="17" t="s">
        <v>15</v>
      </c>
      <c r="F4750" s="17">
        <v>6</v>
      </c>
      <c r="G4750" s="17">
        <v>7500435128933</v>
      </c>
      <c r="H4750" s="17">
        <v>6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6</v>
      </c>
      <c r="O4750" s="16">
        <v>0</v>
      </c>
      <c r="P4750" s="16">
        <v>0.40300000000000002</v>
      </c>
      <c r="Q4750" s="16">
        <v>0.45300000000000001</v>
      </c>
      <c r="R4750" s="16">
        <v>0</v>
      </c>
      <c r="S4750" s="16">
        <v>30</v>
      </c>
      <c r="T4750" s="16">
        <v>40</v>
      </c>
      <c r="U4750" s="18">
        <v>201</v>
      </c>
      <c r="V4750" s="18">
        <v>45323</v>
      </c>
      <c r="W4750" s="18">
        <v>45779</v>
      </c>
      <c r="X4750" s="16">
        <v>20.260000000000002</v>
      </c>
      <c r="Y4750" s="13">
        <v>43381</v>
      </c>
      <c r="Z4750" s="16" t="s">
        <v>4546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84922</v>
      </c>
      <c r="C4751" s="16" t="s">
        <v>5221</v>
      </c>
      <c r="D4751" s="17" t="s">
        <v>0</v>
      </c>
      <c r="E4751" s="17" t="s">
        <v>15</v>
      </c>
      <c r="F4751" s="17">
        <v>6</v>
      </c>
      <c r="G4751" s="17">
        <v>7501006721133</v>
      </c>
      <c r="H4751" s="17">
        <v>6</v>
      </c>
      <c r="I4751" s="17">
        <v>6</v>
      </c>
      <c r="J4751" s="17">
        <v>0</v>
      </c>
      <c r="K4751" s="17">
        <v>0</v>
      </c>
      <c r="L4751" s="17">
        <v>0</v>
      </c>
      <c r="M4751" s="16">
        <v>0</v>
      </c>
      <c r="N4751" s="16">
        <v>0</v>
      </c>
      <c r="O4751" s="16">
        <v>0</v>
      </c>
      <c r="P4751" s="16">
        <v>0.40300000000000002</v>
      </c>
      <c r="Q4751" s="16">
        <v>0.45300000000000001</v>
      </c>
      <c r="R4751" s="16">
        <v>6.9999999999999999E-4</v>
      </c>
      <c r="S4751" s="16">
        <v>30</v>
      </c>
      <c r="T4751" s="16">
        <v>36</v>
      </c>
      <c r="U4751" s="18">
        <v>103</v>
      </c>
      <c r="V4751" s="18">
        <v>45950</v>
      </c>
      <c r="W4751" s="18">
        <v>46008</v>
      </c>
      <c r="X4751" s="16">
        <v>20.350000000000001</v>
      </c>
      <c r="Y4751" s="13">
        <v>43624</v>
      </c>
      <c r="Z4751" s="16" t="s">
        <v>4561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94596</v>
      </c>
      <c r="C4752" s="16" t="s">
        <v>4309</v>
      </c>
      <c r="D4752" s="17" t="s">
        <v>0</v>
      </c>
      <c r="E4752" s="17" t="s">
        <v>15</v>
      </c>
      <c r="F4752" s="17">
        <v>6</v>
      </c>
      <c r="G4752" s="17">
        <v>7897938905445</v>
      </c>
      <c r="H4752" s="17">
        <v>58</v>
      </c>
      <c r="I4752" s="17">
        <v>0</v>
      </c>
      <c r="J4752" s="17">
        <v>0</v>
      </c>
      <c r="K4752" s="17"/>
      <c r="L4752" s="17">
        <v>0</v>
      </c>
      <c r="M4752" s="16">
        <v>0</v>
      </c>
      <c r="N4752" s="16">
        <v>58</v>
      </c>
      <c r="O4752" s="16">
        <v>0</v>
      </c>
      <c r="P4752" s="16">
        <v>0.5</v>
      </c>
      <c r="Q4752" s="16">
        <v>0.5</v>
      </c>
      <c r="R4752" s="16">
        <v>0</v>
      </c>
      <c r="S4752" s="16">
        <v>34</v>
      </c>
      <c r="T4752" s="16">
        <v>22</v>
      </c>
      <c r="U4752" s="18">
        <v>202</v>
      </c>
      <c r="V4752" s="18">
        <v>46206</v>
      </c>
      <c r="W4752" s="18">
        <v>46280</v>
      </c>
      <c r="X4752" s="16">
        <v>7.82</v>
      </c>
      <c r="Y4752" s="13">
        <v>579</v>
      </c>
      <c r="Z4752" s="16" t="s">
        <v>4682</v>
      </c>
      <c r="AA4752" s="15">
        <v>77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94600</v>
      </c>
      <c r="C4753" s="16" t="s">
        <v>4310</v>
      </c>
      <c r="D4753" s="17" t="s">
        <v>0</v>
      </c>
      <c r="E4753" s="17" t="s">
        <v>15</v>
      </c>
      <c r="F4753" s="17">
        <v>6</v>
      </c>
      <c r="G4753" s="17">
        <v>7897938905414</v>
      </c>
      <c r="H4753" s="17">
        <v>65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65</v>
      </c>
      <c r="O4753" s="16">
        <v>0</v>
      </c>
      <c r="P4753" s="16">
        <v>0.5</v>
      </c>
      <c r="Q4753" s="16">
        <v>0.5</v>
      </c>
      <c r="R4753" s="16">
        <v>0</v>
      </c>
      <c r="S4753" s="16">
        <v>34</v>
      </c>
      <c r="T4753" s="16">
        <v>22</v>
      </c>
      <c r="U4753" s="18">
        <v>203</v>
      </c>
      <c r="V4753" s="18">
        <v>46206</v>
      </c>
      <c r="W4753" s="18">
        <v>46275</v>
      </c>
      <c r="X4753" s="16">
        <v>7.88</v>
      </c>
      <c r="Y4753" s="13">
        <v>579</v>
      </c>
      <c r="Z4753" s="16" t="s">
        <v>4682</v>
      </c>
      <c r="AA4753" s="15">
        <v>77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94598</v>
      </c>
      <c r="C4754" s="16" t="s">
        <v>4311</v>
      </c>
      <c r="D4754" s="17" t="s">
        <v>0</v>
      </c>
      <c r="E4754" s="17" t="s">
        <v>15</v>
      </c>
      <c r="F4754" s="17">
        <v>6</v>
      </c>
      <c r="G4754" s="17">
        <v>7897938905421</v>
      </c>
      <c r="H4754" s="17">
        <v>48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48</v>
      </c>
      <c r="O4754" s="16">
        <v>0</v>
      </c>
      <c r="P4754" s="16">
        <v>0.5</v>
      </c>
      <c r="Q4754" s="16">
        <v>0.5</v>
      </c>
      <c r="R4754" s="16">
        <v>0</v>
      </c>
      <c r="S4754" s="16">
        <v>34</v>
      </c>
      <c r="T4754" s="16">
        <v>22</v>
      </c>
      <c r="U4754" s="18">
        <v>201</v>
      </c>
      <c r="V4754" s="18">
        <v>46206</v>
      </c>
      <c r="W4754" s="18">
        <v>46275</v>
      </c>
      <c r="X4754" s="16">
        <v>7.9</v>
      </c>
      <c r="Y4754" s="13">
        <v>579</v>
      </c>
      <c r="Z4754" s="16" t="s">
        <v>4682</v>
      </c>
      <c r="AA4754" s="15">
        <v>77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96383</v>
      </c>
      <c r="C4755" s="16" t="s">
        <v>5471</v>
      </c>
      <c r="D4755" s="17" t="s">
        <v>0</v>
      </c>
      <c r="E4755" s="17" t="s">
        <v>15</v>
      </c>
      <c r="F4755" s="17">
        <v>12</v>
      </c>
      <c r="G4755" s="17">
        <v>7891150103900</v>
      </c>
      <c r="H4755" s="17">
        <v>9586</v>
      </c>
      <c r="I4755" s="17">
        <v>128</v>
      </c>
      <c r="J4755" s="17">
        <v>0</v>
      </c>
      <c r="K4755" s="17"/>
      <c r="L4755" s="17">
        <v>0</v>
      </c>
      <c r="M4755" s="16">
        <v>0</v>
      </c>
      <c r="N4755" s="16">
        <v>9458</v>
      </c>
      <c r="O4755" s="16">
        <v>72</v>
      </c>
      <c r="P4755" s="16">
        <v>0.3</v>
      </c>
      <c r="Q4755" s="16">
        <v>0.33</v>
      </c>
      <c r="R4755" s="16">
        <v>0</v>
      </c>
      <c r="S4755" s="16">
        <v>77</v>
      </c>
      <c r="T4755" s="16">
        <v>29</v>
      </c>
      <c r="U4755" s="18">
        <v>101</v>
      </c>
      <c r="V4755" s="18">
        <v>46273</v>
      </c>
      <c r="W4755" s="18">
        <v>46282</v>
      </c>
      <c r="X4755" s="16">
        <v>8.9700000000000006</v>
      </c>
      <c r="Y4755" s="13">
        <v>43381</v>
      </c>
      <c r="Z4755" s="16" t="s">
        <v>4546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91744</v>
      </c>
      <c r="C4756" s="16" t="s">
        <v>4312</v>
      </c>
      <c r="D4756" s="17" t="s">
        <v>0</v>
      </c>
      <c r="E4756" s="17" t="s">
        <v>15</v>
      </c>
      <c r="F4756" s="17">
        <v>12</v>
      </c>
      <c r="G4756" s="17">
        <v>7891150083561</v>
      </c>
      <c r="H4756" s="17">
        <v>4597</v>
      </c>
      <c r="I4756" s="17">
        <v>27</v>
      </c>
      <c r="J4756" s="17">
        <v>0</v>
      </c>
      <c r="K4756" s="17"/>
      <c r="L4756" s="17">
        <v>0</v>
      </c>
      <c r="M4756" s="16">
        <v>0</v>
      </c>
      <c r="N4756" s="16">
        <v>4570</v>
      </c>
      <c r="O4756" s="16">
        <v>51</v>
      </c>
      <c r="P4756" s="16">
        <v>0.32</v>
      </c>
      <c r="Q4756" s="16">
        <v>0.32</v>
      </c>
      <c r="R4756" s="16">
        <v>5.0000000000000001E-4</v>
      </c>
      <c r="S4756" s="16">
        <v>77</v>
      </c>
      <c r="T4756" s="16">
        <v>9</v>
      </c>
      <c r="U4756" s="18">
        <v>101</v>
      </c>
      <c r="V4756" s="18">
        <v>46134</v>
      </c>
      <c r="W4756" s="18">
        <v>46282</v>
      </c>
      <c r="X4756" s="16">
        <v>9.24</v>
      </c>
      <c r="Y4756" s="13">
        <v>43381</v>
      </c>
      <c r="Z4756" s="16" t="s">
        <v>4546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91753</v>
      </c>
      <c r="C4757" s="16" t="s">
        <v>4313</v>
      </c>
      <c r="D4757" s="17" t="s">
        <v>0</v>
      </c>
      <c r="E4757" s="17" t="s">
        <v>15</v>
      </c>
      <c r="F4757" s="17">
        <v>12</v>
      </c>
      <c r="G4757" s="17">
        <v>7891150083585</v>
      </c>
      <c r="H4757" s="17">
        <v>2198</v>
      </c>
      <c r="I4757" s="17">
        <v>8</v>
      </c>
      <c r="J4757" s="17">
        <v>0</v>
      </c>
      <c r="K4757" s="17"/>
      <c r="L4757" s="17">
        <v>0</v>
      </c>
      <c r="M4757" s="16">
        <v>0</v>
      </c>
      <c r="N4757" s="16">
        <v>2190</v>
      </c>
      <c r="O4757" s="16">
        <v>62</v>
      </c>
      <c r="P4757" s="16">
        <v>0.32</v>
      </c>
      <c r="Q4757" s="16">
        <v>0.32</v>
      </c>
      <c r="R4757" s="16">
        <v>5.0000000000000001E-4</v>
      </c>
      <c r="S4757" s="16">
        <v>77</v>
      </c>
      <c r="T4757" s="16">
        <v>5</v>
      </c>
      <c r="U4757" s="18">
        <v>102</v>
      </c>
      <c r="V4757" s="18">
        <v>46134</v>
      </c>
      <c r="W4757" s="18">
        <v>46282</v>
      </c>
      <c r="X4757" s="16">
        <v>9.24</v>
      </c>
      <c r="Y4757" s="13">
        <v>43381</v>
      </c>
      <c r="Z4757" s="16" t="s">
        <v>4546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91749</v>
      </c>
      <c r="C4758" s="16" t="s">
        <v>4314</v>
      </c>
      <c r="D4758" s="17" t="s">
        <v>0</v>
      </c>
      <c r="E4758" s="17" t="s">
        <v>15</v>
      </c>
      <c r="F4758" s="17">
        <v>12</v>
      </c>
      <c r="G4758" s="17">
        <v>7891150083592</v>
      </c>
      <c r="H4758" s="17">
        <v>3578</v>
      </c>
      <c r="I4758" s="17">
        <v>17</v>
      </c>
      <c r="J4758" s="17">
        <v>0</v>
      </c>
      <c r="K4758" s="17">
        <v>0</v>
      </c>
      <c r="L4758" s="17">
        <v>0</v>
      </c>
      <c r="M4758" s="16">
        <v>0</v>
      </c>
      <c r="N4758" s="16">
        <v>3561</v>
      </c>
      <c r="O4758" s="16">
        <v>51</v>
      </c>
      <c r="P4758" s="16">
        <v>0.32</v>
      </c>
      <c r="Q4758" s="16">
        <v>0.32</v>
      </c>
      <c r="R4758" s="16">
        <v>5.0000000000000001E-4</v>
      </c>
      <c r="S4758" s="16">
        <v>77</v>
      </c>
      <c r="T4758" s="16">
        <v>9</v>
      </c>
      <c r="U4758" s="18">
        <v>102</v>
      </c>
      <c r="V4758" s="18">
        <v>46134</v>
      </c>
      <c r="W4758" s="18">
        <v>46282</v>
      </c>
      <c r="X4758" s="16">
        <v>9.24</v>
      </c>
      <c r="Y4758" s="13">
        <v>43381</v>
      </c>
      <c r="Z4758" s="16" t="s">
        <v>4546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94516</v>
      </c>
      <c r="C4759" s="16" t="s">
        <v>4315</v>
      </c>
      <c r="D4759" s="17" t="s">
        <v>0</v>
      </c>
      <c r="E4759" s="17" t="s">
        <v>15</v>
      </c>
      <c r="F4759" s="17">
        <v>12</v>
      </c>
      <c r="G4759" s="17">
        <v>7891150099845</v>
      </c>
      <c r="H4759" s="17">
        <v>8598</v>
      </c>
      <c r="I4759" s="17">
        <v>77</v>
      </c>
      <c r="J4759" s="17">
        <v>0</v>
      </c>
      <c r="K4759" s="17">
        <v>0</v>
      </c>
      <c r="L4759" s="17">
        <v>0</v>
      </c>
      <c r="M4759" s="16">
        <v>0</v>
      </c>
      <c r="N4759" s="16">
        <v>8521</v>
      </c>
      <c r="O4759" s="16">
        <v>74</v>
      </c>
      <c r="P4759" s="16">
        <v>0.3</v>
      </c>
      <c r="Q4759" s="16">
        <v>0.33</v>
      </c>
      <c r="R4759" s="16">
        <v>0</v>
      </c>
      <c r="S4759" s="16">
        <v>77</v>
      </c>
      <c r="T4759" s="16">
        <v>1</v>
      </c>
      <c r="U4759" s="18">
        <v>101</v>
      </c>
      <c r="V4759" s="18">
        <v>46269</v>
      </c>
      <c r="W4759" s="18">
        <v>46282</v>
      </c>
      <c r="X4759" s="16">
        <v>9.24</v>
      </c>
      <c r="Y4759" s="13">
        <v>43381</v>
      </c>
      <c r="Z4759" s="16" t="s">
        <v>4546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96384</v>
      </c>
      <c r="C4760" s="16" t="s">
        <v>5472</v>
      </c>
      <c r="D4760" s="17" t="s">
        <v>0</v>
      </c>
      <c r="E4760" s="17" t="s">
        <v>15</v>
      </c>
      <c r="F4760" s="17">
        <v>12</v>
      </c>
      <c r="G4760" s="17">
        <v>7891150106352</v>
      </c>
      <c r="H4760" s="17">
        <v>6929</v>
      </c>
      <c r="I4760" s="17">
        <v>99</v>
      </c>
      <c r="J4760" s="17">
        <v>0</v>
      </c>
      <c r="K4760" s="17"/>
      <c r="L4760" s="17">
        <v>0</v>
      </c>
      <c r="M4760" s="16">
        <v>0</v>
      </c>
      <c r="N4760" s="16">
        <v>6830</v>
      </c>
      <c r="O4760" s="16">
        <v>78</v>
      </c>
      <c r="P4760" s="16">
        <v>0.3</v>
      </c>
      <c r="Q4760" s="16">
        <v>0.33</v>
      </c>
      <c r="R4760" s="16">
        <v>0</v>
      </c>
      <c r="S4760" s="16">
        <v>77</v>
      </c>
      <c r="T4760" s="16">
        <v>29</v>
      </c>
      <c r="U4760" s="18">
        <v>103</v>
      </c>
      <c r="V4760" s="18">
        <v>46273</v>
      </c>
      <c r="W4760" s="18">
        <v>46282</v>
      </c>
      <c r="X4760" s="16">
        <v>8.85</v>
      </c>
      <c r="Y4760" s="13">
        <v>43381</v>
      </c>
      <c r="Z4760" s="16" t="s">
        <v>4546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95481</v>
      </c>
      <c r="C4761" s="16" t="s">
        <v>4316</v>
      </c>
      <c r="D4761" s="17" t="s">
        <v>0</v>
      </c>
      <c r="E4761" s="17" t="s">
        <v>15</v>
      </c>
      <c r="F4761" s="17">
        <v>12</v>
      </c>
      <c r="G4761" s="17">
        <v>7891150101692</v>
      </c>
      <c r="H4761" s="17">
        <v>5661</v>
      </c>
      <c r="I4761" s="17">
        <v>84</v>
      </c>
      <c r="J4761" s="17">
        <v>0</v>
      </c>
      <c r="K4761" s="17"/>
      <c r="L4761" s="17">
        <v>0</v>
      </c>
      <c r="M4761" s="16">
        <v>0</v>
      </c>
      <c r="N4761" s="16">
        <v>5577</v>
      </c>
      <c r="O4761" s="16">
        <v>74</v>
      </c>
      <c r="P4761" s="16">
        <v>0.3</v>
      </c>
      <c r="Q4761" s="16">
        <v>0.33</v>
      </c>
      <c r="R4761" s="16">
        <v>0</v>
      </c>
      <c r="S4761" s="16">
        <v>77</v>
      </c>
      <c r="T4761" s="16">
        <v>11</v>
      </c>
      <c r="U4761" s="18">
        <v>102</v>
      </c>
      <c r="V4761" s="18">
        <v>46273</v>
      </c>
      <c r="W4761" s="18">
        <v>46282</v>
      </c>
      <c r="X4761" s="16">
        <v>9.24</v>
      </c>
      <c r="Y4761" s="13">
        <v>43381</v>
      </c>
      <c r="Z4761" s="16" t="s">
        <v>4546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95400</v>
      </c>
      <c r="C4762" s="16" t="s">
        <v>4317</v>
      </c>
      <c r="D4762" s="17" t="s">
        <v>0</v>
      </c>
      <c r="E4762" s="17" t="s">
        <v>15</v>
      </c>
      <c r="F4762" s="17">
        <v>12</v>
      </c>
      <c r="G4762" s="17">
        <v>7891150101616</v>
      </c>
      <c r="H4762" s="17">
        <v>6295</v>
      </c>
      <c r="I4762" s="17">
        <v>78</v>
      </c>
      <c r="J4762" s="17">
        <v>0</v>
      </c>
      <c r="K4762" s="17"/>
      <c r="L4762" s="17">
        <v>0</v>
      </c>
      <c r="M4762" s="16">
        <v>0</v>
      </c>
      <c r="N4762" s="16">
        <v>6217</v>
      </c>
      <c r="O4762" s="16">
        <v>53</v>
      </c>
      <c r="P4762" s="16">
        <v>0.3</v>
      </c>
      <c r="Q4762" s="16">
        <v>0.33</v>
      </c>
      <c r="R4762" s="16">
        <v>0</v>
      </c>
      <c r="S4762" s="16">
        <v>77</v>
      </c>
      <c r="T4762" s="16">
        <v>11</v>
      </c>
      <c r="U4762" s="18">
        <v>101</v>
      </c>
      <c r="V4762" s="18">
        <v>46273</v>
      </c>
      <c r="W4762" s="18">
        <v>46282</v>
      </c>
      <c r="X4762" s="16">
        <v>9.24</v>
      </c>
      <c r="Y4762" s="13">
        <v>43381</v>
      </c>
      <c r="Z4762" s="16" t="s">
        <v>4546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86353</v>
      </c>
      <c r="C4763" s="16" t="s">
        <v>4318</v>
      </c>
      <c r="D4763" s="17" t="s">
        <v>0</v>
      </c>
      <c r="E4763" s="17" t="s">
        <v>15</v>
      </c>
      <c r="F4763" s="17">
        <v>12</v>
      </c>
      <c r="G4763" s="17">
        <v>7891150037458</v>
      </c>
      <c r="H4763" s="17">
        <v>22335</v>
      </c>
      <c r="I4763" s="17">
        <v>106</v>
      </c>
      <c r="J4763" s="17">
        <v>0</v>
      </c>
      <c r="K4763" s="17">
        <v>0</v>
      </c>
      <c r="L4763" s="17">
        <v>0</v>
      </c>
      <c r="M4763" s="16">
        <v>0</v>
      </c>
      <c r="N4763" s="16">
        <v>22229</v>
      </c>
      <c r="O4763" s="16">
        <v>66</v>
      </c>
      <c r="P4763" s="16">
        <v>0.33</v>
      </c>
      <c r="Q4763" s="16">
        <v>0.33</v>
      </c>
      <c r="R4763" s="16">
        <v>5.9999999999999995E-4</v>
      </c>
      <c r="S4763" s="16">
        <v>77</v>
      </c>
      <c r="T4763" s="16">
        <v>1</v>
      </c>
      <c r="U4763" s="18">
        <v>102</v>
      </c>
      <c r="V4763" s="18">
        <v>46273</v>
      </c>
      <c r="W4763" s="18">
        <v>46282</v>
      </c>
      <c r="X4763" s="16">
        <v>9.24</v>
      </c>
      <c r="Y4763" s="13">
        <v>43381</v>
      </c>
      <c r="Z4763" s="16" t="s">
        <v>4546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86355</v>
      </c>
      <c r="C4764" s="16" t="s">
        <v>4319</v>
      </c>
      <c r="D4764" s="17" t="s">
        <v>0</v>
      </c>
      <c r="E4764" s="17" t="s">
        <v>15</v>
      </c>
      <c r="F4764" s="17">
        <v>12</v>
      </c>
      <c r="G4764" s="17">
        <v>7891150037595</v>
      </c>
      <c r="H4764" s="17">
        <v>20690</v>
      </c>
      <c r="I4764" s="17">
        <v>88</v>
      </c>
      <c r="J4764" s="17">
        <v>0</v>
      </c>
      <c r="K4764" s="17">
        <v>0</v>
      </c>
      <c r="L4764" s="17">
        <v>0</v>
      </c>
      <c r="M4764" s="16">
        <v>0</v>
      </c>
      <c r="N4764" s="16">
        <v>20602</v>
      </c>
      <c r="O4764" s="16">
        <v>134</v>
      </c>
      <c r="P4764" s="16">
        <v>0.33</v>
      </c>
      <c r="Q4764" s="16">
        <v>0.33</v>
      </c>
      <c r="R4764" s="16">
        <v>8.0000000000000004E-4</v>
      </c>
      <c r="S4764" s="16">
        <v>77</v>
      </c>
      <c r="T4764" s="16">
        <v>7</v>
      </c>
      <c r="U4764" s="18">
        <v>101</v>
      </c>
      <c r="V4764" s="18">
        <v>46273</v>
      </c>
      <c r="W4764" s="18">
        <v>46282</v>
      </c>
      <c r="X4764" s="16">
        <v>9.24</v>
      </c>
      <c r="Y4764" s="13">
        <v>43381</v>
      </c>
      <c r="Z4764" s="16" t="s">
        <v>4546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198</v>
      </c>
      <c r="C4765" s="16" t="s">
        <v>4320</v>
      </c>
      <c r="D4765" s="17" t="s">
        <v>0</v>
      </c>
      <c r="E4765" s="17" t="s">
        <v>15</v>
      </c>
      <c r="F4765" s="17">
        <v>12</v>
      </c>
      <c r="G4765" s="17">
        <v>7891150037502</v>
      </c>
      <c r="H4765" s="17">
        <v>6</v>
      </c>
      <c r="I4765" s="17">
        <v>0</v>
      </c>
      <c r="J4765" s="17">
        <v>0</v>
      </c>
      <c r="K4765" s="17">
        <v>0</v>
      </c>
      <c r="L4765" s="17">
        <v>0</v>
      </c>
      <c r="M4765" s="16">
        <v>0</v>
      </c>
      <c r="N4765" s="16">
        <v>6</v>
      </c>
      <c r="O4765" s="16">
        <v>0</v>
      </c>
      <c r="P4765" s="16">
        <v>0.35</v>
      </c>
      <c r="Q4765" s="16">
        <v>0.35</v>
      </c>
      <c r="R4765" s="16">
        <v>8.0000000000000004E-4</v>
      </c>
      <c r="S4765" s="16">
        <v>77</v>
      </c>
      <c r="T4765" s="16">
        <v>0</v>
      </c>
      <c r="U4765" s="18">
        <v>102</v>
      </c>
      <c r="V4765" s="18">
        <v>46113</v>
      </c>
      <c r="W4765" s="18">
        <v>46118</v>
      </c>
      <c r="X4765" s="16">
        <v>9.56</v>
      </c>
      <c r="Y4765" s="13">
        <v>43381</v>
      </c>
      <c r="Z4765" s="16" t="s">
        <v>4546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86362</v>
      </c>
      <c r="C4766" s="16" t="s">
        <v>4321</v>
      </c>
      <c r="D4766" s="17" t="s">
        <v>0</v>
      </c>
      <c r="E4766" s="17" t="s">
        <v>15</v>
      </c>
      <c r="F4766" s="17">
        <v>12</v>
      </c>
      <c r="G4766" s="17">
        <v>7891150037519</v>
      </c>
      <c r="H4766" s="17">
        <v>27072</v>
      </c>
      <c r="I4766" s="17">
        <v>117</v>
      </c>
      <c r="J4766" s="17">
        <v>0</v>
      </c>
      <c r="K4766" s="17">
        <v>0</v>
      </c>
      <c r="L4766" s="17">
        <v>0</v>
      </c>
      <c r="M4766" s="16">
        <v>0</v>
      </c>
      <c r="N4766" s="16">
        <v>26955</v>
      </c>
      <c r="O4766" s="16">
        <v>182</v>
      </c>
      <c r="P4766" s="16">
        <v>0.33</v>
      </c>
      <c r="Q4766" s="16">
        <v>0.33</v>
      </c>
      <c r="R4766" s="16">
        <v>8.0000000000000004E-4</v>
      </c>
      <c r="S4766" s="16">
        <v>77</v>
      </c>
      <c r="T4766" s="16">
        <v>5</v>
      </c>
      <c r="U4766" s="18">
        <v>101</v>
      </c>
      <c r="V4766" s="18">
        <v>46273</v>
      </c>
      <c r="W4766" s="18">
        <v>46282</v>
      </c>
      <c r="X4766" s="16">
        <v>9.24</v>
      </c>
      <c r="Y4766" s="13">
        <v>43381</v>
      </c>
      <c r="Z4766" s="16" t="s">
        <v>4546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86363</v>
      </c>
      <c r="C4767" s="16" t="s">
        <v>4322</v>
      </c>
      <c r="D4767" s="17" t="s">
        <v>0</v>
      </c>
      <c r="E4767" s="17" t="s">
        <v>15</v>
      </c>
      <c r="F4767" s="17">
        <v>12</v>
      </c>
      <c r="G4767" s="17">
        <v>7891150037526</v>
      </c>
      <c r="H4767" s="17">
        <v>26772</v>
      </c>
      <c r="I4767" s="17">
        <v>140</v>
      </c>
      <c r="J4767" s="17">
        <v>0</v>
      </c>
      <c r="K4767" s="17">
        <v>0</v>
      </c>
      <c r="L4767" s="17">
        <v>0</v>
      </c>
      <c r="M4767" s="16">
        <v>0</v>
      </c>
      <c r="N4767" s="16">
        <v>26632</v>
      </c>
      <c r="O4767" s="16">
        <v>138</v>
      </c>
      <c r="P4767" s="16">
        <v>0.33</v>
      </c>
      <c r="Q4767" s="16">
        <v>0.33</v>
      </c>
      <c r="R4767" s="16">
        <v>8.0000000000000004E-4</v>
      </c>
      <c r="S4767" s="16">
        <v>77</v>
      </c>
      <c r="T4767" s="16">
        <v>3</v>
      </c>
      <c r="U4767" s="18">
        <v>101</v>
      </c>
      <c r="V4767" s="18">
        <v>46273</v>
      </c>
      <c r="W4767" s="18">
        <v>46282</v>
      </c>
      <c r="X4767" s="16">
        <v>9.24</v>
      </c>
      <c r="Y4767" s="13">
        <v>43381</v>
      </c>
      <c r="Z4767" s="16" t="s">
        <v>4546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86979</v>
      </c>
      <c r="C4768" s="16" t="s">
        <v>4323</v>
      </c>
      <c r="D4768" s="17" t="s">
        <v>0</v>
      </c>
      <c r="E4768" s="17" t="s">
        <v>15</v>
      </c>
      <c r="F4768" s="17">
        <v>12</v>
      </c>
      <c r="G4768" s="17">
        <v>7891150037564</v>
      </c>
      <c r="H4768" s="17">
        <v>10279</v>
      </c>
      <c r="I4768" s="17">
        <v>60</v>
      </c>
      <c r="J4768" s="17">
        <v>0</v>
      </c>
      <c r="K4768" s="17">
        <v>0</v>
      </c>
      <c r="L4768" s="17">
        <v>0</v>
      </c>
      <c r="M4768" s="16">
        <v>0</v>
      </c>
      <c r="N4768" s="16">
        <v>10219</v>
      </c>
      <c r="O4768" s="16">
        <v>50</v>
      </c>
      <c r="P4768" s="16">
        <v>0.33</v>
      </c>
      <c r="Q4768" s="16">
        <v>0.33</v>
      </c>
      <c r="R4768" s="16">
        <v>2.9999999999999997E-4</v>
      </c>
      <c r="S4768" s="16">
        <v>77</v>
      </c>
      <c r="T4768" s="16">
        <v>7</v>
      </c>
      <c r="U4768" s="18">
        <v>102</v>
      </c>
      <c r="V4768" s="18">
        <v>46273</v>
      </c>
      <c r="W4768" s="18">
        <v>46282</v>
      </c>
      <c r="X4768" s="16">
        <v>9.24</v>
      </c>
      <c r="Y4768" s="13">
        <v>43381</v>
      </c>
      <c r="Z4768" s="16" t="s">
        <v>4546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86365</v>
      </c>
      <c r="C4769" s="16" t="s">
        <v>4324</v>
      </c>
      <c r="D4769" s="17" t="s">
        <v>0</v>
      </c>
      <c r="E4769" s="17" t="s">
        <v>15</v>
      </c>
      <c r="F4769" s="17">
        <v>12</v>
      </c>
      <c r="G4769" s="17">
        <v>7891150037397</v>
      </c>
      <c r="H4769" s="17">
        <v>32737</v>
      </c>
      <c r="I4769" s="17">
        <v>113</v>
      </c>
      <c r="J4769" s="17">
        <v>0</v>
      </c>
      <c r="K4769" s="17">
        <v>0</v>
      </c>
      <c r="L4769" s="17">
        <v>0</v>
      </c>
      <c r="M4769" s="16">
        <v>0</v>
      </c>
      <c r="N4769" s="16">
        <v>32624</v>
      </c>
      <c r="O4769" s="16">
        <v>164</v>
      </c>
      <c r="P4769" s="16">
        <v>0.33</v>
      </c>
      <c r="Q4769" s="16">
        <v>0.33</v>
      </c>
      <c r="R4769" s="16">
        <v>8.0000000000000004E-4</v>
      </c>
      <c r="S4769" s="16">
        <v>77</v>
      </c>
      <c r="T4769" s="16">
        <v>3</v>
      </c>
      <c r="U4769" s="18">
        <v>102</v>
      </c>
      <c r="V4769" s="18">
        <v>46273</v>
      </c>
      <c r="W4769" s="18">
        <v>46282</v>
      </c>
      <c r="X4769" s="16">
        <v>9.24</v>
      </c>
      <c r="Y4769" s="13">
        <v>43381</v>
      </c>
      <c r="Z4769" s="16" t="s">
        <v>4546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93995</v>
      </c>
      <c r="C4770" s="16" t="s">
        <v>4325</v>
      </c>
      <c r="D4770" s="17" t="s">
        <v>0</v>
      </c>
      <c r="E4770" s="17" t="s">
        <v>15</v>
      </c>
      <c r="F4770" s="17">
        <v>12</v>
      </c>
      <c r="G4770" s="17">
        <v>7891150091214</v>
      </c>
      <c r="H4770" s="17">
        <v>154</v>
      </c>
      <c r="I4770" s="17">
        <v>0</v>
      </c>
      <c r="J4770" s="17">
        <v>0</v>
      </c>
      <c r="K4770" s="17"/>
      <c r="L4770" s="17">
        <v>0</v>
      </c>
      <c r="M4770" s="16">
        <v>0</v>
      </c>
      <c r="N4770" s="16">
        <v>154</v>
      </c>
      <c r="O4770" s="16">
        <v>18</v>
      </c>
      <c r="P4770" s="16">
        <v>0.4</v>
      </c>
      <c r="Q4770" s="16">
        <v>0.4</v>
      </c>
      <c r="R4770" s="16">
        <v>0</v>
      </c>
      <c r="S4770" s="16">
        <v>30</v>
      </c>
      <c r="T4770" s="16">
        <v>34</v>
      </c>
      <c r="U4770" s="18">
        <v>206</v>
      </c>
      <c r="V4770" s="18">
        <v>46212</v>
      </c>
      <c r="W4770" s="18">
        <v>46281</v>
      </c>
      <c r="X4770" s="16">
        <v>19.420000000000002</v>
      </c>
      <c r="Y4770" s="13">
        <v>43381</v>
      </c>
      <c r="Z4770" s="16" t="s">
        <v>4546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95634</v>
      </c>
      <c r="C4771" s="16" t="s">
        <v>4326</v>
      </c>
      <c r="D4771" s="17" t="s">
        <v>0</v>
      </c>
      <c r="E4771" s="17" t="s">
        <v>15</v>
      </c>
      <c r="F4771" s="17">
        <v>12</v>
      </c>
      <c r="G4771" s="17">
        <v>7891150100336</v>
      </c>
      <c r="H4771" s="17">
        <v>175</v>
      </c>
      <c r="I4771" s="17">
        <v>0</v>
      </c>
      <c r="J4771" s="17">
        <v>0</v>
      </c>
      <c r="K4771" s="17"/>
      <c r="L4771" s="17">
        <v>0</v>
      </c>
      <c r="M4771" s="16">
        <v>0</v>
      </c>
      <c r="N4771" s="16">
        <v>175</v>
      </c>
      <c r="O4771" s="16">
        <v>18</v>
      </c>
      <c r="P4771" s="16">
        <v>0.4</v>
      </c>
      <c r="Q4771" s="16">
        <v>0.44</v>
      </c>
      <c r="R4771" s="16">
        <v>0</v>
      </c>
      <c r="S4771" s="16">
        <v>30</v>
      </c>
      <c r="T4771" s="16">
        <v>29</v>
      </c>
      <c r="U4771" s="18">
        <v>204</v>
      </c>
      <c r="V4771" s="18">
        <v>46212</v>
      </c>
      <c r="W4771" s="18">
        <v>46281</v>
      </c>
      <c r="X4771" s="16">
        <v>19.440000000000001</v>
      </c>
      <c r="Y4771" s="13">
        <v>43381</v>
      </c>
      <c r="Z4771" s="16" t="s">
        <v>4546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88747</v>
      </c>
      <c r="C4772" s="16" t="s">
        <v>4327</v>
      </c>
      <c r="D4772" s="17" t="s">
        <v>0</v>
      </c>
      <c r="E4772" s="17" t="s">
        <v>15</v>
      </c>
      <c r="F4772" s="17">
        <v>12</v>
      </c>
      <c r="G4772" s="17">
        <v>7891150029606</v>
      </c>
      <c r="H4772" s="17">
        <v>66</v>
      </c>
      <c r="I4772" s="17">
        <v>0</v>
      </c>
      <c r="J4772" s="17">
        <v>0</v>
      </c>
      <c r="K4772" s="17">
        <v>0</v>
      </c>
      <c r="L4772" s="17">
        <v>0</v>
      </c>
      <c r="M4772" s="16">
        <v>0</v>
      </c>
      <c r="N4772" s="16">
        <v>66</v>
      </c>
      <c r="O4772" s="16">
        <v>18</v>
      </c>
      <c r="P4772" s="16">
        <v>0.44</v>
      </c>
      <c r="Q4772" s="16">
        <v>0.44</v>
      </c>
      <c r="R4772" s="16">
        <v>5.9999999999999995E-4</v>
      </c>
      <c r="S4772" s="16">
        <v>30</v>
      </c>
      <c r="T4772" s="16">
        <v>43</v>
      </c>
      <c r="U4772" s="18">
        <v>102</v>
      </c>
      <c r="V4772" s="18">
        <v>46212</v>
      </c>
      <c r="W4772" s="18">
        <v>46281</v>
      </c>
      <c r="X4772" s="16">
        <v>19.420000000000002</v>
      </c>
      <c r="Y4772" s="13">
        <v>43381</v>
      </c>
      <c r="Z4772" s="16" t="s">
        <v>4546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94604</v>
      </c>
      <c r="C4773" s="16" t="s">
        <v>4328</v>
      </c>
      <c r="D4773" s="17" t="s">
        <v>0</v>
      </c>
      <c r="E4773" s="17" t="s">
        <v>15</v>
      </c>
      <c r="F4773" s="17">
        <v>12</v>
      </c>
      <c r="G4773" s="17">
        <v>7897938900280</v>
      </c>
      <c r="H4773" s="17">
        <v>26</v>
      </c>
      <c r="I4773" s="17">
        <v>0</v>
      </c>
      <c r="J4773" s="17">
        <v>0</v>
      </c>
      <c r="K4773" s="17">
        <v>14</v>
      </c>
      <c r="L4773" s="17">
        <v>0</v>
      </c>
      <c r="M4773" s="16">
        <v>0</v>
      </c>
      <c r="N4773" s="16">
        <v>12</v>
      </c>
      <c r="O4773" s="16">
        <v>0</v>
      </c>
      <c r="P4773" s="16">
        <v>0.1</v>
      </c>
      <c r="Q4773" s="16">
        <v>0.1</v>
      </c>
      <c r="R4773" s="16">
        <v>0</v>
      </c>
      <c r="S4773" s="16">
        <v>34</v>
      </c>
      <c r="T4773" s="16">
        <v>22</v>
      </c>
      <c r="U4773" s="18">
        <v>205</v>
      </c>
      <c r="V4773" s="18">
        <v>46206</v>
      </c>
      <c r="W4773" s="18">
        <v>46281</v>
      </c>
      <c r="X4773" s="16">
        <v>8.1300000000000008</v>
      </c>
      <c r="Y4773" s="13">
        <v>579</v>
      </c>
      <c r="Z4773" s="16" t="s">
        <v>4682</v>
      </c>
      <c r="AA4773" s="15">
        <v>77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12403</v>
      </c>
      <c r="C4774" s="16" t="s">
        <v>4329</v>
      </c>
      <c r="D4774" s="17" t="s">
        <v>4330</v>
      </c>
      <c r="E4774" s="17" t="s">
        <v>15</v>
      </c>
      <c r="F4774" s="17">
        <v>12</v>
      </c>
      <c r="G4774" s="17">
        <v>7898575691999</v>
      </c>
      <c r="H4774" s="17">
        <v>326</v>
      </c>
      <c r="I4774" s="17">
        <v>1</v>
      </c>
      <c r="J4774" s="17">
        <v>0</v>
      </c>
      <c r="K4774" s="17">
        <v>0</v>
      </c>
      <c r="L4774" s="17">
        <v>0</v>
      </c>
      <c r="M4774" s="16">
        <v>0</v>
      </c>
      <c r="N4774" s="16">
        <v>325</v>
      </c>
      <c r="O4774" s="16">
        <v>12</v>
      </c>
      <c r="P4774" s="16">
        <v>0.23</v>
      </c>
      <c r="Q4774" s="16">
        <v>0.23</v>
      </c>
      <c r="R4774" s="16">
        <v>6.4000000000000003E-3</v>
      </c>
      <c r="S4774" s="16">
        <v>61</v>
      </c>
      <c r="T4774" s="16">
        <v>23</v>
      </c>
      <c r="U4774" s="18">
        <v>206</v>
      </c>
      <c r="V4774" s="18">
        <v>46269</v>
      </c>
      <c r="W4774" s="18">
        <v>46282</v>
      </c>
      <c r="X4774" s="16">
        <v>10.55</v>
      </c>
      <c r="Y4774" s="13">
        <v>181</v>
      </c>
      <c r="Z4774" s="16" t="s">
        <v>4557</v>
      </c>
      <c r="AA4774" s="15">
        <v>77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2503</v>
      </c>
      <c r="C4775" s="16" t="s">
        <v>4331</v>
      </c>
      <c r="D4775" s="17" t="s">
        <v>4332</v>
      </c>
      <c r="E4775" s="17" t="s">
        <v>15</v>
      </c>
      <c r="F4775" s="17">
        <v>12</v>
      </c>
      <c r="G4775" s="17">
        <v>7896440500261</v>
      </c>
      <c r="H4775" s="17">
        <v>432</v>
      </c>
      <c r="I4775" s="17">
        <v>0</v>
      </c>
      <c r="J4775" s="17">
        <v>0</v>
      </c>
      <c r="K4775" s="17">
        <v>0</v>
      </c>
      <c r="L4775" s="17">
        <v>0</v>
      </c>
      <c r="M4775" s="16">
        <v>0</v>
      </c>
      <c r="N4775" s="16">
        <v>432</v>
      </c>
      <c r="O4775" s="16">
        <v>0</v>
      </c>
      <c r="P4775" s="16">
        <v>0.1</v>
      </c>
      <c r="Q4775" s="16">
        <v>0.1</v>
      </c>
      <c r="R4775" s="16">
        <v>2.5999999999999999E-3</v>
      </c>
      <c r="S4775" s="16">
        <v>10</v>
      </c>
      <c r="T4775" s="16">
        <v>10</v>
      </c>
      <c r="U4775" s="18">
        <v>206</v>
      </c>
      <c r="V4775" s="18">
        <v>46269</v>
      </c>
      <c r="W4775" s="18">
        <v>46282</v>
      </c>
      <c r="X4775" s="16">
        <v>12.05</v>
      </c>
      <c r="Y4775" s="13">
        <v>181</v>
      </c>
      <c r="Z4775" s="16" t="s">
        <v>4557</v>
      </c>
      <c r="AA4775" s="15">
        <v>77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96011</v>
      </c>
      <c r="C4776" s="16" t="s">
        <v>4333</v>
      </c>
      <c r="D4776" s="17" t="s">
        <v>60</v>
      </c>
      <c r="E4776" s="17" t="s">
        <v>15</v>
      </c>
      <c r="F4776" s="17">
        <v>1</v>
      </c>
      <c r="G4776" s="17">
        <v>7896745803296</v>
      </c>
      <c r="H4776" s="17">
        <v>774</v>
      </c>
      <c r="I4776" s="17">
        <v>1</v>
      </c>
      <c r="J4776" s="17">
        <v>0</v>
      </c>
      <c r="K4776" s="17"/>
      <c r="L4776" s="17">
        <v>0</v>
      </c>
      <c r="M4776" s="16">
        <v>0</v>
      </c>
      <c r="N4776" s="16">
        <v>773</v>
      </c>
      <c r="O4776" s="16">
        <v>0</v>
      </c>
      <c r="P4776" s="16">
        <v>12</v>
      </c>
      <c r="Q4776" s="16">
        <v>12.5</v>
      </c>
      <c r="R4776" s="16">
        <v>0</v>
      </c>
      <c r="S4776" s="16">
        <v>34</v>
      </c>
      <c r="T4776" s="16">
        <v>13</v>
      </c>
      <c r="U4776" s="18">
        <v>101</v>
      </c>
      <c r="V4776" s="18">
        <v>46156</v>
      </c>
      <c r="W4776" s="18">
        <v>46281</v>
      </c>
      <c r="X4776" s="16">
        <v>138.46</v>
      </c>
      <c r="Y4776" s="13">
        <v>44480</v>
      </c>
      <c r="Z4776" s="16" t="s">
        <v>4804</v>
      </c>
      <c r="AA4776" s="15">
        <v>76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6">
        <v>94863</v>
      </c>
      <c r="C4777" s="16" t="s">
        <v>5362</v>
      </c>
      <c r="D4777" s="17" t="s">
        <v>60</v>
      </c>
      <c r="E4777" s="17" t="s">
        <v>15</v>
      </c>
      <c r="F4777" s="17">
        <v>1</v>
      </c>
      <c r="G4777" s="17">
        <v>7897429000024</v>
      </c>
      <c r="H4777" s="17">
        <v>67</v>
      </c>
      <c r="I4777" s="17">
        <v>0</v>
      </c>
      <c r="J4777" s="17">
        <v>0</v>
      </c>
      <c r="K4777" s="17"/>
      <c r="L4777" s="17">
        <v>0</v>
      </c>
      <c r="M4777" s="16">
        <v>0</v>
      </c>
      <c r="N4777" s="16">
        <v>67</v>
      </c>
      <c r="O4777" s="16">
        <v>0</v>
      </c>
      <c r="P4777" s="16">
        <v>12</v>
      </c>
      <c r="Q4777" s="16">
        <v>12.5</v>
      </c>
      <c r="R4777" s="16">
        <v>0</v>
      </c>
      <c r="S4777" s="16">
        <v>7</v>
      </c>
      <c r="T4777" s="16">
        <v>32</v>
      </c>
      <c r="U4777" s="18">
        <v>101</v>
      </c>
      <c r="V4777" s="18">
        <v>46267</v>
      </c>
      <c r="W4777" s="18">
        <v>46281</v>
      </c>
      <c r="X4777" s="16">
        <v>190.24</v>
      </c>
      <c r="Y4777" s="13">
        <v>344</v>
      </c>
      <c r="Z4777" s="16" t="s">
        <v>4668</v>
      </c>
      <c r="AA4777" s="15">
        <v>76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6">
        <v>93435</v>
      </c>
      <c r="C4778" s="16" t="s">
        <v>5222</v>
      </c>
      <c r="D4778" s="17" t="s">
        <v>60</v>
      </c>
      <c r="E4778" s="17" t="s">
        <v>15</v>
      </c>
      <c r="F4778" s="17">
        <v>1</v>
      </c>
      <c r="G4778" s="17">
        <v>7898293080082</v>
      </c>
      <c r="H4778" s="17">
        <v>5</v>
      </c>
      <c r="I4778" s="17">
        <v>0</v>
      </c>
      <c r="J4778" s="17">
        <v>0</v>
      </c>
      <c r="K4778" s="17">
        <v>5</v>
      </c>
      <c r="L4778" s="17">
        <v>0</v>
      </c>
      <c r="M4778" s="16">
        <v>0</v>
      </c>
      <c r="N4778" s="16">
        <v>0</v>
      </c>
      <c r="O4778" s="16">
        <v>0</v>
      </c>
      <c r="P4778" s="16">
        <v>12</v>
      </c>
      <c r="Q4778" s="16">
        <v>12.8</v>
      </c>
      <c r="R4778" s="16">
        <v>0</v>
      </c>
      <c r="S4778" s="16">
        <v>69</v>
      </c>
      <c r="T4778" s="16"/>
      <c r="U4778" s="18">
        <v>102</v>
      </c>
      <c r="V4778" s="18">
        <v>45925</v>
      </c>
      <c r="W4778" s="18">
        <v>45985</v>
      </c>
      <c r="X4778" s="16">
        <v>119.75</v>
      </c>
      <c r="Y4778" s="13">
        <v>44110</v>
      </c>
      <c r="Z4778" s="16" t="s">
        <v>5223</v>
      </c>
      <c r="AA4778" s="15">
        <v>76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95890</v>
      </c>
      <c r="C4779" s="16" t="s">
        <v>4334</v>
      </c>
      <c r="D4779" s="17" t="s">
        <v>60</v>
      </c>
      <c r="E4779" s="17" t="s">
        <v>4853</v>
      </c>
      <c r="F4779" s="17">
        <v>1</v>
      </c>
      <c r="G4779" s="17">
        <v>7896440501404</v>
      </c>
      <c r="H4779" s="17">
        <v>48</v>
      </c>
      <c r="I4779" s="17">
        <v>0</v>
      </c>
      <c r="J4779" s="17">
        <v>0</v>
      </c>
      <c r="K4779" s="17"/>
      <c r="L4779" s="17">
        <v>0</v>
      </c>
      <c r="M4779" s="16">
        <v>0</v>
      </c>
      <c r="N4779" s="16">
        <v>48</v>
      </c>
      <c r="O4779" s="16">
        <v>0</v>
      </c>
      <c r="P4779" s="16">
        <v>12</v>
      </c>
      <c r="Q4779" s="16">
        <v>12</v>
      </c>
      <c r="R4779" s="16">
        <v>0</v>
      </c>
      <c r="S4779" s="16">
        <v>7</v>
      </c>
      <c r="T4779" s="16">
        <v>27</v>
      </c>
      <c r="U4779" s="18">
        <v>102</v>
      </c>
      <c r="V4779" s="18">
        <v>46134</v>
      </c>
      <c r="W4779" s="18">
        <v>46281</v>
      </c>
      <c r="X4779" s="16">
        <v>198.28</v>
      </c>
      <c r="Y4779" s="13">
        <v>181</v>
      </c>
      <c r="Z4779" s="16" t="s">
        <v>4557</v>
      </c>
      <c r="AA4779" s="15">
        <v>77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4261</v>
      </c>
      <c r="C4780" s="16" t="s">
        <v>4335</v>
      </c>
      <c r="D4780" s="17" t="s">
        <v>60</v>
      </c>
      <c r="E4780" s="17" t="s">
        <v>4853</v>
      </c>
      <c r="F4780" s="17">
        <v>1</v>
      </c>
      <c r="G4780" s="17">
        <v>7897323600146</v>
      </c>
      <c r="H4780" s="17">
        <v>3125</v>
      </c>
      <c r="I4780" s="17">
        <v>22</v>
      </c>
      <c r="J4780" s="17">
        <v>0</v>
      </c>
      <c r="K4780" s="17">
        <v>0</v>
      </c>
      <c r="L4780" s="17">
        <v>0</v>
      </c>
      <c r="M4780" s="16">
        <v>0</v>
      </c>
      <c r="N4780" s="16">
        <v>3103</v>
      </c>
      <c r="O4780" s="16">
        <v>46</v>
      </c>
      <c r="P4780" s="16">
        <v>12.5</v>
      </c>
      <c r="Q4780" s="16">
        <v>12.5</v>
      </c>
      <c r="R4780" s="16">
        <v>0</v>
      </c>
      <c r="S4780" s="16">
        <v>7</v>
      </c>
      <c r="T4780" s="16">
        <v>9</v>
      </c>
      <c r="U4780" s="16">
        <v>101</v>
      </c>
      <c r="V4780" s="18">
        <v>46281</v>
      </c>
      <c r="W4780" s="18">
        <v>46282</v>
      </c>
      <c r="X4780" s="16">
        <v>240.19</v>
      </c>
      <c r="Y4780" s="13">
        <v>344</v>
      </c>
      <c r="Z4780" s="16" t="s">
        <v>4668</v>
      </c>
      <c r="AA4780" s="15">
        <v>76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93617</v>
      </c>
      <c r="C4781" s="16" t="s">
        <v>4336</v>
      </c>
      <c r="D4781" s="17" t="s">
        <v>60</v>
      </c>
      <c r="E4781" s="17" t="s">
        <v>15</v>
      </c>
      <c r="F4781" s="17">
        <v>1</v>
      </c>
      <c r="G4781" s="17">
        <v>7897323600856</v>
      </c>
      <c r="H4781" s="17">
        <v>242</v>
      </c>
      <c r="I4781" s="17">
        <v>4</v>
      </c>
      <c r="J4781" s="17">
        <v>0</v>
      </c>
      <c r="K4781" s="17"/>
      <c r="L4781" s="17">
        <v>0</v>
      </c>
      <c r="M4781" s="16">
        <v>0</v>
      </c>
      <c r="N4781" s="16">
        <v>238</v>
      </c>
      <c r="O4781" s="16">
        <v>1</v>
      </c>
      <c r="P4781" s="16">
        <v>6</v>
      </c>
      <c r="Q4781" s="16">
        <v>6</v>
      </c>
      <c r="R4781" s="16">
        <v>0</v>
      </c>
      <c r="S4781" s="16">
        <v>7</v>
      </c>
      <c r="T4781" s="16">
        <v>37</v>
      </c>
      <c r="U4781" s="18">
        <v>103</v>
      </c>
      <c r="V4781" s="18">
        <v>46267</v>
      </c>
      <c r="W4781" s="18">
        <v>46282</v>
      </c>
      <c r="X4781" s="16">
        <v>153.74</v>
      </c>
      <c r="Y4781" s="13">
        <v>344</v>
      </c>
      <c r="Z4781" s="16" t="s">
        <v>4668</v>
      </c>
      <c r="AA4781" s="15">
        <v>76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6">
        <v>90224</v>
      </c>
      <c r="C4782" s="16" t="s">
        <v>4337</v>
      </c>
      <c r="D4782" s="17" t="s">
        <v>0</v>
      </c>
      <c r="E4782" s="17" t="s">
        <v>15</v>
      </c>
      <c r="F4782" s="17">
        <v>24</v>
      </c>
      <c r="G4782" s="17">
        <v>7896225701913</v>
      </c>
      <c r="H4782" s="17">
        <v>2309</v>
      </c>
      <c r="I4782" s="17">
        <v>12</v>
      </c>
      <c r="J4782" s="17">
        <v>0</v>
      </c>
      <c r="K4782" s="17">
        <v>0</v>
      </c>
      <c r="L4782" s="17">
        <v>0</v>
      </c>
      <c r="M4782" s="16">
        <v>0</v>
      </c>
      <c r="N4782" s="16">
        <v>2297</v>
      </c>
      <c r="O4782" s="16">
        <v>12</v>
      </c>
      <c r="P4782" s="16">
        <v>0.183</v>
      </c>
      <c r="Q4782" s="16">
        <v>0.183</v>
      </c>
      <c r="R4782" s="16">
        <v>0</v>
      </c>
      <c r="S4782" s="16">
        <v>24</v>
      </c>
      <c r="T4782" s="16">
        <v>26</v>
      </c>
      <c r="U4782" s="18">
        <v>101</v>
      </c>
      <c r="V4782" s="18">
        <v>46273</v>
      </c>
      <c r="W4782" s="18">
        <v>46282</v>
      </c>
      <c r="X4782" s="16">
        <v>3.48</v>
      </c>
      <c r="Y4782" s="13">
        <v>41544</v>
      </c>
      <c r="Z4782" s="16" t="s">
        <v>4733</v>
      </c>
      <c r="AA4782" s="15">
        <v>76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6">
        <v>90225</v>
      </c>
      <c r="C4783" s="16" t="s">
        <v>5489</v>
      </c>
      <c r="D4783" s="17" t="s">
        <v>0</v>
      </c>
      <c r="E4783" s="17" t="s">
        <v>15</v>
      </c>
      <c r="F4783" s="17">
        <v>24</v>
      </c>
      <c r="G4783" s="17">
        <v>7896225701906</v>
      </c>
      <c r="H4783" s="17">
        <v>2292</v>
      </c>
      <c r="I4783" s="17">
        <v>12</v>
      </c>
      <c r="J4783" s="17">
        <v>0</v>
      </c>
      <c r="K4783" s="17">
        <v>0</v>
      </c>
      <c r="L4783" s="17">
        <v>0</v>
      </c>
      <c r="M4783" s="16">
        <v>0</v>
      </c>
      <c r="N4783" s="16">
        <v>2280</v>
      </c>
      <c r="O4783" s="16">
        <v>12</v>
      </c>
      <c r="P4783" s="16">
        <v>0.183</v>
      </c>
      <c r="Q4783" s="16">
        <v>0.183</v>
      </c>
      <c r="R4783" s="16">
        <v>0</v>
      </c>
      <c r="S4783" s="16">
        <v>24</v>
      </c>
      <c r="T4783" s="16">
        <v>26</v>
      </c>
      <c r="U4783" s="18">
        <v>102</v>
      </c>
      <c r="V4783" s="18">
        <v>46273</v>
      </c>
      <c r="W4783" s="18">
        <v>46282</v>
      </c>
      <c r="X4783" s="16">
        <v>3.48</v>
      </c>
      <c r="Y4783" s="13">
        <v>41544</v>
      </c>
      <c r="Z4783" s="16" t="s">
        <v>4733</v>
      </c>
      <c r="AA4783" s="15">
        <v>76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12991</v>
      </c>
      <c r="C4784" s="16" t="s">
        <v>4338</v>
      </c>
      <c r="D4784" s="17" t="s">
        <v>628</v>
      </c>
      <c r="E4784" s="17" t="s">
        <v>4866</v>
      </c>
      <c r="F4784" s="17">
        <v>6</v>
      </c>
      <c r="G4784" s="17">
        <v>7891141019838</v>
      </c>
      <c r="H4784" s="17">
        <v>15</v>
      </c>
      <c r="I4784" s="17">
        <v>15</v>
      </c>
      <c r="J4784" s="17">
        <v>0</v>
      </c>
      <c r="K4784" s="17">
        <v>0</v>
      </c>
      <c r="L4784" s="17">
        <v>0</v>
      </c>
      <c r="M4784" s="16">
        <v>0</v>
      </c>
      <c r="N4784" s="16">
        <v>0</v>
      </c>
      <c r="O4784" s="16">
        <v>72</v>
      </c>
      <c r="P4784" s="16">
        <v>1.5</v>
      </c>
      <c r="Q4784" s="16">
        <v>2.35</v>
      </c>
      <c r="R4784" s="16">
        <v>3.0000000000000001E-3</v>
      </c>
      <c r="S4784" s="16">
        <v>35</v>
      </c>
      <c r="T4784" s="16">
        <v>32</v>
      </c>
      <c r="U4784" s="18">
        <v>101</v>
      </c>
      <c r="V4784" s="18">
        <v>46226</v>
      </c>
      <c r="W4784" s="18">
        <v>46282</v>
      </c>
      <c r="X4784" s="16">
        <v>15.71</v>
      </c>
      <c r="Y4784" s="13">
        <v>92</v>
      </c>
      <c r="Z4784" s="16" t="s">
        <v>4570</v>
      </c>
      <c r="AA4784" s="15">
        <v>67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5">
        <v>93609</v>
      </c>
      <c r="C4785" s="15" t="s">
        <v>4339</v>
      </c>
      <c r="D4785" s="19" t="s">
        <v>100</v>
      </c>
      <c r="E4785" s="19" t="s">
        <v>4852</v>
      </c>
      <c r="F4785" s="19">
        <v>4</v>
      </c>
      <c r="G4785" s="19">
        <v>7891141032233</v>
      </c>
      <c r="H4785" s="19">
        <v>20</v>
      </c>
      <c r="I4785" s="19">
        <v>0</v>
      </c>
      <c r="J4785" s="19">
        <v>0</v>
      </c>
      <c r="K4785" s="19">
        <v>20</v>
      </c>
      <c r="L4785" s="19">
        <v>0</v>
      </c>
      <c r="M4785" s="15">
        <v>0</v>
      </c>
      <c r="N4785" s="15">
        <v>0</v>
      </c>
      <c r="O4785" s="15">
        <v>0</v>
      </c>
      <c r="P4785" s="15">
        <v>1.65</v>
      </c>
      <c r="Q4785" s="15">
        <v>1.65</v>
      </c>
      <c r="R4785" s="15">
        <v>0</v>
      </c>
      <c r="S4785" s="15">
        <v>35</v>
      </c>
      <c r="T4785" s="15">
        <v>12</v>
      </c>
      <c r="U4785" s="20">
        <v>101</v>
      </c>
      <c r="V4785" s="20">
        <v>46226</v>
      </c>
      <c r="W4785" s="20">
        <v>46276</v>
      </c>
      <c r="X4785" s="15">
        <v>29.78</v>
      </c>
      <c r="Y4785" s="14">
        <v>92</v>
      </c>
      <c r="Z4785" s="15" t="s">
        <v>4570</v>
      </c>
      <c r="AA4785" s="15">
        <v>67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5">
        <v>92008</v>
      </c>
      <c r="C4786" s="15" t="s">
        <v>4340</v>
      </c>
      <c r="D4786" s="19" t="s">
        <v>0</v>
      </c>
      <c r="E4786" s="19" t="s">
        <v>15</v>
      </c>
      <c r="F4786" s="19">
        <v>6</v>
      </c>
      <c r="G4786" s="19">
        <v>7898952578738</v>
      </c>
      <c r="H4786" s="19">
        <v>5165</v>
      </c>
      <c r="I4786" s="19">
        <v>48</v>
      </c>
      <c r="J4786" s="19">
        <v>0</v>
      </c>
      <c r="K4786" s="19">
        <v>0</v>
      </c>
      <c r="L4786" s="19">
        <v>0</v>
      </c>
      <c r="M4786" s="15">
        <v>0</v>
      </c>
      <c r="N4786" s="15">
        <v>5117</v>
      </c>
      <c r="O4786" s="15">
        <v>192</v>
      </c>
      <c r="P4786" s="15">
        <v>1.5</v>
      </c>
      <c r="Q4786" s="15">
        <v>1.34</v>
      </c>
      <c r="R4786" s="15">
        <v>2.0999999999999999E-3</v>
      </c>
      <c r="S4786" s="15">
        <v>35</v>
      </c>
      <c r="T4786" s="15">
        <v>30</v>
      </c>
      <c r="U4786" s="20">
        <v>101</v>
      </c>
      <c r="V4786" s="20">
        <v>46184</v>
      </c>
      <c r="W4786" s="20">
        <v>46282</v>
      </c>
      <c r="X4786" s="15">
        <v>11.62</v>
      </c>
      <c r="Y4786" s="14">
        <v>43816</v>
      </c>
      <c r="Z4786" s="15" t="s">
        <v>4770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6">
        <v>95151</v>
      </c>
      <c r="C4787" s="16" t="s">
        <v>4341</v>
      </c>
      <c r="D4787" s="17" t="s">
        <v>0</v>
      </c>
      <c r="E4787" s="17" t="s">
        <v>15</v>
      </c>
      <c r="F4787" s="17">
        <v>8</v>
      </c>
      <c r="G4787" s="17">
        <v>7898952578936</v>
      </c>
      <c r="H4787" s="17">
        <v>69</v>
      </c>
      <c r="I4787" s="17">
        <v>6</v>
      </c>
      <c r="J4787" s="17">
        <v>0</v>
      </c>
      <c r="K4787" s="17">
        <v>62</v>
      </c>
      <c r="L4787" s="17">
        <v>0</v>
      </c>
      <c r="M4787" s="16">
        <v>0</v>
      </c>
      <c r="N4787" s="16">
        <v>1</v>
      </c>
      <c r="O4787" s="16">
        <v>0</v>
      </c>
      <c r="P4787" s="16">
        <v>1.5</v>
      </c>
      <c r="Q4787" s="16">
        <v>1.6060000000000001</v>
      </c>
      <c r="R4787" s="16">
        <v>0</v>
      </c>
      <c r="S4787" s="16">
        <v>35</v>
      </c>
      <c r="T4787" s="16">
        <v>0</v>
      </c>
      <c r="U4787" s="18"/>
      <c r="V4787" s="18">
        <v>45887</v>
      </c>
      <c r="W4787" s="18">
        <v>46239</v>
      </c>
      <c r="X4787" s="16">
        <v>13.75</v>
      </c>
      <c r="Y4787" s="13">
        <v>43816</v>
      </c>
      <c r="Z4787" s="16" t="s">
        <v>4770</v>
      </c>
      <c r="AA4787" s="15">
        <v>77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95150</v>
      </c>
      <c r="C4788" s="16" t="s">
        <v>4342</v>
      </c>
      <c r="D4788" s="17" t="s">
        <v>0</v>
      </c>
      <c r="E4788" s="17" t="s">
        <v>15</v>
      </c>
      <c r="F4788" s="17">
        <v>6</v>
      </c>
      <c r="G4788" s="17">
        <v>7898952578981</v>
      </c>
      <c r="H4788" s="17">
        <v>456</v>
      </c>
      <c r="I4788" s="17">
        <v>0</v>
      </c>
      <c r="J4788" s="17">
        <v>0</v>
      </c>
      <c r="K4788" s="17"/>
      <c r="L4788" s="17">
        <v>0</v>
      </c>
      <c r="M4788" s="16">
        <v>0</v>
      </c>
      <c r="N4788" s="16">
        <v>456</v>
      </c>
      <c r="O4788" s="16">
        <v>0</v>
      </c>
      <c r="P4788" s="16">
        <v>1</v>
      </c>
      <c r="Q4788" s="16">
        <v>1.05</v>
      </c>
      <c r="R4788" s="16">
        <v>0</v>
      </c>
      <c r="S4788" s="16">
        <v>35</v>
      </c>
      <c r="T4788" s="16">
        <v>45</v>
      </c>
      <c r="U4788" s="18">
        <v>101</v>
      </c>
      <c r="V4788" s="18">
        <v>45887</v>
      </c>
      <c r="W4788" s="18">
        <v>46281</v>
      </c>
      <c r="X4788" s="16">
        <v>8.84</v>
      </c>
      <c r="Y4788" s="13">
        <v>43816</v>
      </c>
      <c r="Z4788" s="16" t="s">
        <v>4770</v>
      </c>
      <c r="AA4788" s="15">
        <v>77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95149</v>
      </c>
      <c r="C4789" s="16" t="s">
        <v>4343</v>
      </c>
      <c r="D4789" s="17" t="s">
        <v>0</v>
      </c>
      <c r="E4789" s="17" t="s">
        <v>15</v>
      </c>
      <c r="F4789" s="17">
        <v>6</v>
      </c>
      <c r="G4789" s="17">
        <v>7898952578974</v>
      </c>
      <c r="H4789" s="17">
        <v>107</v>
      </c>
      <c r="I4789" s="17">
        <v>0</v>
      </c>
      <c r="J4789" s="17">
        <v>0</v>
      </c>
      <c r="K4789" s="17"/>
      <c r="L4789" s="17">
        <v>0</v>
      </c>
      <c r="M4789" s="16">
        <v>0</v>
      </c>
      <c r="N4789" s="16">
        <v>107</v>
      </c>
      <c r="O4789" s="16">
        <v>0</v>
      </c>
      <c r="P4789" s="16">
        <v>1</v>
      </c>
      <c r="Q4789" s="16">
        <v>1.05</v>
      </c>
      <c r="R4789" s="16">
        <v>0</v>
      </c>
      <c r="S4789" s="16">
        <v>35</v>
      </c>
      <c r="T4789" s="16"/>
      <c r="U4789" s="18">
        <v>101</v>
      </c>
      <c r="V4789" s="18">
        <v>45887</v>
      </c>
      <c r="W4789" s="18">
        <v>46282</v>
      </c>
      <c r="X4789" s="16">
        <v>8.84</v>
      </c>
      <c r="Y4789" s="13">
        <v>43816</v>
      </c>
      <c r="Z4789" s="16" t="s">
        <v>4770</v>
      </c>
      <c r="AA4789" s="15">
        <v>77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5">
        <v>93864</v>
      </c>
      <c r="C4790" s="15" t="s">
        <v>5224</v>
      </c>
      <c r="D4790" s="19" t="s">
        <v>0</v>
      </c>
      <c r="E4790" s="19" t="s">
        <v>15</v>
      </c>
      <c r="F4790" s="19">
        <v>6</v>
      </c>
      <c r="G4790" s="19">
        <v>7898063767007</v>
      </c>
      <c r="H4790" s="19">
        <v>12</v>
      </c>
      <c r="I4790" s="19">
        <v>0</v>
      </c>
      <c r="J4790" s="19">
        <v>0</v>
      </c>
      <c r="K4790" s="19">
        <v>12</v>
      </c>
      <c r="L4790" s="19">
        <v>0</v>
      </c>
      <c r="M4790" s="15">
        <v>0</v>
      </c>
      <c r="N4790" s="15">
        <v>0</v>
      </c>
      <c r="O4790" s="15">
        <v>0</v>
      </c>
      <c r="P4790" s="15">
        <v>1.5</v>
      </c>
      <c r="Q4790" s="15">
        <v>1.65</v>
      </c>
      <c r="R4790" s="15">
        <v>0</v>
      </c>
      <c r="S4790" s="15">
        <v>21</v>
      </c>
      <c r="U4790" s="20">
        <v>102</v>
      </c>
      <c r="V4790" s="20">
        <v>45763</v>
      </c>
      <c r="W4790" s="20">
        <v>45946</v>
      </c>
      <c r="X4790" s="15">
        <v>10</v>
      </c>
      <c r="Y4790" s="14">
        <v>112</v>
      </c>
      <c r="Z4790" s="15" t="s">
        <v>4562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5">
        <v>1803</v>
      </c>
      <c r="C4791" s="15" t="s">
        <v>4344</v>
      </c>
      <c r="D4791" s="19" t="s">
        <v>60</v>
      </c>
      <c r="E4791" s="19" t="s">
        <v>4853</v>
      </c>
      <c r="F4791" s="19">
        <v>1</v>
      </c>
      <c r="G4791" s="19">
        <v>7896005401279</v>
      </c>
      <c r="H4791" s="19">
        <v>710</v>
      </c>
      <c r="I4791" s="19">
        <v>7</v>
      </c>
      <c r="J4791" s="19">
        <v>0</v>
      </c>
      <c r="K4791" s="19">
        <v>0</v>
      </c>
      <c r="L4791" s="19">
        <v>0</v>
      </c>
      <c r="M4791" s="15">
        <v>0</v>
      </c>
      <c r="N4791" s="15">
        <v>703</v>
      </c>
      <c r="O4791" s="15">
        <v>5</v>
      </c>
      <c r="P4791" s="15">
        <v>12</v>
      </c>
      <c r="Q4791" s="15">
        <v>13</v>
      </c>
      <c r="R4791" s="15">
        <v>1.52E-2</v>
      </c>
      <c r="S4791" s="15">
        <v>21</v>
      </c>
      <c r="T4791" s="15">
        <v>39</v>
      </c>
      <c r="U4791" s="20">
        <v>101</v>
      </c>
      <c r="V4791" s="20">
        <v>46276</v>
      </c>
      <c r="W4791" s="20">
        <v>46282</v>
      </c>
      <c r="X4791" s="15">
        <v>41.76</v>
      </c>
      <c r="Y4791" s="14">
        <v>112</v>
      </c>
      <c r="Z4791" s="15" t="s">
        <v>4562</v>
      </c>
      <c r="AA4791" s="15">
        <v>77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6273</v>
      </c>
      <c r="C4792" s="16" t="s">
        <v>4345</v>
      </c>
      <c r="D4792" s="17" t="s">
        <v>60</v>
      </c>
      <c r="E4792" s="17" t="s">
        <v>4853</v>
      </c>
      <c r="F4792" s="17">
        <v>1</v>
      </c>
      <c r="G4792" s="17">
        <v>7896005403587</v>
      </c>
      <c r="H4792" s="17">
        <v>313</v>
      </c>
      <c r="I4792" s="17">
        <v>1</v>
      </c>
      <c r="J4792" s="17">
        <v>0</v>
      </c>
      <c r="K4792" s="17">
        <v>0</v>
      </c>
      <c r="L4792" s="17">
        <v>0</v>
      </c>
      <c r="M4792" s="16">
        <v>0</v>
      </c>
      <c r="N4792" s="16">
        <v>312</v>
      </c>
      <c r="O4792" s="16">
        <v>3</v>
      </c>
      <c r="P4792" s="16">
        <v>12</v>
      </c>
      <c r="Q4792" s="16">
        <v>13</v>
      </c>
      <c r="R4792" s="16">
        <v>1.52E-2</v>
      </c>
      <c r="S4792" s="16">
        <v>21</v>
      </c>
      <c r="T4792" s="16">
        <v>39</v>
      </c>
      <c r="U4792" s="18">
        <v>102</v>
      </c>
      <c r="V4792" s="18">
        <v>46276</v>
      </c>
      <c r="W4792" s="18">
        <v>46282</v>
      </c>
      <c r="X4792" s="16">
        <v>42.61</v>
      </c>
      <c r="Y4792" s="13">
        <v>112</v>
      </c>
      <c r="Z4792" s="16" t="s">
        <v>4562</v>
      </c>
      <c r="AA4792" s="15">
        <v>77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5">
        <v>1806</v>
      </c>
      <c r="C4793" s="15" t="s">
        <v>4346</v>
      </c>
      <c r="D4793" s="19" t="s">
        <v>60</v>
      </c>
      <c r="E4793" s="19" t="s">
        <v>4853</v>
      </c>
      <c r="F4793" s="19">
        <v>1</v>
      </c>
      <c r="G4793" s="19">
        <v>7896005403518</v>
      </c>
      <c r="H4793" s="19">
        <v>288</v>
      </c>
      <c r="I4793" s="19">
        <v>0</v>
      </c>
      <c r="J4793" s="19">
        <v>0</v>
      </c>
      <c r="K4793" s="19">
        <v>0</v>
      </c>
      <c r="L4793" s="19">
        <v>0</v>
      </c>
      <c r="M4793" s="15">
        <v>0</v>
      </c>
      <c r="N4793" s="15">
        <v>288</v>
      </c>
      <c r="O4793" s="15">
        <v>3</v>
      </c>
      <c r="P4793" s="15">
        <v>12</v>
      </c>
      <c r="Q4793" s="15">
        <v>13</v>
      </c>
      <c r="R4793" s="15">
        <v>1.52E-2</v>
      </c>
      <c r="S4793" s="15">
        <v>21</v>
      </c>
      <c r="T4793" s="15">
        <v>41</v>
      </c>
      <c r="U4793" s="20">
        <v>101</v>
      </c>
      <c r="V4793" s="20">
        <v>46276</v>
      </c>
      <c r="W4793" s="20">
        <v>46281</v>
      </c>
      <c r="X4793" s="15">
        <v>42.57</v>
      </c>
      <c r="Y4793" s="14">
        <v>112</v>
      </c>
      <c r="Z4793" s="15" t="s">
        <v>4562</v>
      </c>
      <c r="AA4793" s="15">
        <v>77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5">
        <v>1804</v>
      </c>
      <c r="C4794" s="15" t="s">
        <v>4347</v>
      </c>
      <c r="D4794" s="19" t="s">
        <v>60</v>
      </c>
      <c r="E4794" s="19" t="s">
        <v>4853</v>
      </c>
      <c r="F4794" s="19">
        <v>1</v>
      </c>
      <c r="G4794" s="19">
        <v>7896005402757</v>
      </c>
      <c r="H4794" s="19">
        <v>438</v>
      </c>
      <c r="I4794" s="19">
        <v>0</v>
      </c>
      <c r="J4794" s="19">
        <v>0</v>
      </c>
      <c r="K4794" s="19">
        <v>0</v>
      </c>
      <c r="L4794" s="19">
        <v>0</v>
      </c>
      <c r="M4794" s="15">
        <v>0</v>
      </c>
      <c r="N4794" s="15">
        <v>438</v>
      </c>
      <c r="O4794" s="15">
        <v>8</v>
      </c>
      <c r="P4794" s="15">
        <v>12</v>
      </c>
      <c r="Q4794" s="15">
        <v>13</v>
      </c>
      <c r="R4794" s="15">
        <v>1.52E-2</v>
      </c>
      <c r="S4794" s="15">
        <v>21</v>
      </c>
      <c r="T4794" s="15">
        <v>43</v>
      </c>
      <c r="U4794" s="20">
        <v>101</v>
      </c>
      <c r="V4794" s="20">
        <v>46276</v>
      </c>
      <c r="W4794" s="20">
        <v>46282</v>
      </c>
      <c r="X4794" s="15">
        <v>42.57</v>
      </c>
      <c r="Y4794" s="14">
        <v>112</v>
      </c>
      <c r="Z4794" s="15" t="s">
        <v>4562</v>
      </c>
      <c r="AA4794" s="15">
        <v>77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5">
        <v>1805</v>
      </c>
      <c r="C4795" s="15" t="s">
        <v>4348</v>
      </c>
      <c r="D4795" s="19" t="s">
        <v>60</v>
      </c>
      <c r="E4795" s="19" t="s">
        <v>4853</v>
      </c>
      <c r="F4795" s="19">
        <v>1</v>
      </c>
      <c r="G4795" s="19">
        <v>7896005403525</v>
      </c>
      <c r="H4795" s="19">
        <v>652</v>
      </c>
      <c r="I4795" s="19">
        <v>0</v>
      </c>
      <c r="J4795" s="19">
        <v>0</v>
      </c>
      <c r="K4795" s="19">
        <v>0</v>
      </c>
      <c r="L4795" s="19">
        <v>0</v>
      </c>
      <c r="M4795" s="15">
        <v>0</v>
      </c>
      <c r="N4795" s="15">
        <v>652</v>
      </c>
      <c r="O4795" s="15">
        <v>19</v>
      </c>
      <c r="P4795" s="15">
        <v>12</v>
      </c>
      <c r="Q4795" s="15">
        <v>13</v>
      </c>
      <c r="R4795" s="15">
        <v>1.52E-2</v>
      </c>
      <c r="S4795" s="15">
        <v>21</v>
      </c>
      <c r="T4795" s="15">
        <v>45</v>
      </c>
      <c r="U4795" s="20">
        <v>101</v>
      </c>
      <c r="V4795" s="20">
        <v>46276</v>
      </c>
      <c r="W4795" s="20">
        <v>46282</v>
      </c>
      <c r="X4795" s="15">
        <v>42.59</v>
      </c>
      <c r="Y4795" s="14">
        <v>112</v>
      </c>
      <c r="Z4795" s="15" t="s">
        <v>4562</v>
      </c>
      <c r="AA4795" s="15">
        <v>77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16843</v>
      </c>
      <c r="C4796" s="16" t="s">
        <v>4349</v>
      </c>
      <c r="D4796" s="17" t="s">
        <v>83</v>
      </c>
      <c r="E4796" s="17" t="s">
        <v>4853</v>
      </c>
      <c r="F4796" s="17">
        <v>1</v>
      </c>
      <c r="G4796" s="17">
        <v>7896005401156</v>
      </c>
      <c r="H4796" s="17">
        <v>777</v>
      </c>
      <c r="I4796" s="17">
        <v>38</v>
      </c>
      <c r="J4796" s="17">
        <v>0</v>
      </c>
      <c r="K4796" s="17">
        <v>0</v>
      </c>
      <c r="L4796" s="17">
        <v>0</v>
      </c>
      <c r="M4796" s="16">
        <v>0</v>
      </c>
      <c r="N4796" s="16">
        <v>739</v>
      </c>
      <c r="O4796" s="16">
        <v>11</v>
      </c>
      <c r="P4796" s="16">
        <v>5.4</v>
      </c>
      <c r="Q4796" s="16">
        <v>6</v>
      </c>
      <c r="R4796" s="16">
        <v>7.3000000000000001E-3</v>
      </c>
      <c r="S4796" s="16">
        <v>21</v>
      </c>
      <c r="T4796" s="16">
        <v>5</v>
      </c>
      <c r="U4796" s="18">
        <v>102</v>
      </c>
      <c r="V4796" s="18">
        <v>46276</v>
      </c>
      <c r="W4796" s="18">
        <v>46282</v>
      </c>
      <c r="X4796" s="16">
        <v>32.51</v>
      </c>
      <c r="Y4796" s="13">
        <v>112</v>
      </c>
      <c r="Z4796" s="16" t="s">
        <v>4562</v>
      </c>
      <c r="AA4796" s="15">
        <v>77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16844</v>
      </c>
      <c r="C4797" s="16" t="s">
        <v>4350</v>
      </c>
      <c r="D4797" s="17" t="s">
        <v>83</v>
      </c>
      <c r="E4797" s="17" t="s">
        <v>4853</v>
      </c>
      <c r="F4797" s="17">
        <v>1</v>
      </c>
      <c r="G4797" s="17">
        <v>7896000598226</v>
      </c>
      <c r="H4797" s="17">
        <v>9</v>
      </c>
      <c r="I4797" s="17">
        <v>0</v>
      </c>
      <c r="J4797" s="17">
        <v>0</v>
      </c>
      <c r="K4797" s="17">
        <v>9</v>
      </c>
      <c r="L4797" s="17">
        <v>0</v>
      </c>
      <c r="M4797" s="16">
        <v>0</v>
      </c>
      <c r="N4797" s="16">
        <v>0</v>
      </c>
      <c r="O4797" s="16">
        <v>0</v>
      </c>
      <c r="P4797" s="16">
        <v>5.4</v>
      </c>
      <c r="Q4797" s="16">
        <v>6</v>
      </c>
      <c r="R4797" s="16">
        <v>7.3000000000000001E-3</v>
      </c>
      <c r="S4797" s="16">
        <v>21</v>
      </c>
      <c r="T4797" s="16">
        <v>7</v>
      </c>
      <c r="U4797" s="18">
        <v>101</v>
      </c>
      <c r="V4797" s="18">
        <v>46031</v>
      </c>
      <c r="W4797" s="18">
        <v>46182</v>
      </c>
      <c r="X4797" s="16">
        <v>33.03</v>
      </c>
      <c r="Y4797" s="13">
        <v>112</v>
      </c>
      <c r="Z4797" s="16" t="s">
        <v>4562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16845</v>
      </c>
      <c r="C4798" s="16" t="s">
        <v>4351</v>
      </c>
      <c r="D4798" s="17" t="s">
        <v>83</v>
      </c>
      <c r="E4798" s="17" t="s">
        <v>4853</v>
      </c>
      <c r="F4798" s="17">
        <v>1</v>
      </c>
      <c r="G4798" s="17">
        <v>7896005403532</v>
      </c>
      <c r="H4798" s="17">
        <v>1</v>
      </c>
      <c r="I4798" s="17">
        <v>0</v>
      </c>
      <c r="J4798" s="17">
        <v>0</v>
      </c>
      <c r="K4798" s="17">
        <v>0</v>
      </c>
      <c r="L4798" s="17">
        <v>0</v>
      </c>
      <c r="M4798" s="16">
        <v>0</v>
      </c>
      <c r="N4798" s="16">
        <v>1</v>
      </c>
      <c r="O4798" s="16">
        <v>0</v>
      </c>
      <c r="P4798" s="16">
        <v>5.4</v>
      </c>
      <c r="Q4798" s="16">
        <v>6</v>
      </c>
      <c r="R4798" s="16">
        <v>7.3000000000000001E-3</v>
      </c>
      <c r="S4798" s="16">
        <v>21</v>
      </c>
      <c r="T4798" s="16"/>
      <c r="U4798" s="18">
        <v>102</v>
      </c>
      <c r="V4798" s="18">
        <v>46031</v>
      </c>
      <c r="W4798" s="18">
        <v>46167</v>
      </c>
      <c r="X4798" s="16">
        <v>33.130000000000003</v>
      </c>
      <c r="Y4798" s="13">
        <v>112</v>
      </c>
      <c r="Z4798" s="16" t="s">
        <v>4562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16847</v>
      </c>
      <c r="C4799" s="16" t="s">
        <v>4352</v>
      </c>
      <c r="D4799" s="17" t="s">
        <v>83</v>
      </c>
      <c r="E4799" s="17" t="s">
        <v>4853</v>
      </c>
      <c r="F4799" s="17">
        <v>1</v>
      </c>
      <c r="G4799" s="17">
        <v>7896005403556</v>
      </c>
      <c r="H4799" s="17">
        <v>739</v>
      </c>
      <c r="I4799" s="17">
        <v>16</v>
      </c>
      <c r="J4799" s="17">
        <v>0</v>
      </c>
      <c r="K4799" s="17">
        <v>0</v>
      </c>
      <c r="L4799" s="17">
        <v>0</v>
      </c>
      <c r="M4799" s="16">
        <v>0</v>
      </c>
      <c r="N4799" s="16">
        <v>723</v>
      </c>
      <c r="O4799" s="16">
        <v>20</v>
      </c>
      <c r="P4799" s="16">
        <v>5.4</v>
      </c>
      <c r="Q4799" s="16">
        <v>6</v>
      </c>
      <c r="R4799" s="16">
        <v>7.3000000000000001E-3</v>
      </c>
      <c r="S4799" s="16">
        <v>21</v>
      </c>
      <c r="T4799" s="16">
        <v>9</v>
      </c>
      <c r="U4799" s="18">
        <v>102</v>
      </c>
      <c r="V4799" s="18">
        <v>46276</v>
      </c>
      <c r="W4799" s="18">
        <v>46282</v>
      </c>
      <c r="X4799" s="16">
        <v>33.15</v>
      </c>
      <c r="Y4799" s="13">
        <v>112</v>
      </c>
      <c r="Z4799" s="16" t="s">
        <v>4562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16849</v>
      </c>
      <c r="C4800" s="16" t="s">
        <v>4353</v>
      </c>
      <c r="D4800" s="17" t="s">
        <v>83</v>
      </c>
      <c r="E4800" s="17" t="s">
        <v>4853</v>
      </c>
      <c r="F4800" s="17">
        <v>1</v>
      </c>
      <c r="G4800" s="17">
        <v>7896005403549</v>
      </c>
      <c r="H4800" s="17">
        <v>1735</v>
      </c>
      <c r="I4800" s="17">
        <v>12</v>
      </c>
      <c r="J4800" s="17">
        <v>0</v>
      </c>
      <c r="K4800" s="17">
        <v>10</v>
      </c>
      <c r="L4800" s="17">
        <v>0</v>
      </c>
      <c r="M4800" s="16">
        <v>0</v>
      </c>
      <c r="N4800" s="16">
        <v>1713</v>
      </c>
      <c r="O4800" s="16">
        <v>10</v>
      </c>
      <c r="P4800" s="16">
        <v>5.4</v>
      </c>
      <c r="Q4800" s="16">
        <v>6</v>
      </c>
      <c r="R4800" s="16">
        <v>7.3000000000000001E-3</v>
      </c>
      <c r="S4800" s="16">
        <v>21</v>
      </c>
      <c r="T4800" s="16">
        <v>11</v>
      </c>
      <c r="U4800" s="18">
        <v>102</v>
      </c>
      <c r="V4800" s="18">
        <v>46279</v>
      </c>
      <c r="W4800" s="18">
        <v>46282</v>
      </c>
      <c r="X4800" s="16">
        <v>33.14</v>
      </c>
      <c r="Y4800" s="13">
        <v>112</v>
      </c>
      <c r="Z4800" s="16" t="s">
        <v>4562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6">
        <v>3360</v>
      </c>
      <c r="C4801" s="16" t="s">
        <v>4354</v>
      </c>
      <c r="D4801" s="17" t="s">
        <v>60</v>
      </c>
      <c r="E4801" s="17" t="s">
        <v>4853</v>
      </c>
      <c r="F4801" s="17">
        <v>1</v>
      </c>
      <c r="G4801" s="17">
        <v>7896005400012</v>
      </c>
      <c r="H4801" s="17">
        <v>3</v>
      </c>
      <c r="I4801" s="17">
        <v>0</v>
      </c>
      <c r="J4801" s="17">
        <v>0</v>
      </c>
      <c r="K4801" s="17">
        <v>0</v>
      </c>
      <c r="L4801" s="17">
        <v>0</v>
      </c>
      <c r="M4801" s="16">
        <v>0</v>
      </c>
      <c r="N4801" s="16">
        <v>3</v>
      </c>
      <c r="O4801" s="16">
        <v>0</v>
      </c>
      <c r="P4801" s="16">
        <v>6</v>
      </c>
      <c r="Q4801" s="16">
        <v>6.5</v>
      </c>
      <c r="R4801" s="16">
        <v>1.14E-2</v>
      </c>
      <c r="S4801" s="16">
        <v>21</v>
      </c>
      <c r="T4801" s="16">
        <v>12</v>
      </c>
      <c r="U4801" s="18">
        <v>102</v>
      </c>
      <c r="V4801" s="18">
        <v>46157</v>
      </c>
      <c r="W4801" s="18">
        <v>46282</v>
      </c>
      <c r="X4801" s="16">
        <v>49.42</v>
      </c>
      <c r="Y4801" s="13">
        <v>112</v>
      </c>
      <c r="Z4801" s="16" t="s">
        <v>4562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4273</v>
      </c>
      <c r="C4802" s="16" t="s">
        <v>4355</v>
      </c>
      <c r="D4802" s="17" t="s">
        <v>60</v>
      </c>
      <c r="E4802" s="17" t="s">
        <v>4853</v>
      </c>
      <c r="F4802" s="17">
        <v>1</v>
      </c>
      <c r="G4802" s="17">
        <v>7896005400029</v>
      </c>
      <c r="H4802" s="17">
        <v>1333</v>
      </c>
      <c r="I4802" s="17">
        <v>27</v>
      </c>
      <c r="J4802" s="17">
        <v>0</v>
      </c>
      <c r="K4802" s="17">
        <v>0</v>
      </c>
      <c r="L4802" s="17">
        <v>0</v>
      </c>
      <c r="M4802" s="16">
        <v>0</v>
      </c>
      <c r="N4802" s="16">
        <v>1306</v>
      </c>
      <c r="O4802" s="16">
        <v>22</v>
      </c>
      <c r="P4802" s="16">
        <v>6</v>
      </c>
      <c r="Q4802" s="16">
        <v>6.2</v>
      </c>
      <c r="R4802" s="16">
        <v>1.14E-2</v>
      </c>
      <c r="S4802" s="16">
        <v>21</v>
      </c>
      <c r="T4802" s="16">
        <v>41</v>
      </c>
      <c r="U4802" s="18">
        <v>102</v>
      </c>
      <c r="V4802" s="18">
        <v>46279</v>
      </c>
      <c r="W4802" s="18">
        <v>46282</v>
      </c>
      <c r="X4802" s="16">
        <v>36.880000000000003</v>
      </c>
      <c r="Y4802" s="13">
        <v>112</v>
      </c>
      <c r="Z4802" s="16" t="s">
        <v>4562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5267</v>
      </c>
      <c r="C4803" s="16" t="s">
        <v>4356</v>
      </c>
      <c r="D4803" s="17" t="s">
        <v>60</v>
      </c>
      <c r="E4803" s="17" t="s">
        <v>4853</v>
      </c>
      <c r="F4803" s="17">
        <v>1</v>
      </c>
      <c r="G4803" s="17">
        <v>7896005400043</v>
      </c>
      <c r="H4803" s="17">
        <v>166</v>
      </c>
      <c r="I4803" s="17">
        <v>3</v>
      </c>
      <c r="J4803" s="17">
        <v>0</v>
      </c>
      <c r="K4803" s="17">
        <v>152</v>
      </c>
      <c r="L4803" s="17">
        <v>0</v>
      </c>
      <c r="M4803" s="16">
        <v>0</v>
      </c>
      <c r="N4803" s="16">
        <v>11</v>
      </c>
      <c r="O4803" s="16">
        <v>1</v>
      </c>
      <c r="P4803" s="16">
        <v>6</v>
      </c>
      <c r="Q4803" s="16">
        <v>6.5</v>
      </c>
      <c r="R4803" s="16">
        <v>1.14E-2</v>
      </c>
      <c r="S4803" s="16">
        <v>21</v>
      </c>
      <c r="T4803" s="16">
        <v>24</v>
      </c>
      <c r="U4803" s="18">
        <v>101</v>
      </c>
      <c r="V4803" s="18">
        <v>46276</v>
      </c>
      <c r="W4803" s="18">
        <v>46282</v>
      </c>
      <c r="X4803" s="16">
        <v>49.38</v>
      </c>
      <c r="Y4803" s="13">
        <v>112</v>
      </c>
      <c r="Z4803" s="16" t="s">
        <v>4562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4275</v>
      </c>
      <c r="C4804" s="16" t="s">
        <v>4357</v>
      </c>
      <c r="D4804" s="17" t="s">
        <v>60</v>
      </c>
      <c r="E4804" s="17" t="s">
        <v>4853</v>
      </c>
      <c r="F4804" s="17">
        <v>1</v>
      </c>
      <c r="G4804" s="17">
        <v>7896005400036</v>
      </c>
      <c r="H4804" s="17">
        <v>462</v>
      </c>
      <c r="I4804" s="17">
        <v>9</v>
      </c>
      <c r="J4804" s="17">
        <v>0</v>
      </c>
      <c r="K4804" s="17">
        <v>0</v>
      </c>
      <c r="L4804" s="17">
        <v>0</v>
      </c>
      <c r="M4804" s="16">
        <v>0</v>
      </c>
      <c r="N4804" s="16">
        <v>453</v>
      </c>
      <c r="O4804" s="16">
        <v>1</v>
      </c>
      <c r="P4804" s="16">
        <v>6</v>
      </c>
      <c r="Q4804" s="16">
        <v>6.5</v>
      </c>
      <c r="R4804" s="16">
        <v>1.14E-2</v>
      </c>
      <c r="S4804" s="16">
        <v>21</v>
      </c>
      <c r="T4804" s="16">
        <v>46</v>
      </c>
      <c r="U4804" s="18">
        <v>102</v>
      </c>
      <c r="V4804" s="18">
        <v>46276</v>
      </c>
      <c r="W4804" s="18">
        <v>46282</v>
      </c>
      <c r="X4804" s="16">
        <v>71.63</v>
      </c>
      <c r="Y4804" s="13">
        <v>112</v>
      </c>
      <c r="Z4804" s="16" t="s">
        <v>4562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5270</v>
      </c>
      <c r="C4805" s="16" t="s">
        <v>4358</v>
      </c>
      <c r="D4805" s="17" t="s">
        <v>60</v>
      </c>
      <c r="E4805" s="17" t="s">
        <v>4853</v>
      </c>
      <c r="F4805" s="17">
        <v>1</v>
      </c>
      <c r="G4805" s="17">
        <v>7896005400081</v>
      </c>
      <c r="H4805" s="17">
        <v>582</v>
      </c>
      <c r="I4805" s="17">
        <v>1</v>
      </c>
      <c r="J4805" s="17">
        <v>0</v>
      </c>
      <c r="K4805" s="17">
        <v>0</v>
      </c>
      <c r="L4805" s="17">
        <v>0</v>
      </c>
      <c r="M4805" s="16">
        <v>0</v>
      </c>
      <c r="N4805" s="16">
        <v>581</v>
      </c>
      <c r="O4805" s="16">
        <v>1</v>
      </c>
      <c r="P4805" s="16">
        <v>6</v>
      </c>
      <c r="Q4805" s="16">
        <v>6.5</v>
      </c>
      <c r="R4805" s="16">
        <v>1.14E-2</v>
      </c>
      <c r="S4805" s="16">
        <v>21</v>
      </c>
      <c r="T4805" s="16">
        <v>36</v>
      </c>
      <c r="U4805" s="18">
        <v>102</v>
      </c>
      <c r="V4805" s="18">
        <v>46276</v>
      </c>
      <c r="W4805" s="18">
        <v>46282</v>
      </c>
      <c r="X4805" s="16">
        <v>49.38</v>
      </c>
      <c r="Y4805" s="13">
        <v>112</v>
      </c>
      <c r="Z4805" s="16" t="s">
        <v>4562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13869</v>
      </c>
      <c r="C4806" s="16" t="s">
        <v>4359</v>
      </c>
      <c r="D4806" s="17" t="s">
        <v>0</v>
      </c>
      <c r="E4806" s="17" t="s">
        <v>15</v>
      </c>
      <c r="F4806" s="17">
        <v>6</v>
      </c>
      <c r="G4806" s="17">
        <v>7896452100534</v>
      </c>
      <c r="H4806" s="17">
        <v>5824</v>
      </c>
      <c r="I4806" s="17">
        <v>24</v>
      </c>
      <c r="J4806" s="17">
        <v>0</v>
      </c>
      <c r="K4806" s="17">
        <v>0</v>
      </c>
      <c r="L4806" s="17">
        <v>0</v>
      </c>
      <c r="M4806" s="16">
        <v>0</v>
      </c>
      <c r="N4806" s="16">
        <v>5800</v>
      </c>
      <c r="O4806" s="16">
        <v>36</v>
      </c>
      <c r="P4806" s="16">
        <v>1.5</v>
      </c>
      <c r="Q4806" s="16">
        <v>2.34</v>
      </c>
      <c r="R4806" s="16">
        <v>3.2000000000000002E-3</v>
      </c>
      <c r="S4806" s="16">
        <v>20</v>
      </c>
      <c r="T4806" s="16">
        <v>24</v>
      </c>
      <c r="U4806" s="18">
        <v>102</v>
      </c>
      <c r="V4806" s="18">
        <v>46259</v>
      </c>
      <c r="W4806" s="18">
        <v>46282</v>
      </c>
      <c r="X4806" s="16">
        <v>21.65</v>
      </c>
      <c r="Y4806" s="13">
        <v>236</v>
      </c>
      <c r="Z4806" s="16" t="s">
        <v>4669</v>
      </c>
      <c r="AA4806" s="15">
        <v>76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14149</v>
      </c>
      <c r="C4807" s="16" t="s">
        <v>4360</v>
      </c>
      <c r="D4807" s="17" t="s">
        <v>0</v>
      </c>
      <c r="E4807" s="17" t="s">
        <v>15</v>
      </c>
      <c r="F4807" s="17">
        <v>6</v>
      </c>
      <c r="G4807" s="17">
        <v>7896452111059</v>
      </c>
      <c r="H4807" s="17">
        <v>2671</v>
      </c>
      <c r="I4807" s="17">
        <v>7</v>
      </c>
      <c r="J4807" s="17">
        <v>0</v>
      </c>
      <c r="K4807" s="17">
        <v>0</v>
      </c>
      <c r="L4807" s="17">
        <v>0</v>
      </c>
      <c r="M4807" s="16">
        <v>0</v>
      </c>
      <c r="N4807" s="16">
        <v>2664</v>
      </c>
      <c r="O4807" s="16">
        <v>6</v>
      </c>
      <c r="P4807" s="16">
        <v>1</v>
      </c>
      <c r="Q4807" s="16">
        <v>1.6</v>
      </c>
      <c r="R4807" s="16">
        <v>2.3999999999999998E-3</v>
      </c>
      <c r="S4807" s="16">
        <v>22</v>
      </c>
      <c r="T4807" s="16">
        <v>47</v>
      </c>
      <c r="U4807" s="18">
        <v>101</v>
      </c>
      <c r="V4807" s="18">
        <v>46259</v>
      </c>
      <c r="W4807" s="18">
        <v>46282</v>
      </c>
      <c r="X4807" s="16">
        <v>17.32</v>
      </c>
      <c r="Y4807" s="13">
        <v>236</v>
      </c>
      <c r="Z4807" s="16" t="s">
        <v>4669</v>
      </c>
      <c r="AA4807" s="15">
        <v>76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6">
        <v>4277</v>
      </c>
      <c r="C4808" s="16" t="s">
        <v>4361</v>
      </c>
      <c r="D4808" s="17" t="s">
        <v>60</v>
      </c>
      <c r="E4808" s="17" t="s">
        <v>4853</v>
      </c>
      <c r="F4808" s="17">
        <v>1</v>
      </c>
      <c r="G4808" s="17">
        <v>7896452111004</v>
      </c>
      <c r="H4808" s="17">
        <v>126</v>
      </c>
      <c r="I4808" s="17">
        <v>2</v>
      </c>
      <c r="J4808" s="17">
        <v>0</v>
      </c>
      <c r="K4808" s="17">
        <v>0</v>
      </c>
      <c r="L4808" s="17">
        <v>0</v>
      </c>
      <c r="M4808" s="16">
        <v>0</v>
      </c>
      <c r="N4808" s="16">
        <v>124</v>
      </c>
      <c r="O4808" s="16">
        <v>0</v>
      </c>
      <c r="P4808" s="16">
        <v>6</v>
      </c>
      <c r="Q4808" s="16">
        <v>10.199999999999999</v>
      </c>
      <c r="R4808" s="16">
        <v>1.4800000000000001E-2</v>
      </c>
      <c r="S4808" s="16">
        <v>37</v>
      </c>
      <c r="T4808" s="16">
        <v>43</v>
      </c>
      <c r="U4808" s="18">
        <v>101</v>
      </c>
      <c r="V4808" s="18">
        <v>46259</v>
      </c>
      <c r="W4808" s="18">
        <v>46282</v>
      </c>
      <c r="X4808" s="16">
        <v>120.51</v>
      </c>
      <c r="Y4808" s="13">
        <v>236</v>
      </c>
      <c r="Z4808" s="16" t="s">
        <v>4669</v>
      </c>
      <c r="AA4808" s="15">
        <v>76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5">
        <v>96139</v>
      </c>
      <c r="C4809" s="15" t="s">
        <v>5056</v>
      </c>
      <c r="D4809" s="19" t="s">
        <v>130</v>
      </c>
      <c r="E4809" s="19" t="s">
        <v>4853</v>
      </c>
      <c r="F4809" s="19">
        <v>1</v>
      </c>
      <c r="G4809" s="19">
        <v>7896520029415</v>
      </c>
      <c r="H4809" s="19">
        <v>111</v>
      </c>
      <c r="I4809" s="19">
        <v>1</v>
      </c>
      <c r="J4809" s="19">
        <v>0</v>
      </c>
      <c r="K4809" s="19"/>
      <c r="L4809" s="19">
        <v>0</v>
      </c>
      <c r="M4809" s="15">
        <v>0</v>
      </c>
      <c r="N4809" s="15">
        <v>110</v>
      </c>
      <c r="O4809" s="15">
        <v>0</v>
      </c>
      <c r="P4809" s="15">
        <v>9</v>
      </c>
      <c r="Q4809" s="15">
        <v>9.3000000000000007</v>
      </c>
      <c r="R4809" s="15">
        <v>0</v>
      </c>
      <c r="S4809" s="15">
        <v>21</v>
      </c>
      <c r="T4809" s="15">
        <v>36</v>
      </c>
      <c r="U4809" s="20">
        <v>101</v>
      </c>
      <c r="V4809" s="20">
        <v>46195</v>
      </c>
      <c r="W4809" s="20">
        <v>46281</v>
      </c>
      <c r="X4809" s="15">
        <v>78.42</v>
      </c>
      <c r="Y4809" s="14">
        <v>1649</v>
      </c>
      <c r="Z4809" s="15" t="s">
        <v>4787</v>
      </c>
      <c r="AA4809" s="15">
        <v>76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94585</v>
      </c>
      <c r="C4810" s="16" t="s">
        <v>4362</v>
      </c>
      <c r="D4810" s="17" t="s">
        <v>1502</v>
      </c>
      <c r="E4810" s="17" t="s">
        <v>15</v>
      </c>
      <c r="F4810" s="17">
        <v>1</v>
      </c>
      <c r="G4810" s="17">
        <v>7896520029057</v>
      </c>
      <c r="H4810" s="17">
        <v>2</v>
      </c>
      <c r="I4810" s="17">
        <v>0</v>
      </c>
      <c r="J4810" s="17">
        <v>0</v>
      </c>
      <c r="K4810" s="17"/>
      <c r="L4810" s="17">
        <v>0</v>
      </c>
      <c r="M4810" s="16">
        <v>0</v>
      </c>
      <c r="N4810" s="16">
        <v>2</v>
      </c>
      <c r="O4810" s="16">
        <v>0</v>
      </c>
      <c r="P4810" s="16">
        <v>5.4</v>
      </c>
      <c r="Q4810" s="16">
        <v>6.75</v>
      </c>
      <c r="R4810" s="16">
        <v>0</v>
      </c>
      <c r="S4810" s="16">
        <v>35</v>
      </c>
      <c r="T4810" s="16">
        <v>42</v>
      </c>
      <c r="U4810" s="18">
        <v>101</v>
      </c>
      <c r="V4810" s="18">
        <v>46202</v>
      </c>
      <c r="W4810" s="18">
        <v>46282</v>
      </c>
      <c r="X4810" s="16">
        <v>49.06</v>
      </c>
      <c r="Y4810" s="13">
        <v>1649</v>
      </c>
      <c r="Z4810" s="16" t="s">
        <v>4787</v>
      </c>
      <c r="AA4810" s="15">
        <v>76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94117</v>
      </c>
      <c r="C4811" s="16" t="s">
        <v>4363</v>
      </c>
      <c r="D4811" s="17" t="s">
        <v>1502</v>
      </c>
      <c r="E4811" s="17" t="s">
        <v>15</v>
      </c>
      <c r="F4811" s="17">
        <v>1</v>
      </c>
      <c r="G4811" s="17">
        <v>7896520023093</v>
      </c>
      <c r="H4811" s="17">
        <v>388</v>
      </c>
      <c r="I4811" s="17">
        <v>7</v>
      </c>
      <c r="J4811" s="17">
        <v>0</v>
      </c>
      <c r="K4811" s="17">
        <v>0</v>
      </c>
      <c r="L4811" s="17">
        <v>0</v>
      </c>
      <c r="M4811" s="16">
        <v>0</v>
      </c>
      <c r="N4811" s="16">
        <v>381</v>
      </c>
      <c r="O4811" s="16">
        <v>6</v>
      </c>
      <c r="P4811" s="16">
        <v>8</v>
      </c>
      <c r="Q4811" s="16">
        <v>8.24</v>
      </c>
      <c r="R4811" s="16">
        <v>0</v>
      </c>
      <c r="S4811" s="16">
        <v>35</v>
      </c>
      <c r="T4811" s="16">
        <v>36</v>
      </c>
      <c r="U4811" s="18">
        <v>101</v>
      </c>
      <c r="V4811" s="18">
        <v>46240</v>
      </c>
      <c r="W4811" s="18">
        <v>46283</v>
      </c>
      <c r="X4811" s="16">
        <v>48.59</v>
      </c>
      <c r="Y4811" s="13">
        <v>1649</v>
      </c>
      <c r="Z4811" s="16" t="s">
        <v>4787</v>
      </c>
      <c r="AA4811" s="15">
        <v>76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94114</v>
      </c>
      <c r="C4812" s="16" t="s">
        <v>4364</v>
      </c>
      <c r="D4812" s="17" t="s">
        <v>1502</v>
      </c>
      <c r="E4812" s="17" t="s">
        <v>15</v>
      </c>
      <c r="F4812" s="17">
        <v>1</v>
      </c>
      <c r="G4812" s="17">
        <v>7896520028623</v>
      </c>
      <c r="H4812" s="17">
        <v>150</v>
      </c>
      <c r="I4812" s="17">
        <v>1</v>
      </c>
      <c r="J4812" s="17">
        <v>0</v>
      </c>
      <c r="K4812" s="17"/>
      <c r="L4812" s="17">
        <v>0</v>
      </c>
      <c r="M4812" s="16">
        <v>0</v>
      </c>
      <c r="N4812" s="16">
        <v>149</v>
      </c>
      <c r="O4812" s="16">
        <v>6</v>
      </c>
      <c r="P4812" s="16">
        <v>8</v>
      </c>
      <c r="Q4812" s="16">
        <v>8.24</v>
      </c>
      <c r="R4812" s="16">
        <v>0</v>
      </c>
      <c r="S4812" s="16">
        <v>35</v>
      </c>
      <c r="T4812" s="16">
        <v>40</v>
      </c>
      <c r="U4812" s="18">
        <v>101</v>
      </c>
      <c r="V4812" s="18">
        <v>46244</v>
      </c>
      <c r="W4812" s="18">
        <v>46283</v>
      </c>
      <c r="X4812" s="16">
        <v>48.6</v>
      </c>
      <c r="Y4812" s="13">
        <v>1649</v>
      </c>
      <c r="Z4812" s="16" t="s">
        <v>4787</v>
      </c>
      <c r="AA4812" s="15">
        <v>76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94111</v>
      </c>
      <c r="C4813" s="16" t="s">
        <v>4365</v>
      </c>
      <c r="D4813" s="17" t="s">
        <v>1502</v>
      </c>
      <c r="E4813" s="17" t="s">
        <v>15</v>
      </c>
      <c r="F4813" s="17">
        <v>1</v>
      </c>
      <c r="G4813" s="17">
        <v>7896520023017</v>
      </c>
      <c r="H4813" s="17">
        <v>175</v>
      </c>
      <c r="I4813" s="17">
        <v>0</v>
      </c>
      <c r="J4813" s="17">
        <v>0</v>
      </c>
      <c r="K4813" s="17"/>
      <c r="L4813" s="17">
        <v>0</v>
      </c>
      <c r="M4813" s="16">
        <v>0</v>
      </c>
      <c r="N4813" s="16">
        <v>175</v>
      </c>
      <c r="O4813" s="16">
        <v>5</v>
      </c>
      <c r="P4813" s="16">
        <v>8.16</v>
      </c>
      <c r="Q4813" s="16">
        <v>8</v>
      </c>
      <c r="R4813" s="16">
        <v>0</v>
      </c>
      <c r="S4813" s="16">
        <v>35</v>
      </c>
      <c r="T4813" s="16">
        <v>38</v>
      </c>
      <c r="U4813" s="18">
        <v>101</v>
      </c>
      <c r="V4813" s="18">
        <v>46244</v>
      </c>
      <c r="W4813" s="18">
        <v>46282</v>
      </c>
      <c r="X4813" s="16">
        <v>48.07</v>
      </c>
      <c r="Y4813" s="13">
        <v>1649</v>
      </c>
      <c r="Z4813" s="16" t="s">
        <v>4787</v>
      </c>
      <c r="AA4813" s="15">
        <v>76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94113</v>
      </c>
      <c r="C4814" s="16" t="s">
        <v>4366</v>
      </c>
      <c r="D4814" s="17" t="s">
        <v>1502</v>
      </c>
      <c r="E4814" s="17" t="s">
        <v>15</v>
      </c>
      <c r="F4814" s="17">
        <v>1</v>
      </c>
      <c r="G4814" s="17">
        <v>7896520021327</v>
      </c>
      <c r="H4814" s="17">
        <v>4</v>
      </c>
      <c r="I4814" s="17">
        <v>0</v>
      </c>
      <c r="J4814" s="17">
        <v>0</v>
      </c>
      <c r="K4814" s="17">
        <v>3</v>
      </c>
      <c r="L4814" s="17">
        <v>0</v>
      </c>
      <c r="M4814" s="16">
        <v>0</v>
      </c>
      <c r="N4814" s="16">
        <v>1</v>
      </c>
      <c r="O4814" s="16">
        <v>0</v>
      </c>
      <c r="P4814" s="16">
        <v>8</v>
      </c>
      <c r="Q4814" s="16">
        <v>8.24</v>
      </c>
      <c r="R4814" s="16">
        <v>0</v>
      </c>
      <c r="S4814" s="16">
        <v>35</v>
      </c>
      <c r="T4814" s="16">
        <v>15</v>
      </c>
      <c r="U4814" s="18"/>
      <c r="V4814" s="18">
        <v>46199</v>
      </c>
      <c r="W4814" s="18">
        <v>46282</v>
      </c>
      <c r="X4814" s="16">
        <v>48.3</v>
      </c>
      <c r="Y4814" s="13">
        <v>1649</v>
      </c>
      <c r="Z4814" s="16" t="s">
        <v>4787</v>
      </c>
      <c r="AA4814" s="15">
        <v>76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94112</v>
      </c>
      <c r="C4815" s="16" t="s">
        <v>4367</v>
      </c>
      <c r="D4815" s="17" t="s">
        <v>1502</v>
      </c>
      <c r="E4815" s="17" t="s">
        <v>15</v>
      </c>
      <c r="F4815" s="17">
        <v>1</v>
      </c>
      <c r="G4815" s="17">
        <v>7896520021334</v>
      </c>
      <c r="H4815" s="17">
        <v>883</v>
      </c>
      <c r="I4815" s="17">
        <v>2</v>
      </c>
      <c r="J4815" s="17">
        <v>0</v>
      </c>
      <c r="K4815" s="17"/>
      <c r="L4815" s="17">
        <v>0</v>
      </c>
      <c r="M4815" s="16">
        <v>0</v>
      </c>
      <c r="N4815" s="16">
        <v>881</v>
      </c>
      <c r="O4815" s="16">
        <v>14</v>
      </c>
      <c r="P4815" s="16">
        <v>8.24</v>
      </c>
      <c r="Q4815" s="16">
        <v>8</v>
      </c>
      <c r="R4815" s="16">
        <v>0</v>
      </c>
      <c r="S4815" s="16">
        <v>35</v>
      </c>
      <c r="T4815" s="16">
        <v>38</v>
      </c>
      <c r="U4815" s="18">
        <v>102</v>
      </c>
      <c r="V4815" s="18">
        <v>46244</v>
      </c>
      <c r="W4815" s="18">
        <v>46283</v>
      </c>
      <c r="X4815" s="16">
        <v>48.57</v>
      </c>
      <c r="Y4815" s="13">
        <v>1649</v>
      </c>
      <c r="Z4815" s="16" t="s">
        <v>4787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5">
        <v>94115</v>
      </c>
      <c r="C4816" s="15" t="s">
        <v>4368</v>
      </c>
      <c r="D4816" s="19" t="s">
        <v>1502</v>
      </c>
      <c r="E4816" s="19" t="s">
        <v>15</v>
      </c>
      <c r="F4816" s="19">
        <v>1</v>
      </c>
      <c r="G4816" s="19">
        <v>7896520021372</v>
      </c>
      <c r="H4816" s="19">
        <v>321</v>
      </c>
      <c r="I4816" s="19">
        <v>3</v>
      </c>
      <c r="J4816" s="19">
        <v>0</v>
      </c>
      <c r="K4816" s="19">
        <v>0</v>
      </c>
      <c r="L4816" s="19">
        <v>0</v>
      </c>
      <c r="M4816" s="15">
        <v>0</v>
      </c>
      <c r="N4816" s="15">
        <v>318</v>
      </c>
      <c r="O4816" s="15">
        <v>5</v>
      </c>
      <c r="P4816" s="15">
        <v>8</v>
      </c>
      <c r="Q4816" s="15">
        <v>8.24</v>
      </c>
      <c r="R4816" s="15">
        <v>0</v>
      </c>
      <c r="S4816" s="15">
        <v>35</v>
      </c>
      <c r="T4816" s="15">
        <v>36</v>
      </c>
      <c r="U4816" s="20">
        <v>102</v>
      </c>
      <c r="V4816" s="20">
        <v>46244</v>
      </c>
      <c r="W4816" s="20">
        <v>46282</v>
      </c>
      <c r="X4816" s="15">
        <v>48.29</v>
      </c>
      <c r="Y4816" s="14">
        <v>1649</v>
      </c>
      <c r="Z4816" s="15" t="s">
        <v>4787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94183</v>
      </c>
      <c r="C4817" s="16" t="s">
        <v>4369</v>
      </c>
      <c r="D4817" s="17" t="s">
        <v>1502</v>
      </c>
      <c r="E4817" s="17" t="s">
        <v>15</v>
      </c>
      <c r="F4817" s="17">
        <v>1</v>
      </c>
      <c r="G4817" s="17">
        <v>7896520021389</v>
      </c>
      <c r="H4817" s="17">
        <v>1130</v>
      </c>
      <c r="I4817" s="17">
        <v>8</v>
      </c>
      <c r="J4817" s="17">
        <v>0</v>
      </c>
      <c r="K4817" s="17">
        <v>0</v>
      </c>
      <c r="L4817" s="17">
        <v>0</v>
      </c>
      <c r="M4817" s="16">
        <v>0</v>
      </c>
      <c r="N4817" s="16">
        <v>1122</v>
      </c>
      <c r="O4817" s="16">
        <v>17</v>
      </c>
      <c r="P4817" s="16">
        <v>8</v>
      </c>
      <c r="Q4817" s="16">
        <v>8.4</v>
      </c>
      <c r="R4817" s="16">
        <v>0</v>
      </c>
      <c r="S4817" s="16">
        <v>35</v>
      </c>
      <c r="T4817" s="16">
        <v>40</v>
      </c>
      <c r="U4817" s="18">
        <v>102</v>
      </c>
      <c r="V4817" s="18">
        <v>46244</v>
      </c>
      <c r="W4817" s="18">
        <v>46283</v>
      </c>
      <c r="X4817" s="16">
        <v>49.96</v>
      </c>
      <c r="Y4817" s="13">
        <v>1649</v>
      </c>
      <c r="Z4817" s="16" t="s">
        <v>4787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94584</v>
      </c>
      <c r="C4818" s="16" t="s">
        <v>4370</v>
      </c>
      <c r="D4818" s="17" t="s">
        <v>83</v>
      </c>
      <c r="E4818" s="17" t="s">
        <v>15</v>
      </c>
      <c r="F4818" s="17">
        <v>1</v>
      </c>
      <c r="G4818" s="17">
        <v>7896520029064</v>
      </c>
      <c r="H4818" s="17">
        <v>109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109</v>
      </c>
      <c r="O4818" s="16">
        <v>0</v>
      </c>
      <c r="P4818" s="16">
        <v>5.4</v>
      </c>
      <c r="Q4818" s="16">
        <v>6.75</v>
      </c>
      <c r="R4818" s="16">
        <v>0</v>
      </c>
      <c r="S4818" s="16">
        <v>21</v>
      </c>
      <c r="T4818" s="16">
        <v>44</v>
      </c>
      <c r="U4818" s="18">
        <v>101</v>
      </c>
      <c r="V4818" s="18">
        <v>46149</v>
      </c>
      <c r="W4818" s="18">
        <v>46282</v>
      </c>
      <c r="X4818" s="16">
        <v>48.85</v>
      </c>
      <c r="Y4818" s="13">
        <v>1649</v>
      </c>
      <c r="Z4818" s="16" t="s">
        <v>4787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94110</v>
      </c>
      <c r="C4819" s="16" t="s">
        <v>4371</v>
      </c>
      <c r="D4819" s="17" t="s">
        <v>83</v>
      </c>
      <c r="E4819" s="17" t="s">
        <v>15</v>
      </c>
      <c r="F4819" s="17">
        <v>1</v>
      </c>
      <c r="G4819" s="17">
        <v>27896520023110</v>
      </c>
      <c r="H4819" s="17">
        <v>499</v>
      </c>
      <c r="I4819" s="17">
        <v>1</v>
      </c>
      <c r="J4819" s="17">
        <v>0</v>
      </c>
      <c r="K4819" s="17">
        <v>0</v>
      </c>
      <c r="L4819" s="17">
        <v>0</v>
      </c>
      <c r="M4819" s="16">
        <v>0</v>
      </c>
      <c r="N4819" s="16">
        <v>498</v>
      </c>
      <c r="O4819" s="16">
        <v>8</v>
      </c>
      <c r="P4819" s="16">
        <v>5.94</v>
      </c>
      <c r="Q4819" s="16">
        <v>5.4</v>
      </c>
      <c r="R4819" s="16">
        <v>0</v>
      </c>
      <c r="S4819" s="16">
        <v>21</v>
      </c>
      <c r="T4819" s="16">
        <v>42</v>
      </c>
      <c r="U4819" s="18">
        <v>102</v>
      </c>
      <c r="V4819" s="18">
        <v>46240</v>
      </c>
      <c r="W4819" s="18">
        <v>46283</v>
      </c>
      <c r="X4819" s="16">
        <v>51.29</v>
      </c>
      <c r="Y4819" s="13">
        <v>1649</v>
      </c>
      <c r="Z4819" s="16" t="s">
        <v>4787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94103</v>
      </c>
      <c r="C4820" s="16" t="s">
        <v>4372</v>
      </c>
      <c r="D4820" s="17" t="s">
        <v>83</v>
      </c>
      <c r="E4820" s="17" t="s">
        <v>15</v>
      </c>
      <c r="F4820" s="17">
        <v>1</v>
      </c>
      <c r="G4820" s="17">
        <v>7896520028609</v>
      </c>
      <c r="H4820" s="17">
        <v>154</v>
      </c>
      <c r="I4820" s="17">
        <v>0</v>
      </c>
      <c r="J4820" s="17">
        <v>0</v>
      </c>
      <c r="K4820" s="17"/>
      <c r="L4820" s="17">
        <v>0</v>
      </c>
      <c r="M4820" s="16">
        <v>0</v>
      </c>
      <c r="N4820" s="16">
        <v>154</v>
      </c>
      <c r="O4820" s="16">
        <v>1</v>
      </c>
      <c r="P4820" s="16">
        <v>5.94</v>
      </c>
      <c r="Q4820" s="16">
        <v>0.22</v>
      </c>
      <c r="R4820" s="16">
        <v>0</v>
      </c>
      <c r="S4820" s="16">
        <v>21</v>
      </c>
      <c r="T4820" s="16">
        <v>44</v>
      </c>
      <c r="U4820" s="18">
        <v>102</v>
      </c>
      <c r="V4820" s="18">
        <v>46240</v>
      </c>
      <c r="W4820" s="18">
        <v>46282</v>
      </c>
      <c r="X4820" s="16">
        <v>50.72</v>
      </c>
      <c r="Y4820" s="13">
        <v>1649</v>
      </c>
      <c r="Z4820" s="16" t="s">
        <v>4787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94105</v>
      </c>
      <c r="C4821" s="16" t="s">
        <v>4373</v>
      </c>
      <c r="D4821" s="17" t="s">
        <v>83</v>
      </c>
      <c r="E4821" s="17" t="s">
        <v>15</v>
      </c>
      <c r="F4821" s="17">
        <v>1</v>
      </c>
      <c r="G4821" s="17">
        <v>7896520023031</v>
      </c>
      <c r="H4821" s="17">
        <v>41</v>
      </c>
      <c r="I4821" s="17">
        <v>0</v>
      </c>
      <c r="J4821" s="17">
        <v>0</v>
      </c>
      <c r="K4821" s="17"/>
      <c r="L4821" s="17">
        <v>0</v>
      </c>
      <c r="M4821" s="16">
        <v>0</v>
      </c>
      <c r="N4821" s="16">
        <v>41</v>
      </c>
      <c r="O4821" s="16">
        <v>2</v>
      </c>
      <c r="P4821" s="16">
        <v>5.94</v>
      </c>
      <c r="Q4821" s="16">
        <v>5.4</v>
      </c>
      <c r="R4821" s="16">
        <v>0</v>
      </c>
      <c r="S4821" s="16">
        <v>21</v>
      </c>
      <c r="T4821" s="16">
        <v>42</v>
      </c>
      <c r="U4821" s="18">
        <v>101</v>
      </c>
      <c r="V4821" s="18">
        <v>46149</v>
      </c>
      <c r="W4821" s="18">
        <v>46282</v>
      </c>
      <c r="X4821" s="16">
        <v>48.77</v>
      </c>
      <c r="Y4821" s="13">
        <v>1649</v>
      </c>
      <c r="Z4821" s="16" t="s">
        <v>4787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94106</v>
      </c>
      <c r="C4822" s="16" t="s">
        <v>4374</v>
      </c>
      <c r="D4822" s="17" t="s">
        <v>83</v>
      </c>
      <c r="E4822" s="17" t="s">
        <v>15</v>
      </c>
      <c r="F4822" s="17">
        <v>1</v>
      </c>
      <c r="G4822" s="17">
        <v>7896520023505</v>
      </c>
      <c r="H4822" s="17">
        <v>107</v>
      </c>
      <c r="I4822" s="17">
        <v>0</v>
      </c>
      <c r="J4822" s="17">
        <v>0</v>
      </c>
      <c r="K4822" s="17"/>
      <c r="L4822" s="17">
        <v>0</v>
      </c>
      <c r="M4822" s="16">
        <v>0</v>
      </c>
      <c r="N4822" s="16">
        <v>107</v>
      </c>
      <c r="O4822" s="16">
        <v>0</v>
      </c>
      <c r="P4822" s="16">
        <v>5.94</v>
      </c>
      <c r="Q4822" s="16">
        <v>5.4</v>
      </c>
      <c r="R4822" s="16">
        <v>0</v>
      </c>
      <c r="S4822" s="16">
        <v>21</v>
      </c>
      <c r="T4822" s="16">
        <v>40</v>
      </c>
      <c r="U4822" s="18">
        <v>102</v>
      </c>
      <c r="V4822" s="18">
        <v>46240</v>
      </c>
      <c r="W4822" s="18">
        <v>46282</v>
      </c>
      <c r="X4822" s="16">
        <v>50.53</v>
      </c>
      <c r="Y4822" s="13">
        <v>1649</v>
      </c>
      <c r="Z4822" s="16" t="s">
        <v>4787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94107</v>
      </c>
      <c r="C4823" s="16" t="s">
        <v>4375</v>
      </c>
      <c r="D4823" s="17" t="s">
        <v>83</v>
      </c>
      <c r="E4823" s="17" t="s">
        <v>15</v>
      </c>
      <c r="F4823" s="17">
        <v>1</v>
      </c>
      <c r="G4823" s="17">
        <v>7896520023062</v>
      </c>
      <c r="H4823" s="17">
        <v>703</v>
      </c>
      <c r="I4823" s="17">
        <v>0</v>
      </c>
      <c r="J4823" s="17">
        <v>0</v>
      </c>
      <c r="K4823" s="17">
        <v>0</v>
      </c>
      <c r="L4823" s="17">
        <v>0</v>
      </c>
      <c r="M4823" s="16">
        <v>0</v>
      </c>
      <c r="N4823" s="16">
        <v>703</v>
      </c>
      <c r="O4823" s="16">
        <v>8</v>
      </c>
      <c r="P4823" s="16">
        <v>5.94</v>
      </c>
      <c r="Q4823" s="16">
        <v>5.4</v>
      </c>
      <c r="R4823" s="16">
        <v>0</v>
      </c>
      <c r="S4823" s="16">
        <v>21</v>
      </c>
      <c r="T4823" s="16">
        <v>46</v>
      </c>
      <c r="U4823" s="18">
        <v>101</v>
      </c>
      <c r="V4823" s="18">
        <v>46244</v>
      </c>
      <c r="W4823" s="18">
        <v>46283</v>
      </c>
      <c r="X4823" s="16">
        <v>50.89</v>
      </c>
      <c r="Y4823" s="13">
        <v>1649</v>
      </c>
      <c r="Z4823" s="16" t="s">
        <v>4787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94108</v>
      </c>
      <c r="C4824" s="16" t="s">
        <v>4376</v>
      </c>
      <c r="D4824" s="17" t="s">
        <v>83</v>
      </c>
      <c r="E4824" s="17" t="s">
        <v>15</v>
      </c>
      <c r="F4824" s="17">
        <v>1</v>
      </c>
      <c r="G4824" s="17">
        <v>7896520023055</v>
      </c>
      <c r="H4824" s="17">
        <v>272</v>
      </c>
      <c r="I4824" s="17">
        <v>0</v>
      </c>
      <c r="J4824" s="17">
        <v>0</v>
      </c>
      <c r="K4824" s="17"/>
      <c r="L4824" s="17">
        <v>0</v>
      </c>
      <c r="M4824" s="16">
        <v>0</v>
      </c>
      <c r="N4824" s="16">
        <v>272</v>
      </c>
      <c r="O4824" s="16">
        <v>2</v>
      </c>
      <c r="P4824" s="16">
        <v>5.94</v>
      </c>
      <c r="Q4824" s="16">
        <v>5.4</v>
      </c>
      <c r="R4824" s="16">
        <v>0</v>
      </c>
      <c r="S4824" s="16">
        <v>21</v>
      </c>
      <c r="T4824" s="16">
        <v>40</v>
      </c>
      <c r="U4824" s="18">
        <v>101</v>
      </c>
      <c r="V4824" s="18">
        <v>46240</v>
      </c>
      <c r="W4824" s="18">
        <v>46282</v>
      </c>
      <c r="X4824" s="16">
        <v>50.77</v>
      </c>
      <c r="Y4824" s="13">
        <v>1649</v>
      </c>
      <c r="Z4824" s="16" t="s">
        <v>4787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94184</v>
      </c>
      <c r="C4825" s="16" t="s">
        <v>4377</v>
      </c>
      <c r="D4825" s="17" t="s">
        <v>83</v>
      </c>
      <c r="E4825" s="17" t="s">
        <v>15</v>
      </c>
      <c r="F4825" s="17">
        <v>1</v>
      </c>
      <c r="G4825" s="17">
        <v>7896520023079</v>
      </c>
      <c r="H4825" s="17">
        <v>598</v>
      </c>
      <c r="I4825" s="17">
        <v>2</v>
      </c>
      <c r="J4825" s="17">
        <v>0</v>
      </c>
      <c r="K4825" s="17">
        <v>0</v>
      </c>
      <c r="L4825" s="17">
        <v>0</v>
      </c>
      <c r="M4825" s="16">
        <v>0</v>
      </c>
      <c r="N4825" s="16">
        <v>596</v>
      </c>
      <c r="O4825" s="16">
        <v>14</v>
      </c>
      <c r="P4825" s="16">
        <v>5.4</v>
      </c>
      <c r="Q4825" s="16">
        <v>6</v>
      </c>
      <c r="R4825" s="16">
        <v>0</v>
      </c>
      <c r="S4825" s="16">
        <v>35</v>
      </c>
      <c r="T4825" s="16">
        <v>13</v>
      </c>
      <c r="U4825" s="18">
        <v>102</v>
      </c>
      <c r="V4825" s="18">
        <v>46240</v>
      </c>
      <c r="W4825" s="18">
        <v>46283</v>
      </c>
      <c r="X4825" s="16">
        <v>51.04</v>
      </c>
      <c r="Y4825" s="13">
        <v>1649</v>
      </c>
      <c r="Z4825" s="16" t="s">
        <v>4787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95291</v>
      </c>
      <c r="C4826" s="16" t="s">
        <v>4378</v>
      </c>
      <c r="D4826" s="17" t="s">
        <v>60</v>
      </c>
      <c r="E4826" s="17" t="s">
        <v>15</v>
      </c>
      <c r="F4826" s="17">
        <v>1</v>
      </c>
      <c r="G4826" s="17">
        <v>7896520023109</v>
      </c>
      <c r="H4826" s="17">
        <v>2</v>
      </c>
      <c r="I4826" s="17">
        <v>0</v>
      </c>
      <c r="J4826" s="17">
        <v>0</v>
      </c>
      <c r="K4826" s="17">
        <v>0</v>
      </c>
      <c r="L4826" s="17">
        <v>0</v>
      </c>
      <c r="M4826" s="16">
        <v>0</v>
      </c>
      <c r="N4826" s="16">
        <v>2</v>
      </c>
      <c r="O4826" s="16">
        <v>0</v>
      </c>
      <c r="P4826" s="16">
        <v>4.2</v>
      </c>
      <c r="Q4826" s="16">
        <v>4.5</v>
      </c>
      <c r="R4826" s="16">
        <v>0</v>
      </c>
      <c r="S4826" s="16">
        <v>35</v>
      </c>
      <c r="T4826" s="16">
        <v>22</v>
      </c>
      <c r="U4826" s="18">
        <v>101</v>
      </c>
      <c r="V4826" s="18">
        <v>46202</v>
      </c>
      <c r="W4826" s="18">
        <v>46282</v>
      </c>
      <c r="X4826" s="16">
        <v>41.1</v>
      </c>
      <c r="Y4826" s="13">
        <v>1649</v>
      </c>
      <c r="Z4826" s="16" t="s">
        <v>4787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94118</v>
      </c>
      <c r="C4827" s="16" t="s">
        <v>4379</v>
      </c>
      <c r="D4827" s="17" t="s">
        <v>60</v>
      </c>
      <c r="E4827" s="17" t="s">
        <v>15</v>
      </c>
      <c r="F4827" s="17">
        <v>1</v>
      </c>
      <c r="G4827" s="17">
        <v>7896520021129</v>
      </c>
      <c r="H4827" s="17">
        <v>46</v>
      </c>
      <c r="I4827" s="17">
        <v>0</v>
      </c>
      <c r="J4827" s="17">
        <v>0</v>
      </c>
      <c r="K4827" s="17">
        <v>8</v>
      </c>
      <c r="L4827" s="17">
        <v>0</v>
      </c>
      <c r="M4827" s="16">
        <v>0</v>
      </c>
      <c r="N4827" s="16">
        <v>38</v>
      </c>
      <c r="O4827" s="16">
        <v>0</v>
      </c>
      <c r="P4827" s="16">
        <v>4.5</v>
      </c>
      <c r="Q4827" s="16">
        <v>4.2</v>
      </c>
      <c r="R4827" s="16">
        <v>0</v>
      </c>
      <c r="S4827" s="16">
        <v>35</v>
      </c>
      <c r="T4827" s="16">
        <v>17</v>
      </c>
      <c r="U4827" s="18">
        <v>101</v>
      </c>
      <c r="V4827" s="18">
        <v>46202</v>
      </c>
      <c r="W4827" s="18">
        <v>46282</v>
      </c>
      <c r="X4827" s="16">
        <v>40.97</v>
      </c>
      <c r="Y4827" s="13">
        <v>1649</v>
      </c>
      <c r="Z4827" s="16" t="s">
        <v>4787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1476</v>
      </c>
      <c r="C4828" s="16" t="s">
        <v>4827</v>
      </c>
      <c r="D4828" s="17" t="s">
        <v>60</v>
      </c>
      <c r="E4828" s="17" t="s">
        <v>4853</v>
      </c>
      <c r="F4828" s="17">
        <v>1</v>
      </c>
      <c r="G4828" s="17">
        <v>7896000530363</v>
      </c>
      <c r="H4828" s="17">
        <v>1</v>
      </c>
      <c r="I4828" s="17">
        <v>0</v>
      </c>
      <c r="J4828" s="17">
        <v>0</v>
      </c>
      <c r="K4828" s="17">
        <v>0</v>
      </c>
      <c r="L4828" s="17">
        <v>0</v>
      </c>
      <c r="M4828" s="16">
        <v>0</v>
      </c>
      <c r="N4828" s="16">
        <v>1</v>
      </c>
      <c r="O4828" s="16">
        <v>0</v>
      </c>
      <c r="P4828" s="16">
        <v>12</v>
      </c>
      <c r="Q4828" s="16">
        <v>12</v>
      </c>
      <c r="R4828" s="16">
        <v>0</v>
      </c>
      <c r="S4828" s="16">
        <v>34</v>
      </c>
      <c r="T4828" s="16">
        <v>17</v>
      </c>
      <c r="U4828" s="18">
        <v>101</v>
      </c>
      <c r="V4828" s="18">
        <v>45763</v>
      </c>
      <c r="W4828" s="18">
        <v>45835</v>
      </c>
      <c r="X4828" s="16">
        <v>54.95</v>
      </c>
      <c r="Y4828" s="13">
        <v>112</v>
      </c>
      <c r="Z4828" s="16" t="s">
        <v>4562</v>
      </c>
      <c r="AA4828" s="15">
        <v>77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84282</v>
      </c>
      <c r="C4829" s="16" t="s">
        <v>4828</v>
      </c>
      <c r="D4829" s="17" t="s">
        <v>83</v>
      </c>
      <c r="E4829" s="17" t="s">
        <v>4853</v>
      </c>
      <c r="F4829" s="17">
        <v>1</v>
      </c>
      <c r="G4829" s="17">
        <v>7896000594068</v>
      </c>
      <c r="H4829" s="17">
        <v>1</v>
      </c>
      <c r="I4829" s="17">
        <v>0</v>
      </c>
      <c r="J4829" s="17">
        <v>0</v>
      </c>
      <c r="K4829" s="17">
        <v>0</v>
      </c>
      <c r="L4829" s="17">
        <v>0</v>
      </c>
      <c r="M4829" s="16">
        <v>0</v>
      </c>
      <c r="N4829" s="16">
        <v>1</v>
      </c>
      <c r="O4829" s="16">
        <v>0</v>
      </c>
      <c r="P4829" s="16">
        <v>6.08</v>
      </c>
      <c r="Q4829" s="16">
        <v>6.08</v>
      </c>
      <c r="R4829" s="16">
        <v>0</v>
      </c>
      <c r="S4829" s="16">
        <v>35</v>
      </c>
      <c r="T4829" s="16">
        <v>42</v>
      </c>
      <c r="U4829" s="18">
        <v>102</v>
      </c>
      <c r="V4829" s="18">
        <v>45758</v>
      </c>
      <c r="W4829" s="18">
        <v>45952</v>
      </c>
      <c r="X4829" s="16">
        <v>25</v>
      </c>
      <c r="Y4829" s="13">
        <v>112</v>
      </c>
      <c r="Z4829" s="16" t="s">
        <v>4562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424</v>
      </c>
      <c r="C4830" s="16" t="s">
        <v>4380</v>
      </c>
      <c r="D4830" s="17" t="s">
        <v>60</v>
      </c>
      <c r="E4830" s="17" t="s">
        <v>4853</v>
      </c>
      <c r="F4830" s="17">
        <v>1</v>
      </c>
      <c r="G4830" s="17">
        <v>7896000554369</v>
      </c>
      <c r="H4830" s="17">
        <v>1128</v>
      </c>
      <c r="I4830" s="17">
        <v>5</v>
      </c>
      <c r="J4830" s="17">
        <v>0</v>
      </c>
      <c r="K4830" s="17">
        <v>0</v>
      </c>
      <c r="L4830" s="17">
        <v>0</v>
      </c>
      <c r="M4830" s="16">
        <v>0</v>
      </c>
      <c r="N4830" s="16">
        <v>1123</v>
      </c>
      <c r="O4830" s="16">
        <v>1</v>
      </c>
      <c r="P4830" s="16">
        <v>7.5</v>
      </c>
      <c r="Q4830" s="16">
        <v>7.5</v>
      </c>
      <c r="R4830" s="16">
        <v>1.09E-2</v>
      </c>
      <c r="S4830" s="16">
        <v>21</v>
      </c>
      <c r="T4830" s="16">
        <v>45</v>
      </c>
      <c r="U4830" s="18">
        <v>102</v>
      </c>
      <c r="V4830" s="18">
        <v>46279</v>
      </c>
      <c r="W4830" s="18">
        <v>46282</v>
      </c>
      <c r="X4830" s="16">
        <v>43.1</v>
      </c>
      <c r="Y4830" s="13">
        <v>112</v>
      </c>
      <c r="Z4830" s="16" t="s">
        <v>4562</v>
      </c>
      <c r="AA4830" s="15">
        <v>77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94868</v>
      </c>
      <c r="C4831" s="16" t="s">
        <v>5225</v>
      </c>
      <c r="D4831" s="17" t="s">
        <v>60</v>
      </c>
      <c r="E4831" s="17" t="s">
        <v>4853</v>
      </c>
      <c r="F4831" s="17">
        <v>1</v>
      </c>
      <c r="G4831" s="17">
        <v>7896000554369</v>
      </c>
      <c r="H4831" s="17">
        <v>16</v>
      </c>
      <c r="I4831" s="17">
        <v>0</v>
      </c>
      <c r="J4831" s="17"/>
      <c r="K4831" s="17">
        <v>16</v>
      </c>
      <c r="L4831" s="17">
        <v>0</v>
      </c>
      <c r="M4831" s="16">
        <v>0</v>
      </c>
      <c r="N4831" s="16">
        <v>0</v>
      </c>
      <c r="O4831" s="16">
        <v>0</v>
      </c>
      <c r="P4831" s="16">
        <v>7.5</v>
      </c>
      <c r="Q4831" s="16">
        <v>7.5</v>
      </c>
      <c r="R4831" s="16">
        <v>0</v>
      </c>
      <c r="S4831" s="16">
        <v>21</v>
      </c>
      <c r="T4831" s="16"/>
      <c r="U4831" s="18">
        <v>102</v>
      </c>
      <c r="V4831" s="18"/>
      <c r="W4831" s="18">
        <v>45867</v>
      </c>
      <c r="X4831" s="16">
        <v>22.5</v>
      </c>
      <c r="Y4831" s="13">
        <v>112</v>
      </c>
      <c r="Z4831" s="16" t="s">
        <v>4562</v>
      </c>
      <c r="AA4831" s="15">
        <v>77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6">
        <v>354</v>
      </c>
      <c r="C4832" s="16" t="s">
        <v>4381</v>
      </c>
      <c r="D4832" s="17" t="s">
        <v>60</v>
      </c>
      <c r="E4832" s="17" t="s">
        <v>4853</v>
      </c>
      <c r="F4832" s="17">
        <v>1</v>
      </c>
      <c r="G4832" s="17">
        <v>7896000555359</v>
      </c>
      <c r="H4832" s="17">
        <v>147</v>
      </c>
      <c r="I4832" s="17">
        <v>3</v>
      </c>
      <c r="J4832" s="17">
        <v>0</v>
      </c>
      <c r="K4832" s="17">
        <v>8</v>
      </c>
      <c r="L4832" s="17">
        <v>0</v>
      </c>
      <c r="M4832" s="16">
        <v>0</v>
      </c>
      <c r="N4832" s="16">
        <v>136</v>
      </c>
      <c r="O4832" s="16">
        <v>5</v>
      </c>
      <c r="P4832" s="16">
        <v>6</v>
      </c>
      <c r="Q4832" s="16">
        <v>6.5</v>
      </c>
      <c r="R4832" s="16">
        <v>1.09E-2</v>
      </c>
      <c r="S4832" s="16">
        <v>21</v>
      </c>
      <c r="T4832" s="16">
        <v>47</v>
      </c>
      <c r="U4832" s="18">
        <v>101</v>
      </c>
      <c r="V4832" s="18">
        <v>46276</v>
      </c>
      <c r="W4832" s="18">
        <v>46282</v>
      </c>
      <c r="X4832" s="16">
        <v>90.05</v>
      </c>
      <c r="Y4832" s="13">
        <v>112</v>
      </c>
      <c r="Z4832" s="16" t="s">
        <v>4562</v>
      </c>
      <c r="AA4832" s="15">
        <v>77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226</v>
      </c>
      <c r="C4833" s="16" t="s">
        <v>4382</v>
      </c>
      <c r="D4833" s="17" t="s">
        <v>60</v>
      </c>
      <c r="E4833" s="17" t="s">
        <v>4853</v>
      </c>
      <c r="F4833" s="17">
        <v>1</v>
      </c>
      <c r="G4833" s="17">
        <v>7896000556066</v>
      </c>
      <c r="H4833" s="17">
        <v>143</v>
      </c>
      <c r="I4833" s="17">
        <v>0</v>
      </c>
      <c r="J4833" s="17">
        <v>0</v>
      </c>
      <c r="K4833" s="17">
        <v>0</v>
      </c>
      <c r="L4833" s="17">
        <v>0</v>
      </c>
      <c r="M4833" s="16">
        <v>0</v>
      </c>
      <c r="N4833" s="16">
        <v>143</v>
      </c>
      <c r="O4833" s="16">
        <v>1</v>
      </c>
      <c r="P4833" s="16">
        <v>6</v>
      </c>
      <c r="Q4833" s="16">
        <v>6.5</v>
      </c>
      <c r="R4833" s="16">
        <v>1.09E-2</v>
      </c>
      <c r="S4833" s="16">
        <v>21</v>
      </c>
      <c r="T4833" s="16">
        <v>47</v>
      </c>
      <c r="U4833" s="18">
        <v>102</v>
      </c>
      <c r="V4833" s="18">
        <v>46244</v>
      </c>
      <c r="W4833" s="18">
        <v>46281</v>
      </c>
      <c r="X4833" s="16">
        <v>60.68</v>
      </c>
      <c r="Y4833" s="13">
        <v>112</v>
      </c>
      <c r="Z4833" s="16" t="s">
        <v>4562</v>
      </c>
      <c r="AA4833" s="15">
        <v>77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85683</v>
      </c>
      <c r="C4834" s="16" t="s">
        <v>4383</v>
      </c>
      <c r="D4834" s="17" t="s">
        <v>0</v>
      </c>
      <c r="E4834" s="17" t="s">
        <v>15</v>
      </c>
      <c r="F4834" s="17">
        <v>6</v>
      </c>
      <c r="G4834" s="17">
        <v>7898063767052</v>
      </c>
      <c r="H4834" s="17">
        <v>533</v>
      </c>
      <c r="I4834" s="17">
        <v>0</v>
      </c>
      <c r="J4834" s="17">
        <v>0</v>
      </c>
      <c r="K4834" s="17">
        <v>533</v>
      </c>
      <c r="L4834" s="17">
        <v>0</v>
      </c>
      <c r="M4834" s="16">
        <v>0</v>
      </c>
      <c r="N4834" s="16">
        <v>0</v>
      </c>
      <c r="O4834" s="16">
        <v>0</v>
      </c>
      <c r="P4834" s="16">
        <v>1.43</v>
      </c>
      <c r="Q4834" s="16">
        <v>1.4750000000000001</v>
      </c>
      <c r="R4834" s="16">
        <v>2.7000000000000001E-3</v>
      </c>
      <c r="S4834" s="16">
        <v>21</v>
      </c>
      <c r="T4834" s="16">
        <v>43</v>
      </c>
      <c r="U4834" s="18">
        <v>102</v>
      </c>
      <c r="V4834" s="18">
        <v>46211</v>
      </c>
      <c r="W4834" s="18">
        <v>46262</v>
      </c>
      <c r="X4834" s="16">
        <v>12.51</v>
      </c>
      <c r="Y4834" s="13">
        <v>112</v>
      </c>
      <c r="Z4834" s="16" t="s">
        <v>4562</v>
      </c>
      <c r="AA4834" s="15">
        <v>77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12459</v>
      </c>
      <c r="C4835" s="16" t="s">
        <v>4384</v>
      </c>
      <c r="D4835" s="17" t="s">
        <v>60</v>
      </c>
      <c r="E4835" s="17" t="s">
        <v>4853</v>
      </c>
      <c r="F4835" s="17">
        <v>1</v>
      </c>
      <c r="G4835" s="17">
        <v>7898378180058</v>
      </c>
      <c r="H4835" s="17">
        <v>19</v>
      </c>
      <c r="I4835" s="17">
        <v>0</v>
      </c>
      <c r="J4835" s="17">
        <v>0</v>
      </c>
      <c r="K4835" s="17">
        <v>0</v>
      </c>
      <c r="L4835" s="17">
        <v>0</v>
      </c>
      <c r="M4835" s="16">
        <v>0</v>
      </c>
      <c r="N4835" s="16">
        <v>19</v>
      </c>
      <c r="O4835" s="16">
        <v>1</v>
      </c>
      <c r="P4835" s="16">
        <v>12</v>
      </c>
      <c r="Q4835" s="16">
        <v>13.2</v>
      </c>
      <c r="R4835" s="16">
        <v>1.5100000000000001E-2</v>
      </c>
      <c r="S4835" s="16">
        <v>35</v>
      </c>
      <c r="T4835" s="16">
        <v>25</v>
      </c>
      <c r="U4835" s="18">
        <v>102</v>
      </c>
      <c r="V4835" s="18">
        <v>46149</v>
      </c>
      <c r="W4835" s="18">
        <v>46282</v>
      </c>
      <c r="X4835" s="16">
        <v>58.1</v>
      </c>
      <c r="Y4835" s="13">
        <v>1202</v>
      </c>
      <c r="Z4835" s="16" t="s">
        <v>4696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12458</v>
      </c>
      <c r="C4836" s="16" t="s">
        <v>4385</v>
      </c>
      <c r="D4836" s="17" t="s">
        <v>60</v>
      </c>
      <c r="E4836" s="17" t="s">
        <v>4853</v>
      </c>
      <c r="F4836" s="17">
        <v>1</v>
      </c>
      <c r="G4836" s="17">
        <v>7898378180041</v>
      </c>
      <c r="H4836" s="17">
        <v>15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15</v>
      </c>
      <c r="O4836" s="16">
        <v>1</v>
      </c>
      <c r="P4836" s="16">
        <v>12</v>
      </c>
      <c r="Q4836" s="16">
        <v>13.2</v>
      </c>
      <c r="R4836" s="16">
        <v>1.5100000000000001E-2</v>
      </c>
      <c r="S4836" s="16">
        <v>35</v>
      </c>
      <c r="T4836" s="16">
        <v>31</v>
      </c>
      <c r="U4836" s="16">
        <v>101</v>
      </c>
      <c r="V4836" s="18">
        <v>46260</v>
      </c>
      <c r="W4836" s="18">
        <v>46281</v>
      </c>
      <c r="X4836" s="16">
        <v>59.35</v>
      </c>
      <c r="Y4836" s="13">
        <v>1202</v>
      </c>
      <c r="Z4836" s="16" t="s">
        <v>4696</v>
      </c>
      <c r="AA4836" s="15">
        <v>76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12460</v>
      </c>
      <c r="C4837" s="16" t="s">
        <v>4386</v>
      </c>
      <c r="D4837" s="17" t="s">
        <v>60</v>
      </c>
      <c r="E4837" s="17" t="s">
        <v>4853</v>
      </c>
      <c r="F4837" s="17">
        <v>1</v>
      </c>
      <c r="G4837" s="17">
        <v>7898378180010</v>
      </c>
      <c r="H4837" s="17">
        <v>32</v>
      </c>
      <c r="I4837" s="17">
        <v>0</v>
      </c>
      <c r="J4837" s="17">
        <v>0</v>
      </c>
      <c r="K4837" s="17">
        <v>3</v>
      </c>
      <c r="L4837" s="17">
        <v>0</v>
      </c>
      <c r="M4837" s="16">
        <v>0</v>
      </c>
      <c r="N4837" s="16">
        <v>29</v>
      </c>
      <c r="O4837" s="16">
        <v>0</v>
      </c>
      <c r="P4837" s="16">
        <v>12</v>
      </c>
      <c r="Q4837" s="16">
        <v>13.2</v>
      </c>
      <c r="R4837" s="16">
        <v>1.5100000000000001E-2</v>
      </c>
      <c r="S4837" s="16">
        <v>35</v>
      </c>
      <c r="T4837" s="16">
        <v>23</v>
      </c>
      <c r="U4837" s="18">
        <v>102</v>
      </c>
      <c r="V4837" s="18">
        <v>46260</v>
      </c>
      <c r="W4837" s="18">
        <v>46282</v>
      </c>
      <c r="X4837" s="16">
        <v>58.84</v>
      </c>
      <c r="Y4837" s="13">
        <v>1202</v>
      </c>
      <c r="Z4837" s="16" t="s">
        <v>4696</v>
      </c>
      <c r="AA4837" s="15">
        <v>76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12457</v>
      </c>
      <c r="C4838" s="16" t="s">
        <v>4387</v>
      </c>
      <c r="D4838" s="17" t="s">
        <v>60</v>
      </c>
      <c r="E4838" s="17" t="s">
        <v>4853</v>
      </c>
      <c r="F4838" s="17">
        <v>1</v>
      </c>
      <c r="G4838" s="17">
        <v>7898378180034</v>
      </c>
      <c r="H4838" s="17">
        <v>17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17</v>
      </c>
      <c r="O4838" s="16">
        <v>0</v>
      </c>
      <c r="P4838" s="16">
        <v>12</v>
      </c>
      <c r="Q4838" s="16">
        <v>13.2</v>
      </c>
      <c r="R4838" s="16">
        <v>1.5100000000000001E-2</v>
      </c>
      <c r="S4838" s="16">
        <v>35</v>
      </c>
      <c r="T4838" s="16">
        <v>23</v>
      </c>
      <c r="U4838" s="18">
        <v>101</v>
      </c>
      <c r="V4838" s="18">
        <v>46260</v>
      </c>
      <c r="W4838" s="18">
        <v>46279</v>
      </c>
      <c r="X4838" s="16">
        <v>59.35</v>
      </c>
      <c r="Y4838" s="13">
        <v>1202</v>
      </c>
      <c r="Z4838" s="16" t="s">
        <v>4696</v>
      </c>
      <c r="AA4838" s="15">
        <v>76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12456</v>
      </c>
      <c r="C4839" s="16" t="s">
        <v>4388</v>
      </c>
      <c r="D4839" s="17" t="s">
        <v>60</v>
      </c>
      <c r="E4839" s="17" t="s">
        <v>4853</v>
      </c>
      <c r="F4839" s="17">
        <v>1</v>
      </c>
      <c r="G4839" s="17">
        <v>7898378180072</v>
      </c>
      <c r="H4839" s="17">
        <v>115</v>
      </c>
      <c r="I4839" s="17">
        <v>0</v>
      </c>
      <c r="J4839" s="17">
        <v>0</v>
      </c>
      <c r="K4839" s="17">
        <v>0</v>
      </c>
      <c r="L4839" s="17">
        <v>0</v>
      </c>
      <c r="M4839" s="16">
        <v>0</v>
      </c>
      <c r="N4839" s="16">
        <v>115</v>
      </c>
      <c r="O4839" s="16">
        <v>0</v>
      </c>
      <c r="P4839" s="16">
        <v>12</v>
      </c>
      <c r="Q4839" s="16">
        <v>13.2</v>
      </c>
      <c r="R4839" s="16">
        <v>1.5100000000000001E-2</v>
      </c>
      <c r="S4839" s="16">
        <v>35</v>
      </c>
      <c r="T4839" s="16">
        <v>27</v>
      </c>
      <c r="U4839" s="18">
        <v>102</v>
      </c>
      <c r="V4839" s="18">
        <v>46260</v>
      </c>
      <c r="W4839" s="18">
        <v>46282</v>
      </c>
      <c r="X4839" s="16">
        <v>59.35</v>
      </c>
      <c r="Y4839" s="13">
        <v>1202</v>
      </c>
      <c r="Z4839" s="16" t="s">
        <v>4696</v>
      </c>
      <c r="AA4839" s="15">
        <v>76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5">
        <v>12455</v>
      </c>
      <c r="C4840" s="15" t="s">
        <v>4389</v>
      </c>
      <c r="D4840" s="19" t="s">
        <v>60</v>
      </c>
      <c r="E4840" s="19" t="s">
        <v>4853</v>
      </c>
      <c r="F4840" s="19">
        <v>1</v>
      </c>
      <c r="G4840" s="19">
        <v>7898378180065</v>
      </c>
      <c r="H4840" s="19">
        <v>12</v>
      </c>
      <c r="I4840" s="19">
        <v>0</v>
      </c>
      <c r="J4840" s="19">
        <v>0</v>
      </c>
      <c r="K4840" s="19">
        <v>0</v>
      </c>
      <c r="L4840" s="19">
        <v>0</v>
      </c>
      <c r="M4840" s="15">
        <v>0</v>
      </c>
      <c r="N4840" s="15">
        <v>12</v>
      </c>
      <c r="O4840" s="15">
        <v>1</v>
      </c>
      <c r="P4840" s="15">
        <v>12</v>
      </c>
      <c r="Q4840" s="15">
        <v>13.2</v>
      </c>
      <c r="R4840" s="15">
        <v>1.5100000000000001E-2</v>
      </c>
      <c r="S4840" s="15">
        <v>35</v>
      </c>
      <c r="T4840" s="15">
        <v>25</v>
      </c>
      <c r="U4840" s="20">
        <v>101</v>
      </c>
      <c r="V4840" s="20">
        <v>46260</v>
      </c>
      <c r="W4840" s="20">
        <v>46281</v>
      </c>
      <c r="X4840" s="15">
        <v>59.35</v>
      </c>
      <c r="Y4840" s="14">
        <v>1202</v>
      </c>
      <c r="Z4840" s="15" t="s">
        <v>4696</v>
      </c>
      <c r="AA4840" s="15">
        <v>76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12461</v>
      </c>
      <c r="C4841" s="16" t="s">
        <v>4390</v>
      </c>
      <c r="D4841" s="17" t="s">
        <v>60</v>
      </c>
      <c r="E4841" s="17" t="s">
        <v>4853</v>
      </c>
      <c r="F4841" s="17">
        <v>1</v>
      </c>
      <c r="G4841" s="17">
        <v>7898378180027</v>
      </c>
      <c r="H4841" s="17">
        <v>173</v>
      </c>
      <c r="I4841" s="17">
        <v>0</v>
      </c>
      <c r="J4841" s="17">
        <v>0</v>
      </c>
      <c r="K4841" s="17">
        <v>0</v>
      </c>
      <c r="L4841" s="17">
        <v>0</v>
      </c>
      <c r="M4841" s="16">
        <v>0</v>
      </c>
      <c r="N4841" s="16">
        <v>173</v>
      </c>
      <c r="O4841" s="16">
        <v>1</v>
      </c>
      <c r="P4841" s="16">
        <v>12</v>
      </c>
      <c r="Q4841" s="16">
        <v>13.2</v>
      </c>
      <c r="R4841" s="16">
        <v>1.5100000000000001E-2</v>
      </c>
      <c r="S4841" s="16">
        <v>35</v>
      </c>
      <c r="T4841" s="16">
        <v>27</v>
      </c>
      <c r="U4841" s="18">
        <v>101</v>
      </c>
      <c r="V4841" s="18">
        <v>46260</v>
      </c>
      <c r="W4841" s="18">
        <v>46282</v>
      </c>
      <c r="X4841" s="16">
        <v>63.35</v>
      </c>
      <c r="Y4841" s="13">
        <v>1202</v>
      </c>
      <c r="Z4841" s="16" t="s">
        <v>4696</v>
      </c>
      <c r="AA4841" s="15">
        <v>76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12453</v>
      </c>
      <c r="C4842" s="16" t="s">
        <v>4391</v>
      </c>
      <c r="D4842" s="17" t="s">
        <v>83</v>
      </c>
      <c r="E4842" s="17" t="s">
        <v>4853</v>
      </c>
      <c r="F4842" s="17">
        <v>1</v>
      </c>
      <c r="G4842" s="17">
        <v>7898378180171</v>
      </c>
      <c r="H4842" s="17">
        <v>2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2</v>
      </c>
      <c r="O4842" s="16">
        <v>0</v>
      </c>
      <c r="P4842" s="16">
        <v>5.4</v>
      </c>
      <c r="Q4842" s="16">
        <v>6</v>
      </c>
      <c r="R4842" s="16">
        <v>7.9000000000000008E-3</v>
      </c>
      <c r="S4842" s="16">
        <v>35</v>
      </c>
      <c r="T4842" s="16">
        <v>26</v>
      </c>
      <c r="U4842" s="18">
        <v>102</v>
      </c>
      <c r="V4842" s="18">
        <v>46149</v>
      </c>
      <c r="W4842" s="18">
        <v>46237</v>
      </c>
      <c r="X4842" s="16">
        <v>43.95</v>
      </c>
      <c r="Y4842" s="13">
        <v>1202</v>
      </c>
      <c r="Z4842" s="16" t="s">
        <v>4696</v>
      </c>
      <c r="AA4842" s="15">
        <v>76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14105</v>
      </c>
      <c r="C4843" s="16" t="s">
        <v>4392</v>
      </c>
      <c r="D4843" s="17" t="s">
        <v>83</v>
      </c>
      <c r="E4843" s="17" t="s">
        <v>4853</v>
      </c>
      <c r="F4843" s="17">
        <v>1</v>
      </c>
      <c r="G4843" s="17">
        <v>7898378180164</v>
      </c>
      <c r="H4843" s="17">
        <v>61</v>
      </c>
      <c r="I4843" s="17">
        <v>3</v>
      </c>
      <c r="J4843" s="17">
        <v>0</v>
      </c>
      <c r="K4843" s="17">
        <v>0</v>
      </c>
      <c r="L4843" s="17">
        <v>0</v>
      </c>
      <c r="M4843" s="16">
        <v>0</v>
      </c>
      <c r="N4843" s="16">
        <v>58</v>
      </c>
      <c r="O4843" s="16">
        <v>8</v>
      </c>
      <c r="P4843" s="16">
        <v>5.4</v>
      </c>
      <c r="Q4843" s="16">
        <v>6</v>
      </c>
      <c r="R4843" s="16">
        <v>7.9000000000000008E-3</v>
      </c>
      <c r="S4843" s="16">
        <v>35</v>
      </c>
      <c r="T4843" s="16">
        <v>29</v>
      </c>
      <c r="U4843" s="18">
        <v>101</v>
      </c>
      <c r="V4843" s="18">
        <v>46260</v>
      </c>
      <c r="W4843" s="18">
        <v>46282</v>
      </c>
      <c r="X4843" s="16">
        <v>44.09</v>
      </c>
      <c r="Y4843" s="13">
        <v>1202</v>
      </c>
      <c r="Z4843" s="16" t="s">
        <v>4696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12451</v>
      </c>
      <c r="C4844" s="16" t="s">
        <v>4393</v>
      </c>
      <c r="D4844" s="17" t="s">
        <v>83</v>
      </c>
      <c r="E4844" s="17" t="s">
        <v>4853</v>
      </c>
      <c r="F4844" s="17">
        <v>1</v>
      </c>
      <c r="G4844" s="17">
        <v>7898378180133</v>
      </c>
      <c r="H4844" s="17">
        <v>85</v>
      </c>
      <c r="I4844" s="17">
        <v>0</v>
      </c>
      <c r="J4844" s="17">
        <v>0</v>
      </c>
      <c r="K4844" s="17">
        <v>0</v>
      </c>
      <c r="L4844" s="17">
        <v>0</v>
      </c>
      <c r="M4844" s="16">
        <v>0</v>
      </c>
      <c r="N4844" s="16">
        <v>85</v>
      </c>
      <c r="O4844" s="16">
        <v>8</v>
      </c>
      <c r="P4844" s="16">
        <v>5.4</v>
      </c>
      <c r="Q4844" s="16">
        <v>6</v>
      </c>
      <c r="R4844" s="16">
        <v>7.9000000000000008E-3</v>
      </c>
      <c r="S4844" s="16">
        <v>35</v>
      </c>
      <c r="T4844" s="16">
        <v>28</v>
      </c>
      <c r="U4844" s="18">
        <v>101</v>
      </c>
      <c r="V4844" s="18">
        <v>46260</v>
      </c>
      <c r="W4844" s="18">
        <v>46282</v>
      </c>
      <c r="X4844" s="16">
        <v>43.76</v>
      </c>
      <c r="Y4844" s="13">
        <v>1202</v>
      </c>
      <c r="Z4844" s="16" t="s">
        <v>4696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12462</v>
      </c>
      <c r="C4845" s="16" t="s">
        <v>4394</v>
      </c>
      <c r="D4845" s="17" t="s">
        <v>83</v>
      </c>
      <c r="E4845" s="17" t="s">
        <v>4853</v>
      </c>
      <c r="F4845" s="17">
        <v>1</v>
      </c>
      <c r="G4845" s="17">
        <v>7898378180157</v>
      </c>
      <c r="H4845" s="17">
        <v>69</v>
      </c>
      <c r="I4845" s="17">
        <v>0</v>
      </c>
      <c r="J4845" s="17">
        <v>0</v>
      </c>
      <c r="K4845" s="17">
        <v>25</v>
      </c>
      <c r="L4845" s="17">
        <v>0</v>
      </c>
      <c r="M4845" s="16">
        <v>0</v>
      </c>
      <c r="N4845" s="16">
        <v>44</v>
      </c>
      <c r="O4845" s="16">
        <v>5</v>
      </c>
      <c r="P4845" s="16">
        <v>5.4</v>
      </c>
      <c r="Q4845" s="16">
        <v>6</v>
      </c>
      <c r="R4845" s="16">
        <v>7.9000000000000008E-3</v>
      </c>
      <c r="S4845" s="16">
        <v>35</v>
      </c>
      <c r="T4845" s="16">
        <v>31</v>
      </c>
      <c r="U4845" s="18">
        <v>102</v>
      </c>
      <c r="V4845" s="18">
        <v>46260</v>
      </c>
      <c r="W4845" s="18">
        <v>46282</v>
      </c>
      <c r="X4845" s="16">
        <v>44</v>
      </c>
      <c r="Y4845" s="13">
        <v>1202</v>
      </c>
      <c r="Z4845" s="16" t="s">
        <v>4696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12452</v>
      </c>
      <c r="C4846" s="16" t="s">
        <v>4395</v>
      </c>
      <c r="D4846" s="17" t="s">
        <v>83</v>
      </c>
      <c r="E4846" s="17" t="s">
        <v>4853</v>
      </c>
      <c r="F4846" s="17">
        <v>1</v>
      </c>
      <c r="G4846" s="17">
        <v>7898378180447</v>
      </c>
      <c r="H4846" s="17">
        <v>64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64</v>
      </c>
      <c r="O4846" s="16">
        <v>6</v>
      </c>
      <c r="P4846" s="16">
        <v>5.4</v>
      </c>
      <c r="Q4846" s="16">
        <v>6</v>
      </c>
      <c r="R4846" s="16">
        <v>7.9000000000000008E-3</v>
      </c>
      <c r="S4846" s="16">
        <v>35</v>
      </c>
      <c r="T4846" s="16">
        <v>24</v>
      </c>
      <c r="U4846" s="18">
        <v>102</v>
      </c>
      <c r="V4846" s="18">
        <v>46211</v>
      </c>
      <c r="W4846" s="18">
        <v>46282</v>
      </c>
      <c r="X4846" s="16">
        <v>44.06</v>
      </c>
      <c r="Y4846" s="13">
        <v>1202</v>
      </c>
      <c r="Z4846" s="16" t="s">
        <v>4696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12450</v>
      </c>
      <c r="C4847" s="16" t="s">
        <v>4396</v>
      </c>
      <c r="D4847" s="17" t="s">
        <v>83</v>
      </c>
      <c r="E4847" s="17" t="s">
        <v>4853</v>
      </c>
      <c r="F4847" s="17">
        <v>1</v>
      </c>
      <c r="G4847" s="17">
        <v>7898378180188</v>
      </c>
      <c r="H4847" s="17">
        <v>57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57</v>
      </c>
      <c r="O4847" s="16">
        <v>3</v>
      </c>
      <c r="P4847" s="16">
        <v>5.4</v>
      </c>
      <c r="Q4847" s="16">
        <v>6</v>
      </c>
      <c r="R4847" s="16">
        <v>7.9000000000000008E-3</v>
      </c>
      <c r="S4847" s="16">
        <v>35</v>
      </c>
      <c r="T4847" s="16">
        <v>26</v>
      </c>
      <c r="U4847" s="18">
        <v>101</v>
      </c>
      <c r="V4847" s="18">
        <v>46211</v>
      </c>
      <c r="W4847" s="18">
        <v>46282</v>
      </c>
      <c r="X4847" s="16">
        <v>44.09</v>
      </c>
      <c r="Y4847" s="13">
        <v>1202</v>
      </c>
      <c r="Z4847" s="16" t="s">
        <v>4696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12454</v>
      </c>
      <c r="C4848" s="16" t="s">
        <v>4397</v>
      </c>
      <c r="D4848" s="17" t="s">
        <v>83</v>
      </c>
      <c r="E4848" s="17" t="s">
        <v>4853</v>
      </c>
      <c r="F4848" s="17">
        <v>1</v>
      </c>
      <c r="G4848" s="17">
        <v>7898378180140</v>
      </c>
      <c r="H4848" s="17">
        <v>269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269</v>
      </c>
      <c r="O4848" s="16">
        <v>3</v>
      </c>
      <c r="P4848" s="16">
        <v>5.4</v>
      </c>
      <c r="Q4848" s="16">
        <v>6</v>
      </c>
      <c r="R4848" s="16">
        <v>7.9000000000000008E-3</v>
      </c>
      <c r="S4848" s="16">
        <v>35</v>
      </c>
      <c r="T4848" s="16">
        <v>29</v>
      </c>
      <c r="U4848" s="18">
        <v>102</v>
      </c>
      <c r="V4848" s="18">
        <v>46260</v>
      </c>
      <c r="W4848" s="18">
        <v>46282</v>
      </c>
      <c r="X4848" s="16">
        <v>43.74</v>
      </c>
      <c r="Y4848" s="13">
        <v>1202</v>
      </c>
      <c r="Z4848" s="16" t="s">
        <v>4696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93697</v>
      </c>
      <c r="C4849" s="16" t="s">
        <v>5226</v>
      </c>
      <c r="D4849" s="17" t="s">
        <v>0</v>
      </c>
      <c r="E4849" s="17" t="s">
        <v>15</v>
      </c>
      <c r="F4849" s="17">
        <v>6</v>
      </c>
      <c r="G4849" s="17">
        <v>7896072903782</v>
      </c>
      <c r="H4849" s="17">
        <v>1</v>
      </c>
      <c r="I4849" s="17">
        <v>0</v>
      </c>
      <c r="J4849" s="17">
        <v>0</v>
      </c>
      <c r="K4849" s="17"/>
      <c r="L4849" s="17">
        <v>0</v>
      </c>
      <c r="M4849" s="16">
        <v>0</v>
      </c>
      <c r="N4849" s="16">
        <v>1</v>
      </c>
      <c r="O4849" s="16">
        <v>0</v>
      </c>
      <c r="P4849" s="16">
        <v>1</v>
      </c>
      <c r="Q4849" s="16">
        <v>1.6</v>
      </c>
      <c r="R4849" s="16">
        <v>0</v>
      </c>
      <c r="S4849" s="16">
        <v>36</v>
      </c>
      <c r="T4849" s="16">
        <v>0</v>
      </c>
      <c r="U4849" s="18">
        <v>101</v>
      </c>
      <c r="V4849" s="18">
        <v>45372</v>
      </c>
      <c r="W4849" s="18">
        <v>45999</v>
      </c>
      <c r="X4849" s="16">
        <v>13.8</v>
      </c>
      <c r="Y4849" s="13">
        <v>383</v>
      </c>
      <c r="Z4849" s="16" t="s">
        <v>4553</v>
      </c>
      <c r="AA4849" s="15">
        <v>67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95522</v>
      </c>
      <c r="C4850" s="16" t="s">
        <v>4398</v>
      </c>
      <c r="D4850" s="17" t="s">
        <v>130</v>
      </c>
      <c r="E4850" s="17" t="s">
        <v>15</v>
      </c>
      <c r="F4850" s="17">
        <v>1</v>
      </c>
      <c r="G4850" s="17">
        <v>7898920195301</v>
      </c>
      <c r="H4850" s="17">
        <v>1175</v>
      </c>
      <c r="I4850" s="17">
        <v>36</v>
      </c>
      <c r="J4850" s="17">
        <v>0</v>
      </c>
      <c r="K4850" s="17"/>
      <c r="L4850" s="17">
        <v>0</v>
      </c>
      <c r="M4850" s="16">
        <v>0</v>
      </c>
      <c r="N4850" s="16">
        <v>1139</v>
      </c>
      <c r="O4850" s="16">
        <v>11</v>
      </c>
      <c r="P4850" s="16">
        <v>6</v>
      </c>
      <c r="Q4850" s="16">
        <v>6.6</v>
      </c>
      <c r="R4850" s="16">
        <v>0</v>
      </c>
      <c r="S4850" s="16">
        <v>35</v>
      </c>
      <c r="T4850" s="16">
        <v>21</v>
      </c>
      <c r="U4850" s="18">
        <v>102</v>
      </c>
      <c r="V4850" s="18">
        <v>46259</v>
      </c>
      <c r="W4850" s="18">
        <v>46282</v>
      </c>
      <c r="X4850" s="16">
        <v>19.989999999999998</v>
      </c>
      <c r="Y4850" s="13">
        <v>1600</v>
      </c>
      <c r="Z4850" s="16" t="s">
        <v>4799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95520</v>
      </c>
      <c r="C4851" s="16" t="s">
        <v>4399</v>
      </c>
      <c r="D4851" s="17" t="s">
        <v>130</v>
      </c>
      <c r="E4851" s="17" t="s">
        <v>15</v>
      </c>
      <c r="F4851" s="17">
        <v>1</v>
      </c>
      <c r="G4851" s="17">
        <v>7898920195349</v>
      </c>
      <c r="H4851" s="17">
        <v>297</v>
      </c>
      <c r="I4851" s="17">
        <v>23</v>
      </c>
      <c r="J4851" s="17">
        <v>0</v>
      </c>
      <c r="K4851" s="17">
        <v>0</v>
      </c>
      <c r="L4851" s="17">
        <v>0</v>
      </c>
      <c r="M4851" s="16">
        <v>0</v>
      </c>
      <c r="N4851" s="16">
        <v>274</v>
      </c>
      <c r="O4851" s="16">
        <v>4</v>
      </c>
      <c r="P4851" s="16">
        <v>6</v>
      </c>
      <c r="Q4851" s="16">
        <v>6.6</v>
      </c>
      <c r="R4851" s="16">
        <v>0</v>
      </c>
      <c r="S4851" s="16">
        <v>35</v>
      </c>
      <c r="T4851" s="16">
        <v>19</v>
      </c>
      <c r="U4851" s="18">
        <v>101</v>
      </c>
      <c r="V4851" s="18">
        <v>46248</v>
      </c>
      <c r="W4851" s="18">
        <v>46282</v>
      </c>
      <c r="X4851" s="16">
        <v>19.989999999999998</v>
      </c>
      <c r="Y4851" s="13">
        <v>1600</v>
      </c>
      <c r="Z4851" s="16" t="s">
        <v>4799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95519</v>
      </c>
      <c r="C4852" s="16" t="s">
        <v>4400</v>
      </c>
      <c r="D4852" s="17" t="s">
        <v>130</v>
      </c>
      <c r="E4852" s="17" t="s">
        <v>15</v>
      </c>
      <c r="F4852" s="17">
        <v>1</v>
      </c>
      <c r="G4852" s="17">
        <v>7898920195110</v>
      </c>
      <c r="H4852" s="17">
        <v>849</v>
      </c>
      <c r="I4852" s="17">
        <v>11</v>
      </c>
      <c r="J4852" s="17">
        <v>0</v>
      </c>
      <c r="K4852" s="17"/>
      <c r="L4852" s="17">
        <v>0</v>
      </c>
      <c r="M4852" s="16">
        <v>0</v>
      </c>
      <c r="N4852" s="16">
        <v>838</v>
      </c>
      <c r="O4852" s="16">
        <v>0</v>
      </c>
      <c r="P4852" s="16">
        <v>6</v>
      </c>
      <c r="Q4852" s="16">
        <v>6.6</v>
      </c>
      <c r="R4852" s="16">
        <v>0</v>
      </c>
      <c r="S4852" s="16">
        <v>35</v>
      </c>
      <c r="T4852" s="16">
        <v>15</v>
      </c>
      <c r="U4852" s="18">
        <v>102</v>
      </c>
      <c r="V4852" s="18">
        <v>46216</v>
      </c>
      <c r="W4852" s="18">
        <v>46282</v>
      </c>
      <c r="X4852" s="16">
        <v>19.989999999999998</v>
      </c>
      <c r="Y4852" s="13">
        <v>1600</v>
      </c>
      <c r="Z4852" s="16" t="s">
        <v>4799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95527</v>
      </c>
      <c r="C4853" s="16" t="s">
        <v>4401</v>
      </c>
      <c r="D4853" s="17" t="s">
        <v>130</v>
      </c>
      <c r="E4853" s="17" t="s">
        <v>15</v>
      </c>
      <c r="F4853" s="17">
        <v>1</v>
      </c>
      <c r="G4853" s="17">
        <v>7898961490465</v>
      </c>
      <c r="H4853" s="17">
        <v>547</v>
      </c>
      <c r="I4853" s="17">
        <v>22</v>
      </c>
      <c r="J4853" s="17">
        <v>0</v>
      </c>
      <c r="K4853" s="17"/>
      <c r="L4853" s="17">
        <v>0</v>
      </c>
      <c r="M4853" s="16">
        <v>0</v>
      </c>
      <c r="N4853" s="16">
        <v>525</v>
      </c>
      <c r="O4853" s="16">
        <v>5</v>
      </c>
      <c r="P4853" s="16">
        <v>6</v>
      </c>
      <c r="Q4853" s="16">
        <v>6.6</v>
      </c>
      <c r="R4853" s="16">
        <v>0</v>
      </c>
      <c r="S4853" s="16">
        <v>35</v>
      </c>
      <c r="T4853" s="16">
        <v>13</v>
      </c>
      <c r="U4853" s="18">
        <v>101</v>
      </c>
      <c r="V4853" s="18">
        <v>46259</v>
      </c>
      <c r="W4853" s="18">
        <v>46282</v>
      </c>
      <c r="X4853" s="16">
        <v>19.989999999999998</v>
      </c>
      <c r="Y4853" s="13">
        <v>1600</v>
      </c>
      <c r="Z4853" s="16" t="s">
        <v>4799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95524</v>
      </c>
      <c r="C4854" s="16" t="s">
        <v>4402</v>
      </c>
      <c r="D4854" s="17" t="s">
        <v>130</v>
      </c>
      <c r="E4854" s="17" t="s">
        <v>15</v>
      </c>
      <c r="F4854" s="17">
        <v>1</v>
      </c>
      <c r="G4854" s="17">
        <v>7898961490434</v>
      </c>
      <c r="H4854" s="17">
        <v>1063</v>
      </c>
      <c r="I4854" s="17">
        <v>2</v>
      </c>
      <c r="J4854" s="17">
        <v>0</v>
      </c>
      <c r="K4854" s="17"/>
      <c r="L4854" s="17">
        <v>0</v>
      </c>
      <c r="M4854" s="16">
        <v>0</v>
      </c>
      <c r="N4854" s="16">
        <v>1061</v>
      </c>
      <c r="O4854" s="16">
        <v>1</v>
      </c>
      <c r="P4854" s="16">
        <v>6</v>
      </c>
      <c r="Q4854" s="16">
        <v>6.6</v>
      </c>
      <c r="R4854" s="16">
        <v>0</v>
      </c>
      <c r="S4854" s="16">
        <v>35</v>
      </c>
      <c r="T4854" s="16">
        <v>16</v>
      </c>
      <c r="U4854" s="18">
        <v>101</v>
      </c>
      <c r="V4854" s="18">
        <v>46216</v>
      </c>
      <c r="W4854" s="18">
        <v>46282</v>
      </c>
      <c r="X4854" s="16">
        <v>19.989999999999998</v>
      </c>
      <c r="Y4854" s="13">
        <v>1600</v>
      </c>
      <c r="Z4854" s="16" t="s">
        <v>4799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95525</v>
      </c>
      <c r="C4855" s="16" t="s">
        <v>4403</v>
      </c>
      <c r="D4855" s="17" t="s">
        <v>130</v>
      </c>
      <c r="E4855" s="17" t="s">
        <v>15</v>
      </c>
      <c r="F4855" s="17">
        <v>1</v>
      </c>
      <c r="G4855" s="17">
        <v>7898961490489</v>
      </c>
      <c r="H4855" s="17">
        <v>891</v>
      </c>
      <c r="I4855" s="17">
        <v>16</v>
      </c>
      <c r="J4855" s="17">
        <v>0</v>
      </c>
      <c r="K4855" s="17"/>
      <c r="L4855" s="17">
        <v>0</v>
      </c>
      <c r="M4855" s="16">
        <v>0</v>
      </c>
      <c r="N4855" s="16">
        <v>875</v>
      </c>
      <c r="O4855" s="16">
        <v>1</v>
      </c>
      <c r="P4855" s="16">
        <v>6</v>
      </c>
      <c r="Q4855" s="16">
        <v>6.6</v>
      </c>
      <c r="R4855" s="16">
        <v>0</v>
      </c>
      <c r="S4855" s="16">
        <v>35</v>
      </c>
      <c r="T4855" s="16">
        <v>18</v>
      </c>
      <c r="U4855" s="18">
        <v>102</v>
      </c>
      <c r="V4855" s="18">
        <v>46216</v>
      </c>
      <c r="W4855" s="18">
        <v>46282</v>
      </c>
      <c r="X4855" s="16">
        <v>19.989999999999998</v>
      </c>
      <c r="Y4855" s="13">
        <v>1600</v>
      </c>
      <c r="Z4855" s="16" t="s">
        <v>4799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95523</v>
      </c>
      <c r="C4856" s="16" t="s">
        <v>4404</v>
      </c>
      <c r="D4856" s="17" t="s">
        <v>130</v>
      </c>
      <c r="E4856" s="17" t="s">
        <v>15</v>
      </c>
      <c r="F4856" s="17">
        <v>1</v>
      </c>
      <c r="G4856" s="17">
        <v>7898920195141</v>
      </c>
      <c r="H4856" s="17">
        <v>1407</v>
      </c>
      <c r="I4856" s="17">
        <v>46</v>
      </c>
      <c r="J4856" s="17">
        <v>0</v>
      </c>
      <c r="K4856" s="17"/>
      <c r="L4856" s="17">
        <v>0</v>
      </c>
      <c r="M4856" s="16">
        <v>0</v>
      </c>
      <c r="N4856" s="16">
        <v>1361</v>
      </c>
      <c r="O4856" s="16">
        <v>18</v>
      </c>
      <c r="P4856" s="16">
        <v>6</v>
      </c>
      <c r="Q4856" s="16">
        <v>6.6</v>
      </c>
      <c r="R4856" s="16">
        <v>0</v>
      </c>
      <c r="S4856" s="16">
        <v>35</v>
      </c>
      <c r="T4856" s="16">
        <v>7</v>
      </c>
      <c r="U4856" s="18">
        <v>102</v>
      </c>
      <c r="V4856" s="18">
        <v>46259</v>
      </c>
      <c r="W4856" s="18">
        <v>46282</v>
      </c>
      <c r="X4856" s="16">
        <v>19.989999999999998</v>
      </c>
      <c r="Y4856" s="13">
        <v>1600</v>
      </c>
      <c r="Z4856" s="16" t="s">
        <v>4799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95514</v>
      </c>
      <c r="C4857" s="16" t="s">
        <v>4405</v>
      </c>
      <c r="D4857" s="17" t="s">
        <v>83</v>
      </c>
      <c r="E4857" s="17" t="s">
        <v>15</v>
      </c>
      <c r="F4857" s="17">
        <v>1</v>
      </c>
      <c r="G4857" s="17">
        <v>7898920195325</v>
      </c>
      <c r="H4857" s="17">
        <v>182</v>
      </c>
      <c r="I4857" s="17">
        <v>11</v>
      </c>
      <c r="J4857" s="17">
        <v>0</v>
      </c>
      <c r="K4857" s="17"/>
      <c r="L4857" s="17">
        <v>0</v>
      </c>
      <c r="M4857" s="16">
        <v>0</v>
      </c>
      <c r="N4857" s="16">
        <v>171</v>
      </c>
      <c r="O4857" s="16">
        <v>0</v>
      </c>
      <c r="P4857" s="16">
        <v>5.4</v>
      </c>
      <c r="Q4857" s="16">
        <v>6</v>
      </c>
      <c r="R4857" s="16">
        <v>0</v>
      </c>
      <c r="S4857" s="16">
        <v>35</v>
      </c>
      <c r="T4857" s="16"/>
      <c r="U4857" s="18">
        <v>102</v>
      </c>
      <c r="V4857" s="18">
        <v>46216</v>
      </c>
      <c r="W4857" s="18">
        <v>46282</v>
      </c>
      <c r="X4857" s="16">
        <v>31.44</v>
      </c>
      <c r="Y4857" s="13">
        <v>1600</v>
      </c>
      <c r="Z4857" s="16" t="s">
        <v>4799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95513</v>
      </c>
      <c r="C4858" s="16" t="s">
        <v>4406</v>
      </c>
      <c r="D4858" s="17" t="s">
        <v>83</v>
      </c>
      <c r="E4858" s="17" t="s">
        <v>15</v>
      </c>
      <c r="F4858" s="17">
        <v>1</v>
      </c>
      <c r="G4858" s="17">
        <v>7898920195363</v>
      </c>
      <c r="H4858" s="17">
        <v>357</v>
      </c>
      <c r="I4858" s="17">
        <v>1</v>
      </c>
      <c r="J4858" s="17">
        <v>0</v>
      </c>
      <c r="K4858" s="17"/>
      <c r="L4858" s="17">
        <v>0</v>
      </c>
      <c r="M4858" s="16">
        <v>0</v>
      </c>
      <c r="N4858" s="16">
        <v>356</v>
      </c>
      <c r="O4858" s="16">
        <v>6</v>
      </c>
      <c r="P4858" s="16">
        <v>5.4</v>
      </c>
      <c r="Q4858" s="16">
        <v>6</v>
      </c>
      <c r="R4858" s="16">
        <v>0</v>
      </c>
      <c r="S4858" s="16">
        <v>35</v>
      </c>
      <c r="T4858" s="16"/>
      <c r="U4858" s="18">
        <v>102</v>
      </c>
      <c r="V4858" s="18">
        <v>46183</v>
      </c>
      <c r="W4858" s="18">
        <v>46282</v>
      </c>
      <c r="X4858" s="16">
        <v>31.44</v>
      </c>
      <c r="Y4858" s="13">
        <v>1600</v>
      </c>
      <c r="Z4858" s="16" t="s">
        <v>4799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95526</v>
      </c>
      <c r="C4859" s="16" t="s">
        <v>4407</v>
      </c>
      <c r="D4859" s="17" t="s">
        <v>83</v>
      </c>
      <c r="E4859" s="17" t="s">
        <v>15</v>
      </c>
      <c r="F4859" s="17">
        <v>1</v>
      </c>
      <c r="G4859" s="17">
        <v>7898920195219</v>
      </c>
      <c r="H4859" s="17">
        <v>524</v>
      </c>
      <c r="I4859" s="17">
        <v>2</v>
      </c>
      <c r="J4859" s="17">
        <v>0</v>
      </c>
      <c r="K4859" s="17"/>
      <c r="L4859" s="17">
        <v>0</v>
      </c>
      <c r="M4859" s="16">
        <v>0</v>
      </c>
      <c r="N4859" s="16">
        <v>522</v>
      </c>
      <c r="O4859" s="16">
        <v>5</v>
      </c>
      <c r="P4859" s="16">
        <v>5.4</v>
      </c>
      <c r="Q4859" s="16">
        <v>6</v>
      </c>
      <c r="R4859" s="16">
        <v>0</v>
      </c>
      <c r="S4859" s="16">
        <v>35</v>
      </c>
      <c r="T4859" s="16">
        <v>44</v>
      </c>
      <c r="U4859" s="18">
        <v>101</v>
      </c>
      <c r="V4859" s="18">
        <v>46248</v>
      </c>
      <c r="W4859" s="18">
        <v>46282</v>
      </c>
      <c r="X4859" s="16">
        <v>31.44</v>
      </c>
      <c r="Y4859" s="13">
        <v>1600</v>
      </c>
      <c r="Z4859" s="16" t="s">
        <v>4799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95518</v>
      </c>
      <c r="C4860" s="16" t="s">
        <v>4408</v>
      </c>
      <c r="D4860" s="17" t="s">
        <v>83</v>
      </c>
      <c r="E4860" s="17" t="s">
        <v>15</v>
      </c>
      <c r="F4860" s="17">
        <v>1</v>
      </c>
      <c r="G4860" s="17">
        <v>7898920195097</v>
      </c>
      <c r="H4860" s="17">
        <v>28</v>
      </c>
      <c r="I4860" s="17">
        <v>12</v>
      </c>
      <c r="J4860" s="17">
        <v>0</v>
      </c>
      <c r="K4860" s="17"/>
      <c r="L4860" s="17">
        <v>0</v>
      </c>
      <c r="M4860" s="16">
        <v>0</v>
      </c>
      <c r="N4860" s="16">
        <v>16</v>
      </c>
      <c r="O4860" s="16">
        <v>11</v>
      </c>
      <c r="P4860" s="16">
        <v>5.4</v>
      </c>
      <c r="Q4860" s="16">
        <v>6</v>
      </c>
      <c r="R4860" s="16">
        <v>0</v>
      </c>
      <c r="S4860" s="16">
        <v>35</v>
      </c>
      <c r="T4860" s="16">
        <v>44</v>
      </c>
      <c r="U4860" s="18">
        <v>102</v>
      </c>
      <c r="V4860" s="18">
        <v>46247</v>
      </c>
      <c r="W4860" s="18">
        <v>46282</v>
      </c>
      <c r="X4860" s="16">
        <v>31.44</v>
      </c>
      <c r="Y4860" s="13">
        <v>1600</v>
      </c>
      <c r="Z4860" s="16" t="s">
        <v>4799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95516</v>
      </c>
      <c r="C4861" s="16" t="s">
        <v>4409</v>
      </c>
      <c r="D4861" s="17" t="s">
        <v>83</v>
      </c>
      <c r="E4861" s="17" t="s">
        <v>15</v>
      </c>
      <c r="F4861" s="17">
        <v>1</v>
      </c>
      <c r="G4861" s="17">
        <v>7898961490427</v>
      </c>
      <c r="H4861" s="17">
        <v>35</v>
      </c>
      <c r="I4861" s="17">
        <v>3</v>
      </c>
      <c r="J4861" s="17">
        <v>0</v>
      </c>
      <c r="K4861" s="17"/>
      <c r="L4861" s="17">
        <v>0</v>
      </c>
      <c r="M4861" s="16">
        <v>0</v>
      </c>
      <c r="N4861" s="16">
        <v>32</v>
      </c>
      <c r="O4861" s="16">
        <v>12</v>
      </c>
      <c r="P4861" s="16">
        <v>5.4</v>
      </c>
      <c r="Q4861" s="16">
        <v>6</v>
      </c>
      <c r="R4861" s="16">
        <v>0</v>
      </c>
      <c r="S4861" s="16">
        <v>35</v>
      </c>
      <c r="T4861" s="16">
        <v>46</v>
      </c>
      <c r="U4861" s="18">
        <v>101</v>
      </c>
      <c r="V4861" s="18">
        <v>46247</v>
      </c>
      <c r="W4861" s="18">
        <v>46282</v>
      </c>
      <c r="X4861" s="16">
        <v>31.44</v>
      </c>
      <c r="Y4861" s="13">
        <v>1600</v>
      </c>
      <c r="Z4861" s="16" t="s">
        <v>4799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95515</v>
      </c>
      <c r="C4862" s="16" t="s">
        <v>4410</v>
      </c>
      <c r="D4862" s="17" t="s">
        <v>83</v>
      </c>
      <c r="E4862" s="17" t="s">
        <v>15</v>
      </c>
      <c r="F4862" s="17">
        <v>1</v>
      </c>
      <c r="G4862" s="17">
        <v>7898920195240</v>
      </c>
      <c r="H4862" s="17">
        <v>700</v>
      </c>
      <c r="I4862" s="17">
        <v>20</v>
      </c>
      <c r="J4862" s="17">
        <v>0</v>
      </c>
      <c r="K4862" s="17"/>
      <c r="L4862" s="17">
        <v>0</v>
      </c>
      <c r="M4862" s="16">
        <v>0</v>
      </c>
      <c r="N4862" s="16">
        <v>680</v>
      </c>
      <c r="O4862" s="16">
        <v>9</v>
      </c>
      <c r="P4862" s="16">
        <v>5.4</v>
      </c>
      <c r="Q4862" s="16">
        <v>6</v>
      </c>
      <c r="R4862" s="16">
        <v>0</v>
      </c>
      <c r="S4862" s="16">
        <v>35</v>
      </c>
      <c r="T4862" s="16">
        <v>45</v>
      </c>
      <c r="U4862" s="18">
        <v>102</v>
      </c>
      <c r="V4862" s="18">
        <v>46259</v>
      </c>
      <c r="W4862" s="18">
        <v>46282</v>
      </c>
      <c r="X4862" s="16">
        <v>31.44</v>
      </c>
      <c r="Y4862" s="13">
        <v>1600</v>
      </c>
      <c r="Z4862" s="16" t="s">
        <v>4799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96114</v>
      </c>
      <c r="C4863" s="16" t="s">
        <v>5260</v>
      </c>
      <c r="D4863" s="17" t="s">
        <v>130</v>
      </c>
      <c r="E4863" s="17" t="s">
        <v>4853</v>
      </c>
      <c r="F4863" s="17">
        <v>1</v>
      </c>
      <c r="G4863" s="17">
        <v>7896215301536</v>
      </c>
      <c r="H4863" s="17">
        <v>32</v>
      </c>
      <c r="I4863" s="17">
        <v>32</v>
      </c>
      <c r="J4863" s="17">
        <v>0</v>
      </c>
      <c r="K4863" s="17"/>
      <c r="L4863" s="17">
        <v>0</v>
      </c>
      <c r="M4863" s="16">
        <v>0</v>
      </c>
      <c r="N4863" s="16">
        <v>0</v>
      </c>
      <c r="O4863" s="16">
        <v>0</v>
      </c>
      <c r="P4863" s="16">
        <v>6</v>
      </c>
      <c r="Q4863" s="16">
        <v>6</v>
      </c>
      <c r="R4863" s="16">
        <v>0</v>
      </c>
      <c r="S4863" s="16">
        <v>35</v>
      </c>
      <c r="T4863" s="16">
        <v>15</v>
      </c>
      <c r="U4863" s="18">
        <v>101</v>
      </c>
      <c r="V4863" s="18">
        <v>46258</v>
      </c>
      <c r="W4863" s="18">
        <v>46282</v>
      </c>
      <c r="X4863" s="16">
        <v>36.26</v>
      </c>
      <c r="Y4863" s="13">
        <v>44497</v>
      </c>
      <c r="Z4863" s="16" t="s">
        <v>4982</v>
      </c>
      <c r="AA4863" s="15">
        <v>77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96108</v>
      </c>
      <c r="C4864" s="16" t="s">
        <v>4984</v>
      </c>
      <c r="D4864" s="17" t="s">
        <v>60</v>
      </c>
      <c r="E4864" s="17" t="s">
        <v>4853</v>
      </c>
      <c r="F4864" s="17">
        <v>1</v>
      </c>
      <c r="G4864" s="17">
        <v>7896215300041</v>
      </c>
      <c r="H4864" s="17">
        <v>24</v>
      </c>
      <c r="I4864" s="17">
        <v>0</v>
      </c>
      <c r="J4864" s="17">
        <v>0</v>
      </c>
      <c r="K4864" s="17"/>
      <c r="L4864" s="17">
        <v>0</v>
      </c>
      <c r="M4864" s="16">
        <v>0</v>
      </c>
      <c r="N4864" s="16">
        <v>24</v>
      </c>
      <c r="O4864" s="16">
        <v>2</v>
      </c>
      <c r="P4864" s="16">
        <v>6</v>
      </c>
      <c r="Q4864" s="16">
        <v>6</v>
      </c>
      <c r="R4864" s="16">
        <v>0</v>
      </c>
      <c r="S4864" s="16">
        <v>35</v>
      </c>
      <c r="T4864" s="16">
        <v>4</v>
      </c>
      <c r="U4864" s="18">
        <v>102</v>
      </c>
      <c r="V4864" s="18">
        <v>46258</v>
      </c>
      <c r="W4864" s="18">
        <v>46282</v>
      </c>
      <c r="X4864" s="16">
        <v>43.7</v>
      </c>
      <c r="Y4864" s="13">
        <v>44497</v>
      </c>
      <c r="Z4864" s="16" t="s">
        <v>4982</v>
      </c>
      <c r="AA4864" s="15">
        <v>77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96109</v>
      </c>
      <c r="C4865" s="16" t="s">
        <v>4985</v>
      </c>
      <c r="D4865" s="17" t="s">
        <v>60</v>
      </c>
      <c r="E4865" s="17" t="s">
        <v>4853</v>
      </c>
      <c r="F4865" s="17">
        <v>1</v>
      </c>
      <c r="G4865" s="17">
        <v>7896215300089</v>
      </c>
      <c r="H4865" s="17">
        <v>70</v>
      </c>
      <c r="I4865" s="17">
        <v>0</v>
      </c>
      <c r="J4865" s="17">
        <v>0</v>
      </c>
      <c r="K4865" s="17"/>
      <c r="L4865" s="17">
        <v>0</v>
      </c>
      <c r="M4865" s="16">
        <v>0</v>
      </c>
      <c r="N4865" s="16">
        <v>70</v>
      </c>
      <c r="O4865" s="16">
        <v>13</v>
      </c>
      <c r="P4865" s="16">
        <v>6</v>
      </c>
      <c r="Q4865" s="16">
        <v>6</v>
      </c>
      <c r="R4865" s="16">
        <v>0</v>
      </c>
      <c r="S4865" s="16">
        <v>35</v>
      </c>
      <c r="T4865" s="16">
        <v>2</v>
      </c>
      <c r="U4865" s="18">
        <v>102</v>
      </c>
      <c r="V4865" s="18">
        <v>46258</v>
      </c>
      <c r="W4865" s="18">
        <v>46283</v>
      </c>
      <c r="X4865" s="16">
        <v>68.290000000000006</v>
      </c>
      <c r="Y4865" s="13">
        <v>44497</v>
      </c>
      <c r="Z4865" s="16" t="s">
        <v>4982</v>
      </c>
      <c r="AA4865" s="15">
        <v>77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96107</v>
      </c>
      <c r="C4866" s="16" t="s">
        <v>4986</v>
      </c>
      <c r="D4866" s="17" t="s">
        <v>60</v>
      </c>
      <c r="E4866" s="17" t="s">
        <v>4853</v>
      </c>
      <c r="F4866" s="17">
        <v>1</v>
      </c>
      <c r="G4866" s="17">
        <v>7896215300058</v>
      </c>
      <c r="H4866" s="17">
        <v>379</v>
      </c>
      <c r="I4866" s="17">
        <v>9</v>
      </c>
      <c r="J4866" s="17">
        <v>0</v>
      </c>
      <c r="K4866" s="17"/>
      <c r="L4866" s="17">
        <v>0</v>
      </c>
      <c r="M4866" s="16">
        <v>0</v>
      </c>
      <c r="N4866" s="16">
        <v>370</v>
      </c>
      <c r="O4866" s="16">
        <v>21</v>
      </c>
      <c r="P4866" s="16">
        <v>6</v>
      </c>
      <c r="Q4866" s="16">
        <v>6</v>
      </c>
      <c r="R4866" s="16">
        <v>0</v>
      </c>
      <c r="S4866" s="16">
        <v>35</v>
      </c>
      <c r="T4866" s="16">
        <v>6</v>
      </c>
      <c r="U4866" s="18">
        <v>102</v>
      </c>
      <c r="V4866" s="18">
        <v>46258</v>
      </c>
      <c r="W4866" s="18">
        <v>46282</v>
      </c>
      <c r="X4866" s="16">
        <v>35.01</v>
      </c>
      <c r="Y4866" s="13">
        <v>44497</v>
      </c>
      <c r="Z4866" s="16" t="s">
        <v>4982</v>
      </c>
      <c r="AA4866" s="15">
        <v>77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96110</v>
      </c>
      <c r="C4867" s="16" t="s">
        <v>4987</v>
      </c>
      <c r="D4867" s="17" t="s">
        <v>60</v>
      </c>
      <c r="E4867" s="17" t="s">
        <v>4853</v>
      </c>
      <c r="F4867" s="17">
        <v>1</v>
      </c>
      <c r="G4867" s="17">
        <v>7896215300119</v>
      </c>
      <c r="H4867" s="17">
        <v>280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280</v>
      </c>
      <c r="O4867" s="16">
        <v>2</v>
      </c>
      <c r="P4867" s="16">
        <v>6</v>
      </c>
      <c r="Q4867" s="16">
        <v>6</v>
      </c>
      <c r="R4867" s="16">
        <v>0</v>
      </c>
      <c r="S4867" s="16">
        <v>35</v>
      </c>
      <c r="T4867" s="16">
        <v>2</v>
      </c>
      <c r="U4867" s="18">
        <v>101</v>
      </c>
      <c r="V4867" s="18">
        <v>46258</v>
      </c>
      <c r="W4867" s="18">
        <v>46281</v>
      </c>
      <c r="X4867" s="16">
        <v>61.9</v>
      </c>
      <c r="Y4867" s="13">
        <v>44497</v>
      </c>
      <c r="Z4867" s="16" t="s">
        <v>4982</v>
      </c>
      <c r="AA4867" s="15">
        <v>77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96111</v>
      </c>
      <c r="C4868" s="16" t="s">
        <v>4988</v>
      </c>
      <c r="D4868" s="17" t="s">
        <v>60</v>
      </c>
      <c r="E4868" s="17" t="s">
        <v>4853</v>
      </c>
      <c r="F4868" s="17">
        <v>1</v>
      </c>
      <c r="G4868" s="17">
        <v>7896215300126</v>
      </c>
      <c r="H4868" s="17">
        <v>147</v>
      </c>
      <c r="I4868" s="17">
        <v>0</v>
      </c>
      <c r="J4868" s="17">
        <v>0</v>
      </c>
      <c r="K4868" s="17"/>
      <c r="L4868" s="17">
        <v>0</v>
      </c>
      <c r="M4868" s="16">
        <v>0</v>
      </c>
      <c r="N4868" s="16">
        <v>147</v>
      </c>
      <c r="O4868" s="16">
        <v>12</v>
      </c>
      <c r="P4868" s="16">
        <v>6</v>
      </c>
      <c r="Q4868" s="16">
        <v>6</v>
      </c>
      <c r="R4868" s="16">
        <v>0</v>
      </c>
      <c r="S4868" s="16">
        <v>35</v>
      </c>
      <c r="T4868" s="16">
        <v>6</v>
      </c>
      <c r="U4868" s="18">
        <v>101</v>
      </c>
      <c r="V4868" s="18">
        <v>46258</v>
      </c>
      <c r="W4868" s="18">
        <v>46283</v>
      </c>
      <c r="X4868" s="16">
        <v>61.71</v>
      </c>
      <c r="Y4868" s="13">
        <v>44497</v>
      </c>
      <c r="Z4868" s="16" t="s">
        <v>4982</v>
      </c>
      <c r="AA4868" s="15">
        <v>77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96112</v>
      </c>
      <c r="C4869" s="16" t="s">
        <v>4989</v>
      </c>
      <c r="D4869" s="17" t="s">
        <v>60</v>
      </c>
      <c r="E4869" s="17" t="s">
        <v>4853</v>
      </c>
      <c r="F4869" s="17">
        <v>1</v>
      </c>
      <c r="G4869" s="17">
        <v>7896215300034</v>
      </c>
      <c r="H4869" s="17">
        <v>252</v>
      </c>
      <c r="I4869" s="17">
        <v>1</v>
      </c>
      <c r="J4869" s="17">
        <v>0</v>
      </c>
      <c r="K4869" s="17"/>
      <c r="L4869" s="17">
        <v>0</v>
      </c>
      <c r="M4869" s="16">
        <v>0</v>
      </c>
      <c r="N4869" s="16">
        <v>251</v>
      </c>
      <c r="O4869" s="16">
        <v>13</v>
      </c>
      <c r="P4869" s="16">
        <v>6</v>
      </c>
      <c r="Q4869" s="16">
        <v>6</v>
      </c>
      <c r="R4869" s="16">
        <v>0</v>
      </c>
      <c r="S4869" s="16">
        <v>35</v>
      </c>
      <c r="T4869" s="16">
        <v>8</v>
      </c>
      <c r="U4869" s="18">
        <v>101</v>
      </c>
      <c r="V4869" s="18">
        <v>46258</v>
      </c>
      <c r="W4869" s="18">
        <v>46283</v>
      </c>
      <c r="X4869" s="16">
        <v>83.39</v>
      </c>
      <c r="Y4869" s="13">
        <v>44497</v>
      </c>
      <c r="Z4869" s="16" t="s">
        <v>4982</v>
      </c>
      <c r="AA4869" s="15">
        <v>77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96113</v>
      </c>
      <c r="C4870" s="16" t="s">
        <v>4990</v>
      </c>
      <c r="D4870" s="17" t="s">
        <v>60</v>
      </c>
      <c r="E4870" s="17" t="s">
        <v>4853</v>
      </c>
      <c r="F4870" s="17">
        <v>1</v>
      </c>
      <c r="G4870" s="17">
        <v>7896215300102</v>
      </c>
      <c r="H4870" s="17">
        <v>156</v>
      </c>
      <c r="I4870" s="17">
        <v>0</v>
      </c>
      <c r="J4870" s="17">
        <v>0</v>
      </c>
      <c r="K4870" s="17"/>
      <c r="L4870" s="17">
        <v>0</v>
      </c>
      <c r="M4870" s="16">
        <v>0</v>
      </c>
      <c r="N4870" s="16">
        <v>156</v>
      </c>
      <c r="O4870" s="16">
        <v>13</v>
      </c>
      <c r="P4870" s="16">
        <v>6</v>
      </c>
      <c r="Q4870" s="16">
        <v>6</v>
      </c>
      <c r="R4870" s="16">
        <v>0</v>
      </c>
      <c r="S4870" s="16">
        <v>35</v>
      </c>
      <c r="T4870" s="16">
        <v>4</v>
      </c>
      <c r="U4870" s="18">
        <v>101</v>
      </c>
      <c r="V4870" s="18">
        <v>46258</v>
      </c>
      <c r="W4870" s="18">
        <v>46283</v>
      </c>
      <c r="X4870" s="16">
        <v>65.400000000000006</v>
      </c>
      <c r="Y4870" s="13">
        <v>44497</v>
      </c>
      <c r="Z4870" s="16" t="s">
        <v>4982</v>
      </c>
      <c r="AA4870" s="15">
        <v>77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94135</v>
      </c>
      <c r="C4871" s="16" t="s">
        <v>4411</v>
      </c>
      <c r="D4871" s="17" t="s">
        <v>101</v>
      </c>
      <c r="E4871" s="17" t="s">
        <v>15</v>
      </c>
      <c r="F4871" s="17">
        <v>1</v>
      </c>
      <c r="G4871" s="17">
        <v>95188878572</v>
      </c>
      <c r="H4871" s="17">
        <v>815</v>
      </c>
      <c r="I4871" s="17">
        <v>123</v>
      </c>
      <c r="J4871" s="17">
        <v>0</v>
      </c>
      <c r="K4871" s="17">
        <v>0</v>
      </c>
      <c r="L4871" s="17">
        <v>0</v>
      </c>
      <c r="M4871" s="16">
        <v>0</v>
      </c>
      <c r="N4871" s="16">
        <v>692</v>
      </c>
      <c r="O4871" s="16">
        <v>37</v>
      </c>
      <c r="P4871" s="16">
        <v>12</v>
      </c>
      <c r="Q4871" s="16">
        <v>12.4</v>
      </c>
      <c r="R4871" s="16">
        <v>2.4299999999999999E-2</v>
      </c>
      <c r="S4871" s="16">
        <v>21</v>
      </c>
      <c r="T4871" s="16">
        <v>9</v>
      </c>
      <c r="U4871" s="18">
        <v>101</v>
      </c>
      <c r="V4871" s="18">
        <v>46246</v>
      </c>
      <c r="W4871" s="18">
        <v>46283</v>
      </c>
      <c r="X4871" s="16">
        <v>45.09</v>
      </c>
      <c r="Y4871" s="13">
        <v>1649</v>
      </c>
      <c r="Z4871" s="16" t="s">
        <v>4787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94121</v>
      </c>
      <c r="C4872" s="16" t="s">
        <v>4412</v>
      </c>
      <c r="D4872" s="17" t="s">
        <v>995</v>
      </c>
      <c r="E4872" s="17" t="s">
        <v>15</v>
      </c>
      <c r="F4872" s="17">
        <v>1</v>
      </c>
      <c r="G4872" s="17">
        <v>95188874505</v>
      </c>
      <c r="H4872" s="17">
        <v>10</v>
      </c>
      <c r="I4872" s="17">
        <v>0</v>
      </c>
      <c r="J4872" s="17">
        <v>0</v>
      </c>
      <c r="K4872" s="17">
        <v>0</v>
      </c>
      <c r="L4872" s="17">
        <v>0</v>
      </c>
      <c r="M4872" s="16">
        <v>0</v>
      </c>
      <c r="N4872" s="16">
        <v>10</v>
      </c>
      <c r="O4872" s="16">
        <v>0</v>
      </c>
      <c r="P4872" s="16">
        <v>7.25</v>
      </c>
      <c r="Q4872" s="16">
        <v>6.75</v>
      </c>
      <c r="R4872" s="16">
        <v>0</v>
      </c>
      <c r="S4872" s="16">
        <v>21</v>
      </c>
      <c r="T4872" s="16">
        <v>1</v>
      </c>
      <c r="U4872" s="18">
        <v>101</v>
      </c>
      <c r="V4872" s="18">
        <v>46240</v>
      </c>
      <c r="W4872" s="18">
        <v>46280</v>
      </c>
      <c r="X4872" s="16">
        <v>39.04</v>
      </c>
      <c r="Y4872" s="13">
        <v>1649</v>
      </c>
      <c r="Z4872" s="16" t="s">
        <v>4787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94633</v>
      </c>
      <c r="C4873" s="16" t="s">
        <v>4413</v>
      </c>
      <c r="D4873" s="17" t="s">
        <v>0</v>
      </c>
      <c r="E4873" s="17" t="s">
        <v>15</v>
      </c>
      <c r="F4873" s="17">
        <v>70</v>
      </c>
      <c r="G4873" s="17">
        <v>7908563710677</v>
      </c>
      <c r="H4873" s="17">
        <v>7</v>
      </c>
      <c r="I4873" s="17">
        <v>0</v>
      </c>
      <c r="J4873" s="17">
        <v>0</v>
      </c>
      <c r="K4873" s="17"/>
      <c r="L4873" s="17">
        <v>0</v>
      </c>
      <c r="M4873" s="16">
        <v>0</v>
      </c>
      <c r="N4873" s="16">
        <v>7</v>
      </c>
      <c r="O4873" s="16">
        <v>0</v>
      </c>
      <c r="P4873" s="16">
        <v>0.47</v>
      </c>
      <c r="Q4873" s="16">
        <v>0.47</v>
      </c>
      <c r="R4873" s="16">
        <v>0</v>
      </c>
      <c r="S4873" s="16">
        <v>26</v>
      </c>
      <c r="T4873" s="16">
        <v>44</v>
      </c>
      <c r="U4873" s="18">
        <v>203</v>
      </c>
      <c r="V4873" s="18">
        <v>46120</v>
      </c>
      <c r="W4873" s="18">
        <v>46280</v>
      </c>
      <c r="X4873" s="16">
        <v>21.98</v>
      </c>
      <c r="Y4873" s="13">
        <v>370</v>
      </c>
      <c r="Z4873" s="16" t="s">
        <v>4679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94632</v>
      </c>
      <c r="C4874" s="16" t="s">
        <v>4414</v>
      </c>
      <c r="D4874" s="17" t="s">
        <v>0</v>
      </c>
      <c r="E4874" s="17" t="s">
        <v>15</v>
      </c>
      <c r="F4874" s="17">
        <v>70</v>
      </c>
      <c r="G4874" s="17">
        <v>7908563710660</v>
      </c>
      <c r="H4874" s="17">
        <v>35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35</v>
      </c>
      <c r="O4874" s="16">
        <v>0</v>
      </c>
      <c r="P4874" s="16">
        <v>0.47</v>
      </c>
      <c r="Q4874" s="16">
        <v>0.47</v>
      </c>
      <c r="R4874" s="16">
        <v>0</v>
      </c>
      <c r="S4874" s="16">
        <v>26</v>
      </c>
      <c r="T4874" s="16">
        <v>44</v>
      </c>
      <c r="U4874" s="18">
        <v>202</v>
      </c>
      <c r="V4874" s="18">
        <v>46210</v>
      </c>
      <c r="W4874" s="18">
        <v>46280</v>
      </c>
      <c r="X4874" s="16">
        <v>21.63</v>
      </c>
      <c r="Y4874" s="13">
        <v>370</v>
      </c>
      <c r="Z4874" s="16" t="s">
        <v>4679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96215</v>
      </c>
      <c r="C4875" s="16" t="s">
        <v>5010</v>
      </c>
      <c r="D4875" s="17" t="s">
        <v>0</v>
      </c>
      <c r="E4875" s="17" t="s">
        <v>15</v>
      </c>
      <c r="F4875" s="17">
        <v>12</v>
      </c>
      <c r="G4875" s="17">
        <v>7896806791227</v>
      </c>
      <c r="H4875" s="17">
        <v>2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2</v>
      </c>
      <c r="O4875" s="16">
        <v>0</v>
      </c>
      <c r="P4875" s="16">
        <v>0.14000000000000001</v>
      </c>
      <c r="Q4875" s="16">
        <v>0.18</v>
      </c>
      <c r="R4875" s="16">
        <v>0</v>
      </c>
      <c r="S4875" s="16">
        <v>30</v>
      </c>
      <c r="T4875" s="16">
        <v>43</v>
      </c>
      <c r="U4875" s="18">
        <v>207</v>
      </c>
      <c r="V4875" s="18">
        <v>46227</v>
      </c>
      <c r="W4875" s="18">
        <v>46279</v>
      </c>
      <c r="X4875" s="16">
        <v>5.74</v>
      </c>
      <c r="Y4875" s="13">
        <v>488</v>
      </c>
      <c r="Z4875" s="16" t="s">
        <v>4625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96216</v>
      </c>
      <c r="C4876" s="16" t="s">
        <v>5011</v>
      </c>
      <c r="D4876" s="17" t="s">
        <v>0</v>
      </c>
      <c r="E4876" s="17" t="s">
        <v>15</v>
      </c>
      <c r="F4876" s="17">
        <v>12</v>
      </c>
      <c r="G4876" s="17">
        <v>7896806791234</v>
      </c>
      <c r="H4876" s="17">
        <v>82</v>
      </c>
      <c r="I4876" s="17">
        <v>12</v>
      </c>
      <c r="J4876" s="17">
        <v>0</v>
      </c>
      <c r="K4876" s="17"/>
      <c r="L4876" s="17">
        <v>0</v>
      </c>
      <c r="M4876" s="16">
        <v>0</v>
      </c>
      <c r="N4876" s="16">
        <v>70</v>
      </c>
      <c r="O4876" s="16">
        <v>0</v>
      </c>
      <c r="P4876" s="16">
        <v>0.14000000000000001</v>
      </c>
      <c r="Q4876" s="16">
        <v>0.18</v>
      </c>
      <c r="R4876" s="16">
        <v>0</v>
      </c>
      <c r="S4876" s="16">
        <v>30</v>
      </c>
      <c r="T4876" s="16">
        <v>40</v>
      </c>
      <c r="U4876" s="18">
        <v>206</v>
      </c>
      <c r="V4876" s="18">
        <v>46227</v>
      </c>
      <c r="W4876" s="18">
        <v>46281</v>
      </c>
      <c r="X4876" s="16">
        <v>5.74</v>
      </c>
      <c r="Y4876" s="13">
        <v>488</v>
      </c>
      <c r="Z4876" s="16" t="s">
        <v>4625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9049</v>
      </c>
      <c r="C4877" s="16" t="s">
        <v>4415</v>
      </c>
      <c r="D4877" s="17" t="s">
        <v>0</v>
      </c>
      <c r="E4877" s="17" t="s">
        <v>15</v>
      </c>
      <c r="F4877" s="17">
        <v>12</v>
      </c>
      <c r="G4877" s="17">
        <v>7896806700076</v>
      </c>
      <c r="H4877" s="17">
        <v>20</v>
      </c>
      <c r="I4877" s="17">
        <v>20</v>
      </c>
      <c r="J4877" s="17">
        <v>0</v>
      </c>
      <c r="K4877" s="17">
        <v>0</v>
      </c>
      <c r="L4877" s="17">
        <v>0</v>
      </c>
      <c r="M4877" s="16">
        <v>0</v>
      </c>
      <c r="N4877" s="16">
        <v>0</v>
      </c>
      <c r="O4877" s="16">
        <v>192</v>
      </c>
      <c r="P4877" s="16">
        <v>0.14000000000000001</v>
      </c>
      <c r="Q4877" s="16">
        <v>0.18</v>
      </c>
      <c r="R4877" s="16">
        <v>5.0000000000000001E-4</v>
      </c>
      <c r="S4877" s="16">
        <v>30</v>
      </c>
      <c r="T4877" s="16">
        <v>26</v>
      </c>
      <c r="U4877" s="18">
        <v>205</v>
      </c>
      <c r="V4877" s="18">
        <v>46233</v>
      </c>
      <c r="W4877" s="18">
        <v>46282</v>
      </c>
      <c r="X4877" s="16">
        <v>4.6399999999999997</v>
      </c>
      <c r="Y4877" s="13">
        <v>488</v>
      </c>
      <c r="Z4877" s="16" t="s">
        <v>4625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10884</v>
      </c>
      <c r="C4878" s="16" t="s">
        <v>5338</v>
      </c>
      <c r="D4878" s="17" t="s">
        <v>0</v>
      </c>
      <c r="E4878" s="17" t="s">
        <v>15</v>
      </c>
      <c r="F4878" s="17">
        <v>72</v>
      </c>
      <c r="G4878" s="17">
        <v>7896512904324</v>
      </c>
      <c r="H4878" s="17">
        <v>124</v>
      </c>
      <c r="I4878" s="17">
        <v>6</v>
      </c>
      <c r="J4878" s="17">
        <v>0</v>
      </c>
      <c r="K4878" s="17">
        <v>0</v>
      </c>
      <c r="L4878" s="17">
        <v>0</v>
      </c>
      <c r="M4878" s="16">
        <v>0</v>
      </c>
      <c r="N4878" s="16">
        <v>118</v>
      </c>
      <c r="O4878" s="16">
        <v>0</v>
      </c>
      <c r="P4878" s="16">
        <v>0.1</v>
      </c>
      <c r="Q4878" s="16">
        <v>0.1</v>
      </c>
      <c r="R4878" s="16">
        <v>4.0000000000000002E-4</v>
      </c>
      <c r="S4878" s="16">
        <v>30</v>
      </c>
      <c r="T4878" s="16">
        <v>29</v>
      </c>
      <c r="U4878" s="18">
        <v>207</v>
      </c>
      <c r="V4878" s="18">
        <v>46262</v>
      </c>
      <c r="W4878" s="18">
        <v>46281</v>
      </c>
      <c r="X4878" s="16">
        <v>11.5</v>
      </c>
      <c r="Y4878" s="13">
        <v>87</v>
      </c>
      <c r="Z4878" s="16" t="s">
        <v>4586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10885</v>
      </c>
      <c r="C4879" s="16" t="s">
        <v>5339</v>
      </c>
      <c r="D4879" s="17" t="s">
        <v>0</v>
      </c>
      <c r="E4879" s="17" t="s">
        <v>15</v>
      </c>
      <c r="F4879" s="17">
        <v>72</v>
      </c>
      <c r="G4879" s="17">
        <v>7896512904126</v>
      </c>
      <c r="H4879" s="17">
        <v>185</v>
      </c>
      <c r="I4879" s="17">
        <v>6</v>
      </c>
      <c r="J4879" s="17">
        <v>0</v>
      </c>
      <c r="K4879" s="17">
        <v>0</v>
      </c>
      <c r="L4879" s="17">
        <v>0</v>
      </c>
      <c r="M4879" s="16">
        <v>0</v>
      </c>
      <c r="N4879" s="16">
        <v>179</v>
      </c>
      <c r="O4879" s="16">
        <v>0</v>
      </c>
      <c r="P4879" s="16">
        <v>0.1</v>
      </c>
      <c r="Q4879" s="16">
        <v>0.1</v>
      </c>
      <c r="R4879" s="16">
        <v>4.0000000000000002E-4</v>
      </c>
      <c r="S4879" s="16">
        <v>30</v>
      </c>
      <c r="T4879" s="16">
        <v>29</v>
      </c>
      <c r="U4879" s="18">
        <v>206</v>
      </c>
      <c r="V4879" s="18">
        <v>46262</v>
      </c>
      <c r="W4879" s="18">
        <v>46279</v>
      </c>
      <c r="X4879" s="16">
        <v>11.49</v>
      </c>
      <c r="Y4879" s="13">
        <v>87</v>
      </c>
      <c r="Z4879" s="16" t="s">
        <v>4586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653</v>
      </c>
      <c r="C4880" s="16" t="s">
        <v>4416</v>
      </c>
      <c r="D4880" s="17" t="s">
        <v>0</v>
      </c>
      <c r="E4880" s="17" t="s">
        <v>15</v>
      </c>
      <c r="F4880" s="17">
        <v>72</v>
      </c>
      <c r="G4880" s="17">
        <v>7896512904089</v>
      </c>
      <c r="H4880" s="17">
        <v>126</v>
      </c>
      <c r="I4880" s="17">
        <v>6</v>
      </c>
      <c r="J4880" s="17">
        <v>0</v>
      </c>
      <c r="K4880" s="17">
        <v>0</v>
      </c>
      <c r="L4880" s="17">
        <v>0</v>
      </c>
      <c r="M4880" s="16">
        <v>0</v>
      </c>
      <c r="N4880" s="16">
        <v>120</v>
      </c>
      <c r="O4880" s="16">
        <v>0</v>
      </c>
      <c r="P4880" s="16">
        <v>0.13</v>
      </c>
      <c r="Q4880" s="16">
        <v>0.13</v>
      </c>
      <c r="R4880" s="16">
        <v>4.0000000000000002E-4</v>
      </c>
      <c r="S4880" s="16">
        <v>30</v>
      </c>
      <c r="T4880" s="16">
        <v>29</v>
      </c>
      <c r="U4880" s="18">
        <v>205</v>
      </c>
      <c r="V4880" s="18">
        <v>46262</v>
      </c>
      <c r="W4880" s="18">
        <v>46282</v>
      </c>
      <c r="X4880" s="16">
        <v>11.5</v>
      </c>
      <c r="Y4880" s="13">
        <v>87</v>
      </c>
      <c r="Z4880" s="16" t="s">
        <v>4586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7749</v>
      </c>
      <c r="C4881" s="16" t="s">
        <v>4417</v>
      </c>
      <c r="D4881" s="17" t="s">
        <v>0</v>
      </c>
      <c r="E4881" s="17" t="s">
        <v>15</v>
      </c>
      <c r="F4881" s="17">
        <v>12</v>
      </c>
      <c r="G4881" s="17">
        <v>7896512909190</v>
      </c>
      <c r="H4881" s="17">
        <v>125</v>
      </c>
      <c r="I4881" s="17">
        <v>12</v>
      </c>
      <c r="J4881" s="17">
        <v>0</v>
      </c>
      <c r="K4881" s="17">
        <v>0</v>
      </c>
      <c r="L4881" s="17">
        <v>0</v>
      </c>
      <c r="M4881" s="16">
        <v>0</v>
      </c>
      <c r="N4881" s="16">
        <v>113</v>
      </c>
      <c r="O4881" s="16">
        <v>0</v>
      </c>
      <c r="P4881" s="16">
        <v>0.11</v>
      </c>
      <c r="Q4881" s="16">
        <v>0.11</v>
      </c>
      <c r="R4881" s="16">
        <v>4.0000000000000002E-4</v>
      </c>
      <c r="S4881" s="16">
        <v>30</v>
      </c>
      <c r="T4881" s="16">
        <v>28</v>
      </c>
      <c r="U4881" s="18">
        <v>205</v>
      </c>
      <c r="V4881" s="18">
        <v>46262</v>
      </c>
      <c r="W4881" s="18">
        <v>46282</v>
      </c>
      <c r="X4881" s="16">
        <v>11.82</v>
      </c>
      <c r="Y4881" s="13">
        <v>87</v>
      </c>
      <c r="Z4881" s="16" t="s">
        <v>4586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94478</v>
      </c>
      <c r="C4882" s="16" t="s">
        <v>4418</v>
      </c>
      <c r="D4882" s="17" t="s">
        <v>0</v>
      </c>
      <c r="E4882" s="17" t="s">
        <v>15</v>
      </c>
      <c r="F4882" s="17">
        <v>12</v>
      </c>
      <c r="G4882" s="17">
        <v>7702031244646</v>
      </c>
      <c r="H4882" s="17">
        <v>1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1</v>
      </c>
      <c r="O4882" s="16">
        <v>0</v>
      </c>
      <c r="P4882" s="16">
        <v>0.1</v>
      </c>
      <c r="Q4882" s="16">
        <v>0.14000000000000001</v>
      </c>
      <c r="R4882" s="16">
        <v>0</v>
      </c>
      <c r="S4882" s="16">
        <v>30</v>
      </c>
      <c r="T4882" s="16">
        <v>27</v>
      </c>
      <c r="U4882" s="18">
        <v>205</v>
      </c>
      <c r="V4882" s="18">
        <v>46163</v>
      </c>
      <c r="W4882" s="18">
        <v>46273</v>
      </c>
      <c r="X4882" s="16">
        <v>19.27</v>
      </c>
      <c r="Y4882" s="13">
        <v>232</v>
      </c>
      <c r="Z4882" s="16" t="s">
        <v>4590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13293</v>
      </c>
      <c r="C4883" s="16" t="s">
        <v>4419</v>
      </c>
      <c r="D4883" s="17" t="s">
        <v>502</v>
      </c>
      <c r="E4883" s="17" t="s">
        <v>4852</v>
      </c>
      <c r="F4883" s="17">
        <v>20</v>
      </c>
      <c r="G4883" s="17">
        <v>7896030893537</v>
      </c>
      <c r="H4883" s="17">
        <v>71</v>
      </c>
      <c r="I4883" s="17">
        <v>0</v>
      </c>
      <c r="J4883" s="17">
        <v>0</v>
      </c>
      <c r="K4883" s="17">
        <v>0</v>
      </c>
      <c r="L4883" s="17">
        <v>0</v>
      </c>
      <c r="M4883" s="16">
        <v>0</v>
      </c>
      <c r="N4883" s="16">
        <v>71</v>
      </c>
      <c r="O4883" s="16">
        <v>0</v>
      </c>
      <c r="P4883" s="16">
        <v>0.1</v>
      </c>
      <c r="Q4883" s="16">
        <v>0.1</v>
      </c>
      <c r="R4883" s="16">
        <v>2.5000000000000001E-3</v>
      </c>
      <c r="S4883" s="16">
        <v>2</v>
      </c>
      <c r="T4883" s="16">
        <v>41</v>
      </c>
      <c r="U4883" s="18">
        <v>102</v>
      </c>
      <c r="V4883" s="18">
        <v>46161</v>
      </c>
      <c r="W4883" s="18">
        <v>46274</v>
      </c>
      <c r="X4883" s="16">
        <v>12.55</v>
      </c>
      <c r="Y4883" s="13">
        <v>98</v>
      </c>
      <c r="Z4883" s="16" t="s">
        <v>4656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13291</v>
      </c>
      <c r="C4884" s="16" t="s">
        <v>4420</v>
      </c>
      <c r="D4884" s="17" t="s">
        <v>502</v>
      </c>
      <c r="E4884" s="17" t="s">
        <v>4852</v>
      </c>
      <c r="F4884" s="17">
        <v>20</v>
      </c>
      <c r="G4884" s="17">
        <v>7896030852015</v>
      </c>
      <c r="H4884" s="17">
        <v>138</v>
      </c>
      <c r="I4884" s="17">
        <v>0</v>
      </c>
      <c r="J4884" s="17">
        <v>0</v>
      </c>
      <c r="K4884" s="17">
        <v>14</v>
      </c>
      <c r="L4884" s="17">
        <v>0</v>
      </c>
      <c r="M4884" s="16">
        <v>0</v>
      </c>
      <c r="N4884" s="16">
        <v>124</v>
      </c>
      <c r="O4884" s="16">
        <v>0</v>
      </c>
      <c r="P4884" s="16">
        <v>0.1</v>
      </c>
      <c r="Q4884" s="16">
        <v>0.1</v>
      </c>
      <c r="R4884" s="16">
        <v>8.6999999999999994E-3</v>
      </c>
      <c r="S4884" s="16">
        <v>3</v>
      </c>
      <c r="T4884" s="16">
        <v>12</v>
      </c>
      <c r="U4884" s="18">
        <v>102</v>
      </c>
      <c r="V4884" s="18">
        <v>46237</v>
      </c>
      <c r="W4884" s="18">
        <v>46279</v>
      </c>
      <c r="X4884" s="16">
        <v>11.75</v>
      </c>
      <c r="Y4884" s="13">
        <v>98</v>
      </c>
      <c r="Z4884" s="16" t="s">
        <v>4656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13292</v>
      </c>
      <c r="C4885" s="16" t="s">
        <v>4829</v>
      </c>
      <c r="D4885" s="17" t="s">
        <v>502</v>
      </c>
      <c r="E4885" s="17" t="s">
        <v>4852</v>
      </c>
      <c r="F4885" s="17">
        <v>20</v>
      </c>
      <c r="G4885" s="17">
        <v>7896030855016</v>
      </c>
      <c r="H4885" s="17">
        <v>1</v>
      </c>
      <c r="I4885" s="17">
        <v>0</v>
      </c>
      <c r="J4885" s="17">
        <v>0</v>
      </c>
      <c r="K4885" s="17">
        <v>0</v>
      </c>
      <c r="L4885" s="17">
        <v>0</v>
      </c>
      <c r="M4885" s="16">
        <v>0</v>
      </c>
      <c r="N4885" s="16">
        <v>1</v>
      </c>
      <c r="O4885" s="16">
        <v>0</v>
      </c>
      <c r="P4885" s="16">
        <v>0.15</v>
      </c>
      <c r="Q4885" s="16">
        <v>0.15</v>
      </c>
      <c r="R4885" s="16">
        <v>3.3999999999999998E-3</v>
      </c>
      <c r="S4885" s="16">
        <v>2</v>
      </c>
      <c r="T4885" s="16">
        <v>46</v>
      </c>
      <c r="U4885" s="16">
        <v>101</v>
      </c>
      <c r="V4885" s="18">
        <v>45856</v>
      </c>
      <c r="W4885" s="18">
        <v>45978</v>
      </c>
      <c r="X4885" s="16">
        <v>9.3800000000000008</v>
      </c>
      <c r="Y4885" s="13">
        <v>98</v>
      </c>
      <c r="Z4885" s="16" t="s">
        <v>4656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15455</v>
      </c>
      <c r="C4886" s="16" t="s">
        <v>4421</v>
      </c>
      <c r="D4886" s="17" t="s">
        <v>502</v>
      </c>
      <c r="E4886" s="17" t="s">
        <v>4852</v>
      </c>
      <c r="F4886" s="17">
        <v>20</v>
      </c>
      <c r="G4886" s="17">
        <v>7898901478553</v>
      </c>
      <c r="H4886" s="17">
        <v>542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542</v>
      </c>
      <c r="O4886" s="16">
        <v>0</v>
      </c>
      <c r="P4886" s="16">
        <v>0.1</v>
      </c>
      <c r="Q4886" s="16">
        <v>0.1</v>
      </c>
      <c r="R4886" s="16">
        <v>2E-3</v>
      </c>
      <c r="S4886" s="16">
        <v>3</v>
      </c>
      <c r="T4886" s="16">
        <v>41</v>
      </c>
      <c r="U4886" s="18">
        <v>101</v>
      </c>
      <c r="V4886" s="18">
        <v>46267</v>
      </c>
      <c r="W4886" s="18">
        <v>46265</v>
      </c>
      <c r="X4886" s="16">
        <v>5.94</v>
      </c>
      <c r="Y4886" s="13">
        <v>897</v>
      </c>
      <c r="Z4886" s="16" t="s">
        <v>4675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92145</v>
      </c>
      <c r="C4887" s="16" t="s">
        <v>4422</v>
      </c>
      <c r="D4887" s="17" t="s">
        <v>467</v>
      </c>
      <c r="E4887" s="17" t="s">
        <v>4853</v>
      </c>
      <c r="F4887" s="17">
        <v>1</v>
      </c>
      <c r="G4887" s="17">
        <v>7896035990095</v>
      </c>
      <c r="H4887" s="17">
        <v>600</v>
      </c>
      <c r="I4887" s="17">
        <v>14</v>
      </c>
      <c r="J4887" s="17">
        <v>0</v>
      </c>
      <c r="K4887" s="17">
        <v>0</v>
      </c>
      <c r="L4887" s="17">
        <v>0</v>
      </c>
      <c r="M4887" s="16">
        <v>0</v>
      </c>
      <c r="N4887" s="16">
        <v>586</v>
      </c>
      <c r="O4887" s="16">
        <v>10</v>
      </c>
      <c r="P4887" s="16">
        <v>10</v>
      </c>
      <c r="Q4887" s="16">
        <v>10</v>
      </c>
      <c r="R4887" s="16">
        <v>0</v>
      </c>
      <c r="S4887" s="16">
        <v>38</v>
      </c>
      <c r="T4887" s="16">
        <v>22</v>
      </c>
      <c r="U4887" s="18">
        <v>102</v>
      </c>
      <c r="V4887" s="18">
        <v>46260</v>
      </c>
      <c r="W4887" s="18">
        <v>46282</v>
      </c>
      <c r="X4887" s="16">
        <v>74.989999999999995</v>
      </c>
      <c r="Y4887" s="13">
        <v>15</v>
      </c>
      <c r="Z4887" s="16" t="s">
        <v>4616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12489</v>
      </c>
      <c r="C4888" s="16" t="s">
        <v>4423</v>
      </c>
      <c r="D4888" s="17" t="s">
        <v>994</v>
      </c>
      <c r="E4888" s="17" t="s">
        <v>4853</v>
      </c>
      <c r="F4888" s="17">
        <v>1</v>
      </c>
      <c r="G4888" s="17">
        <v>7896035990088</v>
      </c>
      <c r="H4888" s="17">
        <v>745</v>
      </c>
      <c r="I4888" s="17">
        <v>21</v>
      </c>
      <c r="J4888" s="17">
        <v>0</v>
      </c>
      <c r="K4888" s="17">
        <v>0</v>
      </c>
      <c r="L4888" s="17">
        <v>0</v>
      </c>
      <c r="M4888" s="16">
        <v>0</v>
      </c>
      <c r="N4888" s="16">
        <v>724</v>
      </c>
      <c r="O4888" s="16">
        <v>49</v>
      </c>
      <c r="P4888" s="16">
        <v>10.5</v>
      </c>
      <c r="Q4888" s="16">
        <v>11.33</v>
      </c>
      <c r="R4888" s="16">
        <v>1.9E-2</v>
      </c>
      <c r="S4888" s="16">
        <v>38</v>
      </c>
      <c r="T4888" s="16">
        <v>22</v>
      </c>
      <c r="U4888" s="18">
        <v>101</v>
      </c>
      <c r="V4888" s="18">
        <v>46260</v>
      </c>
      <c r="W4888" s="18">
        <v>46282</v>
      </c>
      <c r="X4888" s="16">
        <v>80.78</v>
      </c>
      <c r="Y4888" s="13">
        <v>15</v>
      </c>
      <c r="Z4888" s="16" t="s">
        <v>4616</v>
      </c>
      <c r="AA4888" s="15">
        <v>77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90023</v>
      </c>
      <c r="C4889" s="16" t="s">
        <v>4424</v>
      </c>
      <c r="D4889" s="17" t="s">
        <v>320</v>
      </c>
      <c r="E4889" s="17" t="s">
        <v>4853</v>
      </c>
      <c r="F4889" s="17">
        <v>1</v>
      </c>
      <c r="G4889" s="17">
        <v>7897702510479</v>
      </c>
      <c r="H4889" s="17">
        <v>393</v>
      </c>
      <c r="I4889" s="17">
        <v>10</v>
      </c>
      <c r="J4889" s="17">
        <v>0</v>
      </c>
      <c r="K4889" s="17">
        <v>0</v>
      </c>
      <c r="L4889" s="17">
        <v>0</v>
      </c>
      <c r="M4889" s="16">
        <v>0</v>
      </c>
      <c r="N4889" s="16">
        <v>383</v>
      </c>
      <c r="O4889" s="16">
        <v>3</v>
      </c>
      <c r="P4889" s="16">
        <v>10</v>
      </c>
      <c r="Q4889" s="16">
        <v>10</v>
      </c>
      <c r="R4889" s="16">
        <v>2.3699999999999999E-2</v>
      </c>
      <c r="S4889" s="16">
        <v>38</v>
      </c>
      <c r="T4889" s="16"/>
      <c r="U4889" s="18">
        <v>101</v>
      </c>
      <c r="V4889" s="18">
        <v>46268</v>
      </c>
      <c r="W4889" s="18">
        <v>46282</v>
      </c>
      <c r="X4889" s="16">
        <v>59.56</v>
      </c>
      <c r="Y4889" s="13">
        <v>985</v>
      </c>
      <c r="Z4889" s="16" t="s">
        <v>4691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94490</v>
      </c>
      <c r="C4890" s="16" t="s">
        <v>4425</v>
      </c>
      <c r="D4890" s="17" t="s">
        <v>467</v>
      </c>
      <c r="E4890" s="17" t="s">
        <v>4853</v>
      </c>
      <c r="F4890" s="17">
        <v>1</v>
      </c>
      <c r="G4890" s="17">
        <v>7898113940299</v>
      </c>
      <c r="H4890" s="17">
        <v>1113</v>
      </c>
      <c r="I4890" s="17">
        <v>5</v>
      </c>
      <c r="J4890" s="17">
        <v>0</v>
      </c>
      <c r="K4890" s="17"/>
      <c r="L4890" s="17">
        <v>0</v>
      </c>
      <c r="M4890" s="16">
        <v>0</v>
      </c>
      <c r="N4890" s="16">
        <v>1108</v>
      </c>
      <c r="O4890" s="16">
        <v>38</v>
      </c>
      <c r="P4890" s="16">
        <v>10</v>
      </c>
      <c r="Q4890" s="16">
        <v>10</v>
      </c>
      <c r="R4890" s="16">
        <v>0</v>
      </c>
      <c r="S4890" s="16">
        <v>38</v>
      </c>
      <c r="T4890" s="16">
        <v>24</v>
      </c>
      <c r="U4890" s="18">
        <v>102</v>
      </c>
      <c r="V4890" s="18">
        <v>46269</v>
      </c>
      <c r="W4890" s="18">
        <v>46282</v>
      </c>
      <c r="X4890" s="16">
        <v>57.21</v>
      </c>
      <c r="Y4890" s="13">
        <v>451</v>
      </c>
      <c r="Z4890" s="16" t="s">
        <v>4724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91935</v>
      </c>
      <c r="C4891" s="16" t="s">
        <v>4426</v>
      </c>
      <c r="D4891" s="17" t="s">
        <v>320</v>
      </c>
      <c r="E4891" s="17" t="s">
        <v>4853</v>
      </c>
      <c r="F4891" s="17">
        <v>1</v>
      </c>
      <c r="G4891" s="17">
        <v>7898113940305</v>
      </c>
      <c r="H4891" s="17">
        <v>3486</v>
      </c>
      <c r="I4891" s="17">
        <v>47</v>
      </c>
      <c r="J4891" s="17">
        <v>0</v>
      </c>
      <c r="K4891" s="17">
        <v>0</v>
      </c>
      <c r="L4891" s="17">
        <v>0</v>
      </c>
      <c r="M4891" s="16">
        <v>0</v>
      </c>
      <c r="N4891" s="16">
        <v>3439</v>
      </c>
      <c r="O4891" s="16">
        <v>14</v>
      </c>
      <c r="P4891" s="16">
        <v>10</v>
      </c>
      <c r="Q4891" s="16">
        <v>10</v>
      </c>
      <c r="R4891" s="16">
        <v>0</v>
      </c>
      <c r="S4891" s="16">
        <v>38</v>
      </c>
      <c r="T4891" s="16">
        <v>24</v>
      </c>
      <c r="U4891" s="18">
        <v>101</v>
      </c>
      <c r="V4891" s="18">
        <v>46275</v>
      </c>
      <c r="W4891" s="18">
        <v>46282</v>
      </c>
      <c r="X4891" s="16">
        <v>57.88</v>
      </c>
      <c r="Y4891" s="13">
        <v>451</v>
      </c>
      <c r="Z4891" s="16" t="s">
        <v>4724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93865</v>
      </c>
      <c r="C4892" s="16" t="s">
        <v>4427</v>
      </c>
      <c r="D4892" s="17" t="s">
        <v>467</v>
      </c>
      <c r="E4892" s="17" t="s">
        <v>4853</v>
      </c>
      <c r="F4892" s="17">
        <v>1</v>
      </c>
      <c r="G4892" s="17">
        <v>7896035900889</v>
      </c>
      <c r="H4892" s="17">
        <v>8</v>
      </c>
      <c r="I4892" s="17">
        <v>0</v>
      </c>
      <c r="J4892" s="17">
        <v>0</v>
      </c>
      <c r="K4892" s="17"/>
      <c r="L4892" s="17">
        <v>0</v>
      </c>
      <c r="M4892" s="16">
        <v>0</v>
      </c>
      <c r="N4892" s="16">
        <v>8</v>
      </c>
      <c r="O4892" s="16">
        <v>0</v>
      </c>
      <c r="P4892" s="16">
        <v>10</v>
      </c>
      <c r="Q4892" s="16">
        <v>10</v>
      </c>
      <c r="R4892" s="16">
        <v>0</v>
      </c>
      <c r="S4892" s="16">
        <v>38</v>
      </c>
      <c r="T4892" s="16"/>
      <c r="U4892" s="18">
        <v>101</v>
      </c>
      <c r="V4892" s="18">
        <v>46258</v>
      </c>
      <c r="W4892" s="18">
        <v>46279</v>
      </c>
      <c r="X4892" s="16">
        <v>56.32</v>
      </c>
      <c r="Y4892" s="13">
        <v>15</v>
      </c>
      <c r="Z4892" s="16" t="s">
        <v>4616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93866</v>
      </c>
      <c r="C4893" s="16" t="s">
        <v>4428</v>
      </c>
      <c r="D4893" s="17" t="s">
        <v>994</v>
      </c>
      <c r="E4893" s="17" t="s">
        <v>4853</v>
      </c>
      <c r="F4893" s="17">
        <v>1</v>
      </c>
      <c r="G4893" s="17">
        <v>7896035900872</v>
      </c>
      <c r="H4893" s="17">
        <v>49</v>
      </c>
      <c r="I4893" s="17">
        <v>4</v>
      </c>
      <c r="J4893" s="17">
        <v>0</v>
      </c>
      <c r="K4893" s="17">
        <v>0</v>
      </c>
      <c r="L4893" s="17">
        <v>0</v>
      </c>
      <c r="M4893" s="16">
        <v>0</v>
      </c>
      <c r="N4893" s="16">
        <v>45</v>
      </c>
      <c r="O4893" s="16">
        <v>2</v>
      </c>
      <c r="P4893" s="16">
        <v>10.5</v>
      </c>
      <c r="Q4893" s="16">
        <v>11.33</v>
      </c>
      <c r="R4893" s="16">
        <v>0</v>
      </c>
      <c r="S4893" s="16">
        <v>38</v>
      </c>
      <c r="T4893" s="16"/>
      <c r="U4893" s="18">
        <v>102</v>
      </c>
      <c r="V4893" s="18">
        <v>46260</v>
      </c>
      <c r="W4893" s="18">
        <v>46282</v>
      </c>
      <c r="X4893" s="16">
        <v>59.4</v>
      </c>
      <c r="Y4893" s="13">
        <v>15</v>
      </c>
      <c r="Z4893" s="16" t="s">
        <v>4616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2392</v>
      </c>
      <c r="C4894" s="16" t="s">
        <v>4429</v>
      </c>
      <c r="D4894" s="17" t="s">
        <v>69</v>
      </c>
      <c r="E4894" s="17" t="s">
        <v>4853</v>
      </c>
      <c r="F4894" s="17">
        <v>1</v>
      </c>
      <c r="G4894" s="17">
        <v>7896972100984</v>
      </c>
      <c r="H4894" s="17">
        <v>34</v>
      </c>
      <c r="I4894" s="17">
        <v>1</v>
      </c>
      <c r="J4894" s="17">
        <v>0</v>
      </c>
      <c r="K4894" s="17">
        <v>0</v>
      </c>
      <c r="L4894" s="17">
        <v>0</v>
      </c>
      <c r="M4894" s="16">
        <v>0</v>
      </c>
      <c r="N4894" s="16">
        <v>33</v>
      </c>
      <c r="O4894" s="16">
        <v>1</v>
      </c>
      <c r="P4894" s="16">
        <v>6.48</v>
      </c>
      <c r="Q4894" s="16">
        <v>7.2</v>
      </c>
      <c r="R4894" s="16">
        <v>1.5599999999999999E-2</v>
      </c>
      <c r="S4894" s="16">
        <v>17</v>
      </c>
      <c r="T4894" s="16">
        <v>12</v>
      </c>
      <c r="U4894" s="18">
        <v>101</v>
      </c>
      <c r="V4894" s="18">
        <v>46255</v>
      </c>
      <c r="W4894" s="18">
        <v>46282</v>
      </c>
      <c r="X4894" s="16">
        <v>44.34</v>
      </c>
      <c r="Y4894" s="13">
        <v>3045</v>
      </c>
      <c r="Z4894" s="16" t="s">
        <v>4635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2390</v>
      </c>
      <c r="C4895" s="16" t="s">
        <v>4430</v>
      </c>
      <c r="D4895" s="17" t="s">
        <v>69</v>
      </c>
      <c r="E4895" s="17" t="s">
        <v>4853</v>
      </c>
      <c r="F4895" s="17">
        <v>1</v>
      </c>
      <c r="G4895" s="17">
        <v>7896972100960</v>
      </c>
      <c r="H4895" s="17">
        <v>461</v>
      </c>
      <c r="I4895" s="17">
        <v>2</v>
      </c>
      <c r="J4895" s="17">
        <v>0</v>
      </c>
      <c r="K4895" s="17">
        <v>0</v>
      </c>
      <c r="L4895" s="17">
        <v>0</v>
      </c>
      <c r="M4895" s="16">
        <v>0</v>
      </c>
      <c r="N4895" s="16">
        <v>459</v>
      </c>
      <c r="O4895" s="16">
        <v>12</v>
      </c>
      <c r="P4895" s="16">
        <v>6.48</v>
      </c>
      <c r="Q4895" s="16">
        <v>7.2</v>
      </c>
      <c r="R4895" s="16">
        <v>1.5599999999999999E-2</v>
      </c>
      <c r="S4895" s="16">
        <v>17</v>
      </c>
      <c r="T4895" s="16">
        <v>10</v>
      </c>
      <c r="U4895" s="18">
        <v>101</v>
      </c>
      <c r="V4895" s="18">
        <v>46255</v>
      </c>
      <c r="W4895" s="18">
        <v>46282</v>
      </c>
      <c r="X4895" s="16">
        <v>44.34</v>
      </c>
      <c r="Y4895" s="13">
        <v>3045</v>
      </c>
      <c r="Z4895" s="16" t="s">
        <v>4635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2388</v>
      </c>
      <c r="C4896" s="16" t="s">
        <v>4431</v>
      </c>
      <c r="D4896" s="17" t="s">
        <v>69</v>
      </c>
      <c r="E4896" s="17" t="s">
        <v>4853</v>
      </c>
      <c r="F4896" s="17">
        <v>1</v>
      </c>
      <c r="G4896" s="17">
        <v>7896972101097</v>
      </c>
      <c r="H4896" s="17">
        <v>146</v>
      </c>
      <c r="I4896" s="17">
        <v>1</v>
      </c>
      <c r="J4896" s="17">
        <v>0</v>
      </c>
      <c r="K4896" s="17">
        <v>5</v>
      </c>
      <c r="L4896" s="17">
        <v>0</v>
      </c>
      <c r="M4896" s="16">
        <v>0</v>
      </c>
      <c r="N4896" s="16">
        <v>140</v>
      </c>
      <c r="O4896" s="16">
        <v>0</v>
      </c>
      <c r="P4896" s="16">
        <v>6.48</v>
      </c>
      <c r="Q4896" s="16">
        <v>7.2</v>
      </c>
      <c r="R4896" s="16">
        <v>1.5599999999999999E-2</v>
      </c>
      <c r="S4896" s="16">
        <v>17</v>
      </c>
      <c r="T4896" s="16">
        <v>10</v>
      </c>
      <c r="U4896" s="18">
        <v>102</v>
      </c>
      <c r="V4896" s="18">
        <v>46255</v>
      </c>
      <c r="W4896" s="18">
        <v>46282</v>
      </c>
      <c r="X4896" s="16">
        <v>44.34</v>
      </c>
      <c r="Y4896" s="13">
        <v>3045</v>
      </c>
      <c r="Z4896" s="16" t="s">
        <v>4635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91091</v>
      </c>
      <c r="C4897" s="16" t="s">
        <v>4432</v>
      </c>
      <c r="D4897" s="17" t="s">
        <v>60</v>
      </c>
      <c r="E4897" s="17" t="s">
        <v>4853</v>
      </c>
      <c r="F4897" s="17">
        <v>1</v>
      </c>
      <c r="G4897" s="17">
        <v>7896972100991</v>
      </c>
      <c r="H4897" s="17">
        <v>122</v>
      </c>
      <c r="I4897" s="17">
        <v>1</v>
      </c>
      <c r="J4897" s="17">
        <v>0</v>
      </c>
      <c r="K4897" s="17">
        <v>0</v>
      </c>
      <c r="L4897" s="17">
        <v>0</v>
      </c>
      <c r="M4897" s="16">
        <v>0</v>
      </c>
      <c r="N4897" s="16">
        <v>121</v>
      </c>
      <c r="O4897" s="16">
        <v>0</v>
      </c>
      <c r="P4897" s="16">
        <v>11.16</v>
      </c>
      <c r="Q4897" s="16">
        <v>12.6</v>
      </c>
      <c r="R4897" s="16">
        <v>2.3099999999999999E-2</v>
      </c>
      <c r="S4897" s="16">
        <v>17</v>
      </c>
      <c r="T4897" s="16">
        <v>14</v>
      </c>
      <c r="U4897" s="18">
        <v>102</v>
      </c>
      <c r="V4897" s="18">
        <v>46255</v>
      </c>
      <c r="W4897" s="18">
        <v>46282</v>
      </c>
      <c r="X4897" s="16">
        <v>67.930000000000007</v>
      </c>
      <c r="Y4897" s="13">
        <v>3045</v>
      </c>
      <c r="Z4897" s="16" t="s">
        <v>4635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2391</v>
      </c>
      <c r="C4898" s="16" t="s">
        <v>4433</v>
      </c>
      <c r="D4898" s="17" t="s">
        <v>60</v>
      </c>
      <c r="E4898" s="17" t="s">
        <v>4853</v>
      </c>
      <c r="F4898" s="17">
        <v>1</v>
      </c>
      <c r="G4898" s="17">
        <v>7896972100977</v>
      </c>
      <c r="H4898" s="17">
        <v>464</v>
      </c>
      <c r="I4898" s="17">
        <v>0</v>
      </c>
      <c r="J4898" s="17">
        <v>0</v>
      </c>
      <c r="K4898" s="17">
        <v>0</v>
      </c>
      <c r="L4898" s="17">
        <v>0</v>
      </c>
      <c r="M4898" s="16">
        <v>0</v>
      </c>
      <c r="N4898" s="16">
        <v>464</v>
      </c>
      <c r="O4898" s="16">
        <v>16</v>
      </c>
      <c r="P4898" s="16">
        <v>11.16</v>
      </c>
      <c r="Q4898" s="16">
        <v>12.6</v>
      </c>
      <c r="R4898" s="16">
        <v>2.3099999999999999E-2</v>
      </c>
      <c r="S4898" s="16">
        <v>17</v>
      </c>
      <c r="T4898" s="16">
        <v>12</v>
      </c>
      <c r="U4898" s="18">
        <v>102</v>
      </c>
      <c r="V4898" s="18">
        <v>46255</v>
      </c>
      <c r="W4898" s="18">
        <v>46282</v>
      </c>
      <c r="X4898" s="16">
        <v>68.27</v>
      </c>
      <c r="Y4898" s="13">
        <v>3045</v>
      </c>
      <c r="Z4898" s="16" t="s">
        <v>4635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2389</v>
      </c>
      <c r="C4899" s="16" t="s">
        <v>4434</v>
      </c>
      <c r="D4899" s="17" t="s">
        <v>60</v>
      </c>
      <c r="E4899" s="17" t="s">
        <v>4853</v>
      </c>
      <c r="F4899" s="17">
        <v>1</v>
      </c>
      <c r="G4899" s="17">
        <v>7896972101080</v>
      </c>
      <c r="H4899" s="17">
        <v>139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139</v>
      </c>
      <c r="O4899" s="16">
        <v>2</v>
      </c>
      <c r="P4899" s="16">
        <v>11.6</v>
      </c>
      <c r="Q4899" s="16">
        <v>12.6</v>
      </c>
      <c r="R4899" s="16">
        <v>2.3099999999999999E-2</v>
      </c>
      <c r="S4899" s="16">
        <v>17</v>
      </c>
      <c r="T4899" s="16">
        <v>14</v>
      </c>
      <c r="U4899" s="18">
        <v>101</v>
      </c>
      <c r="V4899" s="18">
        <v>46255</v>
      </c>
      <c r="W4899" s="18">
        <v>46281</v>
      </c>
      <c r="X4899" s="16">
        <v>68.22</v>
      </c>
      <c r="Y4899" s="13">
        <v>3045</v>
      </c>
      <c r="Z4899" s="16" t="s">
        <v>4635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4297</v>
      </c>
      <c r="C4900" s="16" t="s">
        <v>4435</v>
      </c>
      <c r="D4900" s="17" t="s">
        <v>130</v>
      </c>
      <c r="E4900" s="17" t="s">
        <v>4853</v>
      </c>
      <c r="F4900" s="17">
        <v>1</v>
      </c>
      <c r="G4900" s="17">
        <v>7891700012171</v>
      </c>
      <c r="H4900" s="17">
        <v>412</v>
      </c>
      <c r="I4900" s="17">
        <v>2</v>
      </c>
      <c r="J4900" s="17">
        <v>0</v>
      </c>
      <c r="K4900" s="17">
        <v>0</v>
      </c>
      <c r="L4900" s="17">
        <v>0</v>
      </c>
      <c r="M4900" s="16">
        <v>0</v>
      </c>
      <c r="N4900" s="16">
        <v>410</v>
      </c>
      <c r="O4900" s="16">
        <v>9</v>
      </c>
      <c r="P4900" s="16">
        <v>6.45</v>
      </c>
      <c r="Q4900" s="16">
        <v>6.45</v>
      </c>
      <c r="R4900" s="16">
        <v>1.11E-2</v>
      </c>
      <c r="S4900" s="16">
        <v>15</v>
      </c>
      <c r="T4900" s="16">
        <v>8</v>
      </c>
      <c r="U4900" s="18">
        <v>102</v>
      </c>
      <c r="V4900" s="18">
        <v>46268</v>
      </c>
      <c r="W4900" s="18">
        <v>46282</v>
      </c>
      <c r="X4900" s="16">
        <v>77</v>
      </c>
      <c r="Y4900" s="13">
        <v>43624</v>
      </c>
      <c r="Z4900" s="16" t="s">
        <v>4561</v>
      </c>
      <c r="AA4900" s="15">
        <v>65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4300</v>
      </c>
      <c r="C4901" s="16" t="s">
        <v>5413</v>
      </c>
      <c r="D4901" s="17" t="s">
        <v>130</v>
      </c>
      <c r="E4901" s="17" t="s">
        <v>4853</v>
      </c>
      <c r="F4901" s="17">
        <v>1</v>
      </c>
      <c r="G4901" s="17">
        <v>7891700011075</v>
      </c>
      <c r="H4901" s="17">
        <v>3449</v>
      </c>
      <c r="I4901" s="17">
        <v>8</v>
      </c>
      <c r="J4901" s="17">
        <v>0</v>
      </c>
      <c r="K4901" s="17">
        <v>0</v>
      </c>
      <c r="L4901" s="17">
        <v>0</v>
      </c>
      <c r="M4901" s="16">
        <v>0</v>
      </c>
      <c r="N4901" s="16">
        <v>3441</v>
      </c>
      <c r="O4901" s="16">
        <v>157</v>
      </c>
      <c r="P4901" s="16">
        <v>6.45</v>
      </c>
      <c r="Q4901" s="16">
        <v>6.45</v>
      </c>
      <c r="R4901" s="16">
        <v>1.11E-2</v>
      </c>
      <c r="S4901" s="16">
        <v>15</v>
      </c>
      <c r="T4901" s="16">
        <v>10</v>
      </c>
      <c r="U4901" s="18">
        <v>101</v>
      </c>
      <c r="V4901" s="18">
        <v>46267</v>
      </c>
      <c r="W4901" s="18">
        <v>46282</v>
      </c>
      <c r="X4901" s="16">
        <v>76.98</v>
      </c>
      <c r="Y4901" s="13">
        <v>43624</v>
      </c>
      <c r="Z4901" s="16" t="s">
        <v>4561</v>
      </c>
      <c r="AA4901" s="15">
        <v>65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4783</v>
      </c>
      <c r="C4902" s="16" t="s">
        <v>4436</v>
      </c>
      <c r="D4902" s="17" t="s">
        <v>130</v>
      </c>
      <c r="E4902" s="17" t="s">
        <v>4853</v>
      </c>
      <c r="F4902" s="17">
        <v>1</v>
      </c>
      <c r="G4902" s="17">
        <v>7891700011266</v>
      </c>
      <c r="H4902" s="17">
        <v>365</v>
      </c>
      <c r="I4902" s="17">
        <v>2</v>
      </c>
      <c r="J4902" s="17">
        <v>0</v>
      </c>
      <c r="K4902" s="17">
        <v>3</v>
      </c>
      <c r="L4902" s="17">
        <v>0</v>
      </c>
      <c r="M4902" s="16">
        <v>0</v>
      </c>
      <c r="N4902" s="16">
        <v>360</v>
      </c>
      <c r="O4902" s="16">
        <v>8</v>
      </c>
      <c r="P4902" s="16">
        <v>6.45</v>
      </c>
      <c r="Q4902" s="16">
        <v>6.45</v>
      </c>
      <c r="R4902" s="16">
        <v>1.11E-2</v>
      </c>
      <c r="S4902" s="16">
        <v>15</v>
      </c>
      <c r="T4902" s="16">
        <v>21</v>
      </c>
      <c r="U4902" s="18">
        <v>101</v>
      </c>
      <c r="V4902" s="18">
        <v>46268</v>
      </c>
      <c r="W4902" s="18">
        <v>46282</v>
      </c>
      <c r="X4902" s="16">
        <v>77</v>
      </c>
      <c r="Y4902" s="13">
        <v>43624</v>
      </c>
      <c r="Z4902" s="16" t="s">
        <v>4561</v>
      </c>
      <c r="AA4902" s="15">
        <v>65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4299</v>
      </c>
      <c r="C4903" s="16" t="s">
        <v>4437</v>
      </c>
      <c r="D4903" s="17" t="s">
        <v>69</v>
      </c>
      <c r="E4903" s="17" t="s">
        <v>4853</v>
      </c>
      <c r="F4903" s="17">
        <v>1</v>
      </c>
      <c r="G4903" s="17">
        <v>7891700011006</v>
      </c>
      <c r="H4903" s="17">
        <v>858</v>
      </c>
      <c r="I4903" s="17">
        <v>9</v>
      </c>
      <c r="J4903" s="17">
        <v>0</v>
      </c>
      <c r="K4903" s="17">
        <v>0</v>
      </c>
      <c r="L4903" s="17">
        <v>0</v>
      </c>
      <c r="M4903" s="16">
        <v>0</v>
      </c>
      <c r="N4903" s="16">
        <v>849</v>
      </c>
      <c r="O4903" s="16">
        <v>162</v>
      </c>
      <c r="P4903" s="16">
        <v>7.2</v>
      </c>
      <c r="Q4903" s="16">
        <v>8.1999999999999993</v>
      </c>
      <c r="R4903" s="16">
        <v>1.24E-2</v>
      </c>
      <c r="S4903" s="16">
        <v>15</v>
      </c>
      <c r="T4903" s="16">
        <v>10</v>
      </c>
      <c r="U4903" s="18">
        <v>102</v>
      </c>
      <c r="V4903" s="18">
        <v>46085</v>
      </c>
      <c r="W4903" s="18">
        <v>46282</v>
      </c>
      <c r="X4903" s="16">
        <v>98.08</v>
      </c>
      <c r="Y4903" s="13">
        <v>43624</v>
      </c>
      <c r="Z4903" s="16" t="s">
        <v>4561</v>
      </c>
      <c r="AA4903" s="15">
        <v>65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5477</v>
      </c>
      <c r="C4904" s="16" t="s">
        <v>4438</v>
      </c>
      <c r="D4904" s="17" t="s">
        <v>69</v>
      </c>
      <c r="E4904" s="17" t="s">
        <v>4853</v>
      </c>
      <c r="F4904" s="17">
        <v>1</v>
      </c>
      <c r="G4904" s="17">
        <v>7891700011204</v>
      </c>
      <c r="H4904" s="17">
        <v>12</v>
      </c>
      <c r="I4904" s="17">
        <v>0</v>
      </c>
      <c r="J4904" s="17">
        <v>0</v>
      </c>
      <c r="K4904" s="17">
        <v>10</v>
      </c>
      <c r="L4904" s="17">
        <v>0</v>
      </c>
      <c r="M4904" s="16">
        <v>0</v>
      </c>
      <c r="N4904" s="16">
        <v>2</v>
      </c>
      <c r="O4904" s="16">
        <v>0</v>
      </c>
      <c r="P4904" s="16">
        <v>7.2</v>
      </c>
      <c r="Q4904" s="16">
        <v>8.1999999999999993</v>
      </c>
      <c r="R4904" s="16">
        <v>1.24E-2</v>
      </c>
      <c r="S4904" s="16">
        <v>15</v>
      </c>
      <c r="T4904" s="16">
        <v>12</v>
      </c>
      <c r="U4904" s="16">
        <v>101</v>
      </c>
      <c r="V4904" s="18">
        <v>46085</v>
      </c>
      <c r="W4904" s="18">
        <v>46261</v>
      </c>
      <c r="X4904" s="16">
        <v>116.76</v>
      </c>
      <c r="Y4904" s="13">
        <v>43624</v>
      </c>
      <c r="Z4904" s="16" t="s">
        <v>4561</v>
      </c>
      <c r="AA4904" s="15">
        <v>65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88554</v>
      </c>
      <c r="C4905" s="16" t="s">
        <v>4439</v>
      </c>
      <c r="D4905" s="17" t="s">
        <v>100</v>
      </c>
      <c r="E4905" s="17" t="s">
        <v>4852</v>
      </c>
      <c r="F4905" s="17">
        <v>8</v>
      </c>
      <c r="G4905" s="17">
        <v>7891132008698</v>
      </c>
      <c r="H4905" s="17">
        <v>21</v>
      </c>
      <c r="I4905" s="17">
        <v>1</v>
      </c>
      <c r="J4905" s="17">
        <v>0</v>
      </c>
      <c r="K4905" s="17">
        <v>18</v>
      </c>
      <c r="L4905" s="17">
        <v>0</v>
      </c>
      <c r="M4905" s="16">
        <v>0</v>
      </c>
      <c r="N4905" s="16">
        <v>2</v>
      </c>
      <c r="O4905" s="16">
        <v>0</v>
      </c>
      <c r="P4905" s="16">
        <v>0.38</v>
      </c>
      <c r="Q4905" s="16">
        <v>0.38</v>
      </c>
      <c r="R4905" s="16">
        <v>1E-3</v>
      </c>
      <c r="S4905" s="16">
        <v>15</v>
      </c>
      <c r="T4905" s="16">
        <v>6</v>
      </c>
      <c r="U4905" s="18">
        <v>105</v>
      </c>
      <c r="V4905" s="18">
        <v>46226</v>
      </c>
      <c r="W4905" s="18">
        <v>46255</v>
      </c>
      <c r="X4905" s="16">
        <v>26.9</v>
      </c>
      <c r="Y4905" s="13">
        <v>42722</v>
      </c>
      <c r="Z4905" s="16" t="s">
        <v>4618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1483</v>
      </c>
      <c r="C4906" s="16" t="s">
        <v>4440</v>
      </c>
      <c r="D4906" s="17" t="s">
        <v>100</v>
      </c>
      <c r="E4906" s="17" t="s">
        <v>4852</v>
      </c>
      <c r="F4906" s="17">
        <v>8</v>
      </c>
      <c r="G4906" s="17">
        <v>7891132000449</v>
      </c>
      <c r="H4906" s="17">
        <v>6</v>
      </c>
      <c r="I4906" s="17">
        <v>1</v>
      </c>
      <c r="J4906" s="17">
        <v>0</v>
      </c>
      <c r="K4906" s="17">
        <v>5</v>
      </c>
      <c r="L4906" s="17">
        <v>0</v>
      </c>
      <c r="M4906" s="16">
        <v>0</v>
      </c>
      <c r="N4906" s="16">
        <v>0</v>
      </c>
      <c r="O4906" s="16">
        <v>0</v>
      </c>
      <c r="P4906" s="16">
        <v>0.38</v>
      </c>
      <c r="Q4906" s="16">
        <v>0.38</v>
      </c>
      <c r="R4906" s="16">
        <v>1.4E-3</v>
      </c>
      <c r="S4906" s="16">
        <v>15</v>
      </c>
      <c r="T4906" s="16">
        <v>6</v>
      </c>
      <c r="U4906" s="18">
        <v>104</v>
      </c>
      <c r="V4906" s="18">
        <v>46226</v>
      </c>
      <c r="W4906" s="18">
        <v>46282</v>
      </c>
      <c r="X4906" s="16">
        <v>26.93</v>
      </c>
      <c r="Y4906" s="13">
        <v>42722</v>
      </c>
      <c r="Z4906" s="16" t="s">
        <v>4618</v>
      </c>
      <c r="AA4906" s="15">
        <v>77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1488</v>
      </c>
      <c r="C4907" s="16" t="s">
        <v>4441</v>
      </c>
      <c r="D4907" s="17" t="s">
        <v>100</v>
      </c>
      <c r="E4907" s="17" t="s">
        <v>4852</v>
      </c>
      <c r="F4907" s="17">
        <v>8</v>
      </c>
      <c r="G4907" s="17">
        <v>7891132019281</v>
      </c>
      <c r="H4907" s="17">
        <v>78</v>
      </c>
      <c r="I4907" s="17">
        <v>50</v>
      </c>
      <c r="J4907" s="17">
        <v>0</v>
      </c>
      <c r="K4907" s="17">
        <v>0</v>
      </c>
      <c r="L4907" s="17">
        <v>0</v>
      </c>
      <c r="M4907" s="16">
        <v>0</v>
      </c>
      <c r="N4907" s="16">
        <v>28</v>
      </c>
      <c r="O4907" s="16">
        <v>24</v>
      </c>
      <c r="P4907" s="16">
        <v>0.38</v>
      </c>
      <c r="Q4907" s="16">
        <v>0.38</v>
      </c>
      <c r="R4907" s="16">
        <v>1.4E-3</v>
      </c>
      <c r="S4907" s="16">
        <v>15</v>
      </c>
      <c r="T4907" s="16">
        <v>2</v>
      </c>
      <c r="U4907" s="18">
        <v>102</v>
      </c>
      <c r="V4907" s="18">
        <v>46211</v>
      </c>
      <c r="W4907" s="18">
        <v>46282</v>
      </c>
      <c r="X4907" s="16">
        <v>26.93</v>
      </c>
      <c r="Y4907" s="13">
        <v>42722</v>
      </c>
      <c r="Z4907" s="16" t="s">
        <v>4618</v>
      </c>
      <c r="AA4907" s="15">
        <v>77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1485</v>
      </c>
      <c r="C4908" s="16" t="s">
        <v>4442</v>
      </c>
      <c r="D4908" s="17" t="s">
        <v>100</v>
      </c>
      <c r="E4908" s="17" t="s">
        <v>4852</v>
      </c>
      <c r="F4908" s="17">
        <v>8</v>
      </c>
      <c r="G4908" s="17">
        <v>7891132019724</v>
      </c>
      <c r="H4908" s="17">
        <v>581</v>
      </c>
      <c r="I4908" s="17">
        <v>15</v>
      </c>
      <c r="J4908" s="17">
        <v>0</v>
      </c>
      <c r="K4908" s="17">
        <v>0</v>
      </c>
      <c r="L4908" s="17">
        <v>0</v>
      </c>
      <c r="M4908" s="16">
        <v>0</v>
      </c>
      <c r="N4908" s="16">
        <v>566</v>
      </c>
      <c r="O4908" s="16">
        <v>48</v>
      </c>
      <c r="P4908" s="16">
        <v>0.38</v>
      </c>
      <c r="Q4908" s="16">
        <v>0.38</v>
      </c>
      <c r="R4908" s="16">
        <v>1.4E-3</v>
      </c>
      <c r="S4908" s="16">
        <v>15</v>
      </c>
      <c r="T4908" s="16">
        <v>4</v>
      </c>
      <c r="U4908" s="18">
        <v>103</v>
      </c>
      <c r="V4908" s="18">
        <v>46226</v>
      </c>
      <c r="W4908" s="18">
        <v>46282</v>
      </c>
      <c r="X4908" s="16">
        <v>26.9</v>
      </c>
      <c r="Y4908" s="13">
        <v>42722</v>
      </c>
      <c r="Z4908" s="16" t="s">
        <v>4618</v>
      </c>
      <c r="AA4908" s="15">
        <v>77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1486</v>
      </c>
      <c r="C4909" s="16" t="s">
        <v>4443</v>
      </c>
      <c r="D4909" s="17" t="s">
        <v>100</v>
      </c>
      <c r="E4909" s="17" t="s">
        <v>4852</v>
      </c>
      <c r="F4909" s="17">
        <v>8</v>
      </c>
      <c r="G4909" s="17">
        <v>7891132019274</v>
      </c>
      <c r="H4909" s="17">
        <v>2629</v>
      </c>
      <c r="I4909" s="17">
        <v>18</v>
      </c>
      <c r="J4909" s="17">
        <v>0</v>
      </c>
      <c r="K4909" s="17">
        <v>0</v>
      </c>
      <c r="L4909" s="17">
        <v>0</v>
      </c>
      <c r="M4909" s="16">
        <v>0</v>
      </c>
      <c r="N4909" s="16">
        <v>2611</v>
      </c>
      <c r="O4909" s="16">
        <v>173</v>
      </c>
      <c r="P4909" s="16">
        <v>0.38</v>
      </c>
      <c r="Q4909" s="16">
        <v>0.38</v>
      </c>
      <c r="R4909" s="16">
        <v>1.4E-3</v>
      </c>
      <c r="S4909" s="16">
        <v>15</v>
      </c>
      <c r="T4909" s="16">
        <v>2</v>
      </c>
      <c r="U4909" s="18">
        <v>101</v>
      </c>
      <c r="V4909" s="18">
        <v>46226</v>
      </c>
      <c r="W4909" s="18">
        <v>46283</v>
      </c>
      <c r="X4909" s="16">
        <v>26.88</v>
      </c>
      <c r="Y4909" s="13">
        <v>42722</v>
      </c>
      <c r="Z4909" s="16" t="s">
        <v>4618</v>
      </c>
      <c r="AA4909" s="15">
        <v>77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1482</v>
      </c>
      <c r="C4910" s="16" t="s">
        <v>4444</v>
      </c>
      <c r="D4910" s="17" t="s">
        <v>100</v>
      </c>
      <c r="E4910" s="17" t="s">
        <v>4852</v>
      </c>
      <c r="F4910" s="17">
        <v>8</v>
      </c>
      <c r="G4910" s="17">
        <v>7891132019403</v>
      </c>
      <c r="H4910" s="17">
        <v>423</v>
      </c>
      <c r="I4910" s="17">
        <v>10</v>
      </c>
      <c r="J4910" s="17">
        <v>0</v>
      </c>
      <c r="K4910" s="17">
        <v>0</v>
      </c>
      <c r="L4910" s="17">
        <v>0</v>
      </c>
      <c r="M4910" s="16">
        <v>0</v>
      </c>
      <c r="N4910" s="16">
        <v>413</v>
      </c>
      <c r="O4910" s="16">
        <v>49</v>
      </c>
      <c r="P4910" s="16">
        <v>0.38</v>
      </c>
      <c r="Q4910" s="16">
        <v>0.38</v>
      </c>
      <c r="R4910" s="16">
        <v>1.4E-3</v>
      </c>
      <c r="S4910" s="16">
        <v>15</v>
      </c>
      <c r="T4910" s="16">
        <v>4</v>
      </c>
      <c r="U4910" s="18">
        <v>102</v>
      </c>
      <c r="V4910" s="18">
        <v>46211</v>
      </c>
      <c r="W4910" s="18">
        <v>46282</v>
      </c>
      <c r="X4910" s="16">
        <v>26.91</v>
      </c>
      <c r="Y4910" s="13">
        <v>42722</v>
      </c>
      <c r="Z4910" s="16" t="s">
        <v>4618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88553</v>
      </c>
      <c r="C4911" s="16" t="s">
        <v>4445</v>
      </c>
      <c r="D4911" s="17" t="s">
        <v>100</v>
      </c>
      <c r="E4911" s="17" t="s">
        <v>4852</v>
      </c>
      <c r="F4911" s="17">
        <v>8</v>
      </c>
      <c r="G4911" s="17">
        <v>7891132008704</v>
      </c>
      <c r="H4911" s="17">
        <v>37</v>
      </c>
      <c r="I4911" s="17">
        <v>0</v>
      </c>
      <c r="J4911" s="17">
        <v>0</v>
      </c>
      <c r="K4911" s="17">
        <v>37</v>
      </c>
      <c r="L4911" s="17">
        <v>0</v>
      </c>
      <c r="M4911" s="16">
        <v>0</v>
      </c>
      <c r="N4911" s="16">
        <v>0</v>
      </c>
      <c r="O4911" s="16">
        <v>0</v>
      </c>
      <c r="P4911" s="16">
        <v>0.38</v>
      </c>
      <c r="Q4911" s="16">
        <v>0.38</v>
      </c>
      <c r="R4911" s="16">
        <v>1E-3</v>
      </c>
      <c r="S4911" s="16">
        <v>15</v>
      </c>
      <c r="T4911" s="16">
        <v>6</v>
      </c>
      <c r="U4911" s="18">
        <v>103</v>
      </c>
      <c r="V4911" s="18">
        <v>46205</v>
      </c>
      <c r="W4911" s="18">
        <v>46211</v>
      </c>
      <c r="X4911" s="16">
        <v>26.27</v>
      </c>
      <c r="Y4911" s="13">
        <v>42722</v>
      </c>
      <c r="Z4911" s="16" t="s">
        <v>4618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9334</v>
      </c>
      <c r="C4912" s="16" t="s">
        <v>4446</v>
      </c>
      <c r="D4912" s="17" t="s">
        <v>100</v>
      </c>
      <c r="E4912" s="17" t="s">
        <v>4852</v>
      </c>
      <c r="F4912" s="17">
        <v>8</v>
      </c>
      <c r="G4912" s="17">
        <v>7891132001101</v>
      </c>
      <c r="H4912" s="17">
        <v>55</v>
      </c>
      <c r="I4912" s="17">
        <v>12</v>
      </c>
      <c r="J4912" s="17">
        <v>0</v>
      </c>
      <c r="K4912" s="17">
        <v>0</v>
      </c>
      <c r="L4912" s="17">
        <v>0</v>
      </c>
      <c r="M4912" s="16">
        <v>0</v>
      </c>
      <c r="N4912" s="16">
        <v>43</v>
      </c>
      <c r="O4912" s="16">
        <v>69</v>
      </c>
      <c r="P4912" s="16">
        <v>0.38</v>
      </c>
      <c r="Q4912" s="16">
        <v>0.38</v>
      </c>
      <c r="R4912" s="16">
        <v>1.4E-3</v>
      </c>
      <c r="S4912" s="16">
        <v>15</v>
      </c>
      <c r="T4912" s="16">
        <v>4</v>
      </c>
      <c r="U4912" s="18">
        <v>101</v>
      </c>
      <c r="V4912" s="18">
        <v>46226</v>
      </c>
      <c r="W4912" s="18">
        <v>46282</v>
      </c>
      <c r="X4912" s="16">
        <v>26.94</v>
      </c>
      <c r="Y4912" s="13">
        <v>42722</v>
      </c>
      <c r="Z4912" s="16" t="s">
        <v>4618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1487</v>
      </c>
      <c r="C4913" s="16" t="s">
        <v>4447</v>
      </c>
      <c r="D4913" s="17" t="s">
        <v>100</v>
      </c>
      <c r="E4913" s="17" t="s">
        <v>4852</v>
      </c>
      <c r="F4913" s="17">
        <v>8</v>
      </c>
      <c r="G4913" s="17">
        <v>7891132019731</v>
      </c>
      <c r="H4913" s="17">
        <v>465</v>
      </c>
      <c r="I4913" s="17">
        <v>15</v>
      </c>
      <c r="J4913" s="17">
        <v>0</v>
      </c>
      <c r="K4913" s="17">
        <v>0</v>
      </c>
      <c r="L4913" s="17">
        <v>0</v>
      </c>
      <c r="M4913" s="16">
        <v>0</v>
      </c>
      <c r="N4913" s="16">
        <v>450</v>
      </c>
      <c r="O4913" s="16">
        <v>50</v>
      </c>
      <c r="P4913" s="16">
        <v>0.38</v>
      </c>
      <c r="Q4913" s="16">
        <v>0.38</v>
      </c>
      <c r="R4913" s="16">
        <v>1.4E-3</v>
      </c>
      <c r="S4913" s="16">
        <v>15</v>
      </c>
      <c r="T4913" s="16">
        <v>6</v>
      </c>
      <c r="U4913" s="18">
        <v>101</v>
      </c>
      <c r="V4913" s="18">
        <v>46226</v>
      </c>
      <c r="W4913" s="18">
        <v>46282</v>
      </c>
      <c r="X4913" s="16">
        <v>26.94</v>
      </c>
      <c r="Y4913" s="13">
        <v>42722</v>
      </c>
      <c r="Z4913" s="16" t="s">
        <v>4618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95554</v>
      </c>
      <c r="C4914" s="16" t="s">
        <v>4448</v>
      </c>
      <c r="D4914" s="17" t="s">
        <v>16</v>
      </c>
      <c r="E4914" s="17" t="s">
        <v>4852</v>
      </c>
      <c r="F4914" s="17">
        <v>20</v>
      </c>
      <c r="G4914" s="17">
        <v>7898641250709</v>
      </c>
      <c r="H4914" s="17">
        <v>5731</v>
      </c>
      <c r="I4914" s="17">
        <v>100</v>
      </c>
      <c r="J4914" s="17">
        <v>0</v>
      </c>
      <c r="K4914" s="17"/>
      <c r="L4914" s="17">
        <v>0</v>
      </c>
      <c r="M4914" s="16">
        <v>0</v>
      </c>
      <c r="N4914" s="16">
        <v>5631</v>
      </c>
      <c r="O4914" s="16">
        <v>0</v>
      </c>
      <c r="P4914" s="16">
        <v>0.05</v>
      </c>
      <c r="Q4914" s="16">
        <v>5.5E-2</v>
      </c>
      <c r="R4914" s="16">
        <v>0</v>
      </c>
      <c r="S4914" s="16">
        <v>13</v>
      </c>
      <c r="T4914" s="16">
        <v>42</v>
      </c>
      <c r="U4914" s="18">
        <v>101</v>
      </c>
      <c r="V4914" s="18">
        <v>46224</v>
      </c>
      <c r="W4914" s="18">
        <v>46282</v>
      </c>
      <c r="X4914" s="16">
        <v>1.9</v>
      </c>
      <c r="Y4914" s="13">
        <v>41544</v>
      </c>
      <c r="Z4914" s="16" t="s">
        <v>4733</v>
      </c>
      <c r="AA4914" s="15">
        <v>76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95551</v>
      </c>
      <c r="C4915" s="16" t="s">
        <v>4449</v>
      </c>
      <c r="D4915" s="17" t="s">
        <v>16</v>
      </c>
      <c r="E4915" s="17" t="s">
        <v>4852</v>
      </c>
      <c r="F4915" s="17">
        <v>20</v>
      </c>
      <c r="G4915" s="17">
        <v>7898641250693</v>
      </c>
      <c r="H4915" s="17">
        <v>3421</v>
      </c>
      <c r="I4915" s="17">
        <v>121</v>
      </c>
      <c r="J4915" s="17">
        <v>0</v>
      </c>
      <c r="K4915" s="17"/>
      <c r="L4915" s="17">
        <v>0</v>
      </c>
      <c r="M4915" s="16">
        <v>0</v>
      </c>
      <c r="N4915" s="16">
        <v>3300</v>
      </c>
      <c r="O4915" s="16">
        <v>0</v>
      </c>
      <c r="P4915" s="16">
        <v>0.05</v>
      </c>
      <c r="Q4915" s="16">
        <v>5.5E-2</v>
      </c>
      <c r="R4915" s="16">
        <v>0</v>
      </c>
      <c r="S4915" s="16">
        <v>13</v>
      </c>
      <c r="T4915" s="16">
        <v>44</v>
      </c>
      <c r="U4915" s="18">
        <v>101</v>
      </c>
      <c r="V4915" s="18">
        <v>46224</v>
      </c>
      <c r="W4915" s="18">
        <v>46282</v>
      </c>
      <c r="X4915" s="16">
        <v>1.9</v>
      </c>
      <c r="Y4915" s="13">
        <v>41544</v>
      </c>
      <c r="Z4915" s="16" t="s">
        <v>4733</v>
      </c>
      <c r="AA4915" s="15">
        <v>76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95553</v>
      </c>
      <c r="C4916" s="16" t="s">
        <v>4450</v>
      </c>
      <c r="D4916" s="17" t="s">
        <v>16</v>
      </c>
      <c r="E4916" s="17" t="s">
        <v>4852</v>
      </c>
      <c r="F4916" s="17">
        <v>20</v>
      </c>
      <c r="G4916" s="17">
        <v>7898641250686</v>
      </c>
      <c r="H4916" s="17">
        <v>3857</v>
      </c>
      <c r="I4916" s="17">
        <v>243</v>
      </c>
      <c r="J4916" s="17">
        <v>0</v>
      </c>
      <c r="K4916" s="17"/>
      <c r="L4916" s="17">
        <v>0</v>
      </c>
      <c r="M4916" s="16">
        <v>0</v>
      </c>
      <c r="N4916" s="16">
        <v>3614</v>
      </c>
      <c r="O4916" s="16">
        <v>0</v>
      </c>
      <c r="P4916" s="16">
        <v>0.05</v>
      </c>
      <c r="Q4916" s="16">
        <v>5.5E-2</v>
      </c>
      <c r="R4916" s="16">
        <v>0</v>
      </c>
      <c r="S4916" s="16">
        <v>13</v>
      </c>
      <c r="T4916" s="16">
        <v>37</v>
      </c>
      <c r="U4916" s="18">
        <v>101</v>
      </c>
      <c r="V4916" s="18">
        <v>46273</v>
      </c>
      <c r="W4916" s="18">
        <v>46282</v>
      </c>
      <c r="X4916" s="16">
        <v>1.9</v>
      </c>
      <c r="Y4916" s="13">
        <v>41544</v>
      </c>
      <c r="Z4916" s="16" t="s">
        <v>4733</v>
      </c>
      <c r="AA4916" s="15">
        <v>76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16729</v>
      </c>
      <c r="C4917" s="16" t="s">
        <v>4451</v>
      </c>
      <c r="D4917" s="17" t="s">
        <v>0</v>
      </c>
      <c r="E4917" s="17" t="s">
        <v>15</v>
      </c>
      <c r="F4917" s="17">
        <v>12</v>
      </c>
      <c r="G4917" s="17">
        <v>7896020160069</v>
      </c>
      <c r="H4917" s="17">
        <v>12049</v>
      </c>
      <c r="I4917" s="17">
        <v>24</v>
      </c>
      <c r="J4917" s="17">
        <v>0</v>
      </c>
      <c r="K4917" s="17">
        <v>37</v>
      </c>
      <c r="L4917" s="17">
        <v>0</v>
      </c>
      <c r="M4917" s="16">
        <v>0</v>
      </c>
      <c r="N4917" s="16">
        <v>11988</v>
      </c>
      <c r="O4917" s="16">
        <v>0</v>
      </c>
      <c r="P4917" s="16">
        <v>0.1</v>
      </c>
      <c r="Q4917" s="16">
        <v>0.11</v>
      </c>
      <c r="R4917" s="16">
        <v>4.0000000000000002E-4</v>
      </c>
      <c r="S4917" s="16">
        <v>30</v>
      </c>
      <c r="T4917" s="16">
        <v>23</v>
      </c>
      <c r="U4917" s="18">
        <v>101</v>
      </c>
      <c r="V4917" s="18">
        <v>46282</v>
      </c>
      <c r="W4917" s="18">
        <v>46253</v>
      </c>
      <c r="X4917" s="16">
        <v>8.23</v>
      </c>
      <c r="Y4917" s="13">
        <v>44148</v>
      </c>
      <c r="Z4917" s="16" t="s">
        <v>4600</v>
      </c>
      <c r="AA4917" s="15">
        <v>65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7481</v>
      </c>
      <c r="C4918" s="16" t="s">
        <v>5598</v>
      </c>
      <c r="D4918" s="17" t="s">
        <v>0</v>
      </c>
      <c r="E4918" s="17" t="s">
        <v>15</v>
      </c>
      <c r="F4918" s="17">
        <v>12</v>
      </c>
      <c r="G4918" s="17">
        <v>7896020160076</v>
      </c>
      <c r="H4918" s="17">
        <v>6000</v>
      </c>
      <c r="I4918" s="17">
        <v>0</v>
      </c>
      <c r="J4918" s="17">
        <v>0</v>
      </c>
      <c r="K4918" s="17">
        <v>0</v>
      </c>
      <c r="L4918" s="17">
        <v>0</v>
      </c>
      <c r="M4918" s="16">
        <v>0</v>
      </c>
      <c r="N4918" s="16">
        <v>6000</v>
      </c>
      <c r="O4918" s="16">
        <v>0</v>
      </c>
      <c r="P4918" s="16">
        <v>0.1</v>
      </c>
      <c r="Q4918" s="16">
        <v>0.11</v>
      </c>
      <c r="R4918" s="16">
        <v>4.0000000000000002E-4</v>
      </c>
      <c r="S4918" s="16">
        <v>30</v>
      </c>
      <c r="T4918" s="16">
        <v>20</v>
      </c>
      <c r="U4918" s="18">
        <v>101</v>
      </c>
      <c r="V4918" s="18">
        <v>46282</v>
      </c>
      <c r="W4918" s="18">
        <v>46209</v>
      </c>
      <c r="X4918" s="16">
        <v>8.23</v>
      </c>
      <c r="Y4918" s="13">
        <v>44148</v>
      </c>
      <c r="Z4918" s="16" t="s">
        <v>4600</v>
      </c>
      <c r="AA4918" s="15">
        <v>65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16731</v>
      </c>
      <c r="C4919" s="16" t="s">
        <v>5599</v>
      </c>
      <c r="D4919" s="17" t="s">
        <v>0</v>
      </c>
      <c r="E4919" s="17" t="s">
        <v>15</v>
      </c>
      <c r="F4919" s="17">
        <v>12</v>
      </c>
      <c r="G4919" s="17">
        <v>7896020160052</v>
      </c>
      <c r="H4919" s="17">
        <v>24000</v>
      </c>
      <c r="I4919" s="17">
        <v>12</v>
      </c>
      <c r="J4919" s="17">
        <v>0</v>
      </c>
      <c r="K4919" s="17">
        <v>0</v>
      </c>
      <c r="L4919" s="17">
        <v>0</v>
      </c>
      <c r="M4919" s="16">
        <v>0</v>
      </c>
      <c r="N4919" s="16">
        <v>23988</v>
      </c>
      <c r="O4919" s="16">
        <v>0</v>
      </c>
      <c r="P4919" s="16">
        <v>0.1</v>
      </c>
      <c r="Q4919" s="16">
        <v>0.11</v>
      </c>
      <c r="R4919" s="16">
        <v>4.0000000000000002E-4</v>
      </c>
      <c r="S4919" s="16">
        <v>30</v>
      </c>
      <c r="T4919" s="16">
        <v>20</v>
      </c>
      <c r="U4919" s="18">
        <v>102</v>
      </c>
      <c r="V4919" s="18">
        <v>46282</v>
      </c>
      <c r="W4919" s="18">
        <v>46261</v>
      </c>
      <c r="X4919" s="16">
        <v>8.23</v>
      </c>
      <c r="Y4919" s="13">
        <v>44148</v>
      </c>
      <c r="Z4919" s="16" t="s">
        <v>4600</v>
      </c>
      <c r="AA4919" s="15">
        <v>65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96405</v>
      </c>
      <c r="C4920" s="16" t="s">
        <v>5600</v>
      </c>
      <c r="D4920" s="17" t="s">
        <v>0</v>
      </c>
      <c r="E4920" s="17" t="s">
        <v>15</v>
      </c>
      <c r="F4920" s="17">
        <v>12</v>
      </c>
      <c r="G4920" s="17">
        <v>7896020162674</v>
      </c>
      <c r="H4920" s="17">
        <v>2400</v>
      </c>
      <c r="I4920" s="17">
        <v>0</v>
      </c>
      <c r="J4920" s="17">
        <v>0</v>
      </c>
      <c r="K4920" s="17"/>
      <c r="L4920" s="17"/>
      <c r="M4920" s="16">
        <v>0</v>
      </c>
      <c r="N4920" s="16">
        <v>2400</v>
      </c>
      <c r="O4920" s="16">
        <v>0</v>
      </c>
      <c r="P4920" s="16">
        <v>0.1</v>
      </c>
      <c r="Q4920" s="16">
        <v>0.11</v>
      </c>
      <c r="R4920" s="16"/>
      <c r="S4920" s="16"/>
      <c r="T4920" s="16"/>
      <c r="U4920" s="18"/>
      <c r="V4920" s="18">
        <v>46282</v>
      </c>
      <c r="W4920" s="18"/>
      <c r="X4920" s="16">
        <v>8.23</v>
      </c>
      <c r="Y4920" s="13">
        <v>44148</v>
      </c>
      <c r="Z4920" s="16" t="s">
        <v>4600</v>
      </c>
      <c r="AA4920" s="15">
        <v>65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88946</v>
      </c>
      <c r="C4921" s="16" t="s">
        <v>4452</v>
      </c>
      <c r="D4921" s="17" t="s">
        <v>0</v>
      </c>
      <c r="E4921" s="17" t="s">
        <v>15</v>
      </c>
      <c r="F4921" s="17">
        <v>12</v>
      </c>
      <c r="G4921" s="17">
        <v>7896020161721</v>
      </c>
      <c r="H4921" s="17">
        <v>6020</v>
      </c>
      <c r="I4921" s="17">
        <v>0</v>
      </c>
      <c r="J4921" s="17">
        <v>0</v>
      </c>
      <c r="K4921" s="17">
        <v>20</v>
      </c>
      <c r="L4921" s="17">
        <v>0</v>
      </c>
      <c r="M4921" s="16">
        <v>0</v>
      </c>
      <c r="N4921" s="16">
        <v>6000</v>
      </c>
      <c r="O4921" s="16">
        <v>0</v>
      </c>
      <c r="P4921" s="16">
        <v>0.1</v>
      </c>
      <c r="Q4921" s="16">
        <v>0.11</v>
      </c>
      <c r="R4921" s="16">
        <v>4.0000000000000002E-4</v>
      </c>
      <c r="S4921" s="16">
        <v>30</v>
      </c>
      <c r="T4921" s="16">
        <v>8</v>
      </c>
      <c r="U4921" s="18">
        <v>102</v>
      </c>
      <c r="V4921" s="18">
        <v>46282</v>
      </c>
      <c r="W4921" s="18">
        <v>46220</v>
      </c>
      <c r="X4921" s="16">
        <v>8.23</v>
      </c>
      <c r="Y4921" s="13">
        <v>44148</v>
      </c>
      <c r="Z4921" s="16" t="s">
        <v>4600</v>
      </c>
      <c r="AA4921" s="15">
        <v>65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6">
        <v>16272</v>
      </c>
      <c r="C4922" s="16" t="s">
        <v>5601</v>
      </c>
      <c r="D4922" s="17" t="s">
        <v>0</v>
      </c>
      <c r="E4922" s="17" t="s">
        <v>15</v>
      </c>
      <c r="F4922" s="17">
        <v>12</v>
      </c>
      <c r="G4922" s="17">
        <v>7896020160083</v>
      </c>
      <c r="H4922" s="17">
        <v>6000</v>
      </c>
      <c r="I4922" s="17">
        <v>0</v>
      </c>
      <c r="J4922" s="17">
        <v>0</v>
      </c>
      <c r="K4922" s="17">
        <v>0</v>
      </c>
      <c r="L4922" s="17">
        <v>0</v>
      </c>
      <c r="M4922" s="16">
        <v>0</v>
      </c>
      <c r="N4922" s="16">
        <v>6000</v>
      </c>
      <c r="O4922" s="16">
        <v>0</v>
      </c>
      <c r="P4922" s="16">
        <v>0.1</v>
      </c>
      <c r="Q4922" s="16">
        <v>0.11</v>
      </c>
      <c r="R4922" s="16">
        <v>4.0000000000000002E-4</v>
      </c>
      <c r="S4922" s="16">
        <v>30</v>
      </c>
      <c r="T4922" s="16">
        <v>21</v>
      </c>
      <c r="U4922" s="18">
        <v>101</v>
      </c>
      <c r="V4922" s="18">
        <v>46282</v>
      </c>
      <c r="W4922" s="18">
        <v>46265</v>
      </c>
      <c r="X4922" s="16">
        <v>8.23</v>
      </c>
      <c r="Y4922" s="13">
        <v>44148</v>
      </c>
      <c r="Z4922" s="16" t="s">
        <v>4600</v>
      </c>
      <c r="AA4922" s="15">
        <v>65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93386</v>
      </c>
      <c r="C4923" s="16" t="s">
        <v>4453</v>
      </c>
      <c r="D4923" s="17" t="s">
        <v>593</v>
      </c>
      <c r="E4923" s="17" t="s">
        <v>4860</v>
      </c>
      <c r="F4923" s="17">
        <v>12</v>
      </c>
      <c r="G4923" s="17">
        <v>7891112280960</v>
      </c>
      <c r="H4923" s="17">
        <v>84</v>
      </c>
      <c r="I4923" s="17">
        <v>0</v>
      </c>
      <c r="J4923" s="17">
        <v>0</v>
      </c>
      <c r="K4923" s="17"/>
      <c r="L4923" s="17">
        <v>0</v>
      </c>
      <c r="M4923" s="16">
        <v>0</v>
      </c>
      <c r="N4923" s="16">
        <v>84</v>
      </c>
      <c r="O4923" s="16">
        <v>0</v>
      </c>
      <c r="P4923" s="16">
        <v>0.15</v>
      </c>
      <c r="Q4923" s="16">
        <v>0.15</v>
      </c>
      <c r="R4923" s="16">
        <v>0</v>
      </c>
      <c r="S4923" s="16">
        <v>9</v>
      </c>
      <c r="T4923" s="16">
        <v>9</v>
      </c>
      <c r="U4923" s="18">
        <v>302</v>
      </c>
      <c r="V4923" s="18">
        <v>45979</v>
      </c>
      <c r="W4923" s="18">
        <v>46259</v>
      </c>
      <c r="X4923" s="16">
        <v>22.39</v>
      </c>
      <c r="Y4923" s="13">
        <v>370</v>
      </c>
      <c r="Z4923" s="16" t="s">
        <v>4679</v>
      </c>
      <c r="AA4923" s="15">
        <v>76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93385</v>
      </c>
      <c r="C4924" s="16" t="s">
        <v>4454</v>
      </c>
      <c r="D4924" s="17" t="s">
        <v>593</v>
      </c>
      <c r="E4924" s="17" t="s">
        <v>15</v>
      </c>
      <c r="F4924" s="17">
        <v>12</v>
      </c>
      <c r="G4924" s="17">
        <v>7891112280991</v>
      </c>
      <c r="H4924" s="17">
        <v>98</v>
      </c>
      <c r="I4924" s="17">
        <v>0</v>
      </c>
      <c r="J4924" s="17">
        <v>0</v>
      </c>
      <c r="K4924" s="17"/>
      <c r="L4924" s="17">
        <v>0</v>
      </c>
      <c r="M4924" s="16">
        <v>0</v>
      </c>
      <c r="N4924" s="16">
        <v>98</v>
      </c>
      <c r="O4924" s="16">
        <v>0</v>
      </c>
      <c r="P4924" s="16">
        <v>0.15</v>
      </c>
      <c r="Q4924" s="16">
        <v>0.15</v>
      </c>
      <c r="R4924" s="16">
        <v>0</v>
      </c>
      <c r="S4924" s="16">
        <v>9</v>
      </c>
      <c r="T4924" s="16">
        <v>9</v>
      </c>
      <c r="U4924" s="18">
        <v>303</v>
      </c>
      <c r="V4924" s="18">
        <v>46227</v>
      </c>
      <c r="W4924" s="18">
        <v>46259</v>
      </c>
      <c r="X4924" s="16">
        <v>34.26</v>
      </c>
      <c r="Y4924" s="13">
        <v>370</v>
      </c>
      <c r="Z4924" s="16" t="s">
        <v>4679</v>
      </c>
      <c r="AA4924" s="15">
        <v>76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9041</v>
      </c>
      <c r="C4925" s="16" t="s">
        <v>4455</v>
      </c>
      <c r="D4925" s="17" t="s">
        <v>593</v>
      </c>
      <c r="E4925" s="17" t="s">
        <v>4860</v>
      </c>
      <c r="F4925" s="17">
        <v>48</v>
      </c>
      <c r="G4925" s="17">
        <v>7891112027015</v>
      </c>
      <c r="H4925" s="17">
        <v>582</v>
      </c>
      <c r="I4925" s="17">
        <v>30</v>
      </c>
      <c r="J4925" s="17">
        <v>0</v>
      </c>
      <c r="K4925" s="17">
        <v>0</v>
      </c>
      <c r="L4925" s="17">
        <v>0</v>
      </c>
      <c r="M4925" s="16">
        <v>0</v>
      </c>
      <c r="N4925" s="16">
        <v>552</v>
      </c>
      <c r="O4925" s="16">
        <v>0</v>
      </c>
      <c r="P4925" s="16">
        <v>0.3</v>
      </c>
      <c r="Q4925" s="16">
        <v>0.3</v>
      </c>
      <c r="R4925" s="16">
        <v>2.0000000000000001E-4</v>
      </c>
      <c r="S4925" s="16">
        <v>10</v>
      </c>
      <c r="T4925" s="16">
        <v>15</v>
      </c>
      <c r="U4925" s="18">
        <v>106</v>
      </c>
      <c r="V4925" s="18">
        <v>46251</v>
      </c>
      <c r="W4925" s="18">
        <v>46282</v>
      </c>
      <c r="X4925" s="16">
        <v>11.48</v>
      </c>
      <c r="Y4925" s="13">
        <v>370</v>
      </c>
      <c r="Z4925" s="16" t="s">
        <v>4679</v>
      </c>
      <c r="AA4925" s="15">
        <v>76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11442</v>
      </c>
      <c r="C4926" s="16" t="s">
        <v>4456</v>
      </c>
      <c r="D4926" s="17" t="s">
        <v>593</v>
      </c>
      <c r="E4926" s="17" t="s">
        <v>4860</v>
      </c>
      <c r="F4926" s="17">
        <v>180</v>
      </c>
      <c r="G4926" s="17">
        <v>7891112019638</v>
      </c>
      <c r="H4926" s="17">
        <v>241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241</v>
      </c>
      <c r="O4926" s="16">
        <v>0</v>
      </c>
      <c r="P4926" s="16">
        <v>0.01</v>
      </c>
      <c r="Q4926" s="16">
        <v>0.01</v>
      </c>
      <c r="R4926" s="16">
        <v>2.0000000000000001E-4</v>
      </c>
      <c r="S4926" s="16">
        <v>10</v>
      </c>
      <c r="T4926" s="16">
        <v>15</v>
      </c>
      <c r="U4926" s="18">
        <v>107</v>
      </c>
      <c r="V4926" s="18">
        <v>46251</v>
      </c>
      <c r="W4926" s="18">
        <v>46280</v>
      </c>
      <c r="X4926" s="16">
        <v>5.81</v>
      </c>
      <c r="Y4926" s="13">
        <v>370</v>
      </c>
      <c r="Z4926" s="16" t="s">
        <v>4679</v>
      </c>
      <c r="AA4926" s="15">
        <v>76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9019</v>
      </c>
      <c r="C4927" s="16" t="s">
        <v>4457</v>
      </c>
      <c r="D4927" s="17" t="s">
        <v>0</v>
      </c>
      <c r="E4927" s="17" t="s">
        <v>15</v>
      </c>
      <c r="F4927" s="17">
        <v>1</v>
      </c>
      <c r="G4927" s="17">
        <v>7891060836288</v>
      </c>
      <c r="H4927" s="17">
        <v>43</v>
      </c>
      <c r="I4927" s="17">
        <v>0</v>
      </c>
      <c r="J4927" s="17">
        <v>0</v>
      </c>
      <c r="K4927" s="17">
        <v>0</v>
      </c>
      <c r="L4927" s="17">
        <v>0</v>
      </c>
      <c r="M4927" s="16">
        <v>0</v>
      </c>
      <c r="N4927" s="16">
        <v>43</v>
      </c>
      <c r="O4927" s="16">
        <v>0</v>
      </c>
      <c r="P4927" s="16">
        <v>0.02</v>
      </c>
      <c r="Q4927" s="16">
        <v>0.02</v>
      </c>
      <c r="R4927" s="16">
        <v>1E-4</v>
      </c>
      <c r="S4927" s="16">
        <v>9</v>
      </c>
      <c r="T4927" s="16">
        <v>5</v>
      </c>
      <c r="U4927" s="18">
        <v>203</v>
      </c>
      <c r="V4927" s="18">
        <v>46065</v>
      </c>
      <c r="W4927" s="18">
        <v>46279</v>
      </c>
      <c r="X4927" s="16">
        <v>15.08</v>
      </c>
      <c r="Y4927" s="13">
        <v>747</v>
      </c>
      <c r="Z4927" s="16" t="s">
        <v>4630</v>
      </c>
      <c r="AA4927" s="15">
        <v>76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9018</v>
      </c>
      <c r="C4928" s="16" t="s">
        <v>4458</v>
      </c>
      <c r="D4928" s="17" t="s">
        <v>0</v>
      </c>
      <c r="E4928" s="17" t="s">
        <v>15</v>
      </c>
      <c r="F4928" s="17">
        <v>1</v>
      </c>
      <c r="G4928" s="17">
        <v>7891060836264</v>
      </c>
      <c r="H4928" s="17">
        <v>1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1</v>
      </c>
      <c r="O4928" s="16">
        <v>0</v>
      </c>
      <c r="P4928" s="16">
        <v>0.02</v>
      </c>
      <c r="Q4928" s="16">
        <v>0.02</v>
      </c>
      <c r="R4928" s="16">
        <v>1E-4</v>
      </c>
      <c r="S4928" s="16">
        <v>9</v>
      </c>
      <c r="T4928" s="16">
        <v>5</v>
      </c>
      <c r="U4928" s="18">
        <v>204</v>
      </c>
      <c r="V4928" s="18">
        <v>46065</v>
      </c>
      <c r="W4928" s="18">
        <v>46252</v>
      </c>
      <c r="X4928" s="16">
        <v>15.1</v>
      </c>
      <c r="Y4928" s="13">
        <v>747</v>
      </c>
      <c r="Z4928" s="16" t="s">
        <v>4630</v>
      </c>
      <c r="AA4928" s="15">
        <v>76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84142</v>
      </c>
      <c r="C4929" s="16" t="s">
        <v>4459</v>
      </c>
      <c r="D4929" s="17" t="s">
        <v>0</v>
      </c>
      <c r="E4929" s="17" t="s">
        <v>15</v>
      </c>
      <c r="F4929" s="17">
        <v>1</v>
      </c>
      <c r="G4929" s="17">
        <v>7894993108255</v>
      </c>
      <c r="H4929" s="17">
        <v>150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150</v>
      </c>
      <c r="O4929" s="16">
        <v>0</v>
      </c>
      <c r="P4929" s="16">
        <v>0.2</v>
      </c>
      <c r="Q4929" s="16">
        <v>0.2</v>
      </c>
      <c r="R4929" s="16">
        <v>1.4E-3</v>
      </c>
      <c r="S4929" s="16">
        <v>8</v>
      </c>
      <c r="T4929" s="16">
        <v>20</v>
      </c>
      <c r="U4929" s="18">
        <v>102</v>
      </c>
      <c r="V4929" s="18">
        <v>46223</v>
      </c>
      <c r="W4929" s="18">
        <v>46281</v>
      </c>
      <c r="X4929" s="16">
        <v>10.66</v>
      </c>
      <c r="Y4929" s="13">
        <v>293</v>
      </c>
      <c r="Z4929" s="16" t="s">
        <v>4601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5">
        <v>84144</v>
      </c>
      <c r="C4930" s="15" t="s">
        <v>4460</v>
      </c>
      <c r="D4930" s="19" t="s">
        <v>0</v>
      </c>
      <c r="E4930" s="19" t="s">
        <v>15</v>
      </c>
      <c r="F4930" s="19">
        <v>1</v>
      </c>
      <c r="G4930" s="19">
        <v>7894993108262</v>
      </c>
      <c r="H4930" s="19">
        <v>7</v>
      </c>
      <c r="I4930" s="19">
        <v>0</v>
      </c>
      <c r="J4930" s="19">
        <v>0</v>
      </c>
      <c r="K4930" s="19">
        <v>0</v>
      </c>
      <c r="L4930" s="19">
        <v>0</v>
      </c>
      <c r="M4930" s="15">
        <v>0</v>
      </c>
      <c r="N4930" s="15">
        <v>7</v>
      </c>
      <c r="O4930" s="15">
        <v>0</v>
      </c>
      <c r="P4930" s="15">
        <v>0.35</v>
      </c>
      <c r="Q4930" s="15">
        <v>0.35</v>
      </c>
      <c r="R4930" s="15">
        <v>2.3E-3</v>
      </c>
      <c r="S4930" s="15">
        <v>8</v>
      </c>
      <c r="T4930" s="15">
        <v>20</v>
      </c>
      <c r="U4930" s="20">
        <v>103</v>
      </c>
      <c r="V4930" s="20">
        <v>45908</v>
      </c>
      <c r="W4930" s="20">
        <v>46241</v>
      </c>
      <c r="X4930" s="15">
        <v>18.670000000000002</v>
      </c>
      <c r="Y4930" s="14">
        <v>293</v>
      </c>
      <c r="Z4930" s="15" t="s">
        <v>4601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84145</v>
      </c>
      <c r="C4931" s="16" t="s">
        <v>4461</v>
      </c>
      <c r="D4931" s="17" t="s">
        <v>0</v>
      </c>
      <c r="E4931" s="17" t="s">
        <v>15</v>
      </c>
      <c r="F4931" s="17">
        <v>1</v>
      </c>
      <c r="G4931" s="17">
        <v>7891155064930</v>
      </c>
      <c r="H4931" s="17">
        <v>3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3</v>
      </c>
      <c r="O4931" s="16">
        <v>0</v>
      </c>
      <c r="P4931" s="16">
        <v>0.3</v>
      </c>
      <c r="Q4931" s="16">
        <v>0.3</v>
      </c>
      <c r="R4931" s="16">
        <v>2.5999999999999999E-3</v>
      </c>
      <c r="S4931" s="16">
        <v>8</v>
      </c>
      <c r="T4931" s="16">
        <v>47</v>
      </c>
      <c r="U4931" s="18">
        <v>101</v>
      </c>
      <c r="V4931" s="18">
        <v>45908</v>
      </c>
      <c r="W4931" s="18">
        <v>46226</v>
      </c>
      <c r="X4931" s="16">
        <v>23.69</v>
      </c>
      <c r="Y4931" s="13">
        <v>293</v>
      </c>
      <c r="Z4931" s="16" t="s">
        <v>4601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88481</v>
      </c>
      <c r="C4932" s="16" t="s">
        <v>4462</v>
      </c>
      <c r="D4932" s="17" t="s">
        <v>60</v>
      </c>
      <c r="E4932" s="17" t="s">
        <v>15</v>
      </c>
      <c r="F4932" s="17">
        <v>1</v>
      </c>
      <c r="G4932" s="17">
        <v>7891155054801</v>
      </c>
      <c r="H4932" s="17">
        <v>3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3</v>
      </c>
      <c r="O4932" s="16">
        <v>0</v>
      </c>
      <c r="P4932" s="16">
        <v>1.32</v>
      </c>
      <c r="Q4932" s="16">
        <v>1.32</v>
      </c>
      <c r="R4932" s="16">
        <v>8.9999999999999993E-3</v>
      </c>
      <c r="S4932" s="16">
        <v>8</v>
      </c>
      <c r="T4932" s="16">
        <v>45</v>
      </c>
      <c r="U4932" s="18">
        <v>103</v>
      </c>
      <c r="V4932" s="18">
        <v>45908</v>
      </c>
      <c r="W4932" s="18">
        <v>46134</v>
      </c>
      <c r="X4932" s="16">
        <v>76.58</v>
      </c>
      <c r="Y4932" s="13">
        <v>293</v>
      </c>
      <c r="Z4932" s="16" t="s">
        <v>4601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88482</v>
      </c>
      <c r="C4933" s="16" t="s">
        <v>4463</v>
      </c>
      <c r="D4933" s="17" t="s">
        <v>60</v>
      </c>
      <c r="E4933" s="17" t="s">
        <v>15</v>
      </c>
      <c r="F4933" s="17">
        <v>1</v>
      </c>
      <c r="G4933" s="17">
        <v>7891155047322</v>
      </c>
      <c r="H4933" s="17">
        <v>2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2</v>
      </c>
      <c r="O4933" s="16">
        <v>0</v>
      </c>
      <c r="P4933" s="16">
        <v>4.68</v>
      </c>
      <c r="Q4933" s="16">
        <v>4.68</v>
      </c>
      <c r="R4933" s="16">
        <v>1.4500000000000001E-2</v>
      </c>
      <c r="S4933" s="16">
        <v>8</v>
      </c>
      <c r="T4933" s="16">
        <v>31</v>
      </c>
      <c r="U4933" s="18">
        <v>102</v>
      </c>
      <c r="V4933" s="18">
        <v>45908</v>
      </c>
      <c r="W4933" s="18">
        <v>46241</v>
      </c>
      <c r="X4933" s="16">
        <v>94.3</v>
      </c>
      <c r="Y4933" s="13">
        <v>293</v>
      </c>
      <c r="Z4933" s="16" t="s">
        <v>4601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3333</v>
      </c>
      <c r="C4934" s="16" t="s">
        <v>4464</v>
      </c>
      <c r="D4934" s="17" t="s">
        <v>100</v>
      </c>
      <c r="E4934" s="17" t="s">
        <v>4852</v>
      </c>
      <c r="F4934" s="17">
        <v>20</v>
      </c>
      <c r="G4934" s="17">
        <v>7891988000211</v>
      </c>
      <c r="H4934" s="17">
        <v>530</v>
      </c>
      <c r="I4934" s="17">
        <v>2</v>
      </c>
      <c r="J4934" s="17">
        <v>0</v>
      </c>
      <c r="K4934" s="17">
        <v>0</v>
      </c>
      <c r="L4934" s="17">
        <v>0</v>
      </c>
      <c r="M4934" s="16">
        <v>0</v>
      </c>
      <c r="N4934" s="16">
        <v>528</v>
      </c>
      <c r="O4934" s="16">
        <v>0</v>
      </c>
      <c r="P4934" s="16">
        <v>0.31</v>
      </c>
      <c r="Q4934" s="16">
        <v>0.31</v>
      </c>
      <c r="R4934" s="16">
        <v>5.9999999999999995E-4</v>
      </c>
      <c r="S4934" s="16">
        <v>4</v>
      </c>
      <c r="T4934" s="16">
        <v>23</v>
      </c>
      <c r="U4934" s="18">
        <v>106</v>
      </c>
      <c r="V4934" s="18">
        <v>46241</v>
      </c>
      <c r="W4934" s="18">
        <v>46282</v>
      </c>
      <c r="X4934" s="16">
        <v>17.260000000000002</v>
      </c>
      <c r="Y4934" s="13">
        <v>199</v>
      </c>
      <c r="Z4934" s="16" t="s">
        <v>4587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3161</v>
      </c>
      <c r="C4935" s="16" t="s">
        <v>4465</v>
      </c>
      <c r="D4935" s="17" t="s">
        <v>100</v>
      </c>
      <c r="E4935" s="17" t="s">
        <v>4852</v>
      </c>
      <c r="F4935" s="17">
        <v>20</v>
      </c>
      <c r="G4935" s="17">
        <v>7891988000204</v>
      </c>
      <c r="H4935" s="17">
        <v>102</v>
      </c>
      <c r="I4935" s="17">
        <v>3</v>
      </c>
      <c r="J4935" s="17">
        <v>0</v>
      </c>
      <c r="K4935" s="17">
        <v>11</v>
      </c>
      <c r="L4935" s="17">
        <v>0</v>
      </c>
      <c r="M4935" s="16">
        <v>0</v>
      </c>
      <c r="N4935" s="16">
        <v>88</v>
      </c>
      <c r="O4935" s="16">
        <v>0</v>
      </c>
      <c r="P4935" s="16">
        <v>0.31</v>
      </c>
      <c r="Q4935" s="16">
        <v>0.31</v>
      </c>
      <c r="R4935" s="16">
        <v>5.9999999999999995E-4</v>
      </c>
      <c r="S4935" s="16">
        <v>4</v>
      </c>
      <c r="T4935" s="16">
        <v>23</v>
      </c>
      <c r="U4935" s="18">
        <v>103</v>
      </c>
      <c r="V4935" s="18">
        <v>46204</v>
      </c>
      <c r="W4935" s="18">
        <v>46282</v>
      </c>
      <c r="X4935" s="16">
        <v>17.260000000000002</v>
      </c>
      <c r="Y4935" s="13">
        <v>199</v>
      </c>
      <c r="Z4935" s="16" t="s">
        <v>4587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96170</v>
      </c>
      <c r="C4936" s="16" t="s">
        <v>4466</v>
      </c>
      <c r="D4936" s="17" t="s">
        <v>100</v>
      </c>
      <c r="E4936" s="17" t="s">
        <v>4852</v>
      </c>
      <c r="F4936" s="17">
        <v>1</v>
      </c>
      <c r="G4936" s="17">
        <v>7891988000181</v>
      </c>
      <c r="H4936" s="17">
        <v>26</v>
      </c>
      <c r="I4936" s="17">
        <v>0</v>
      </c>
      <c r="J4936" s="17">
        <v>0</v>
      </c>
      <c r="K4936" s="17">
        <v>7</v>
      </c>
      <c r="L4936" s="17">
        <v>0</v>
      </c>
      <c r="M4936" s="16">
        <v>0</v>
      </c>
      <c r="N4936" s="16">
        <v>19</v>
      </c>
      <c r="O4936" s="16">
        <v>0</v>
      </c>
      <c r="P4936" s="16">
        <v>0.15</v>
      </c>
      <c r="Q4936" s="16">
        <v>0.18</v>
      </c>
      <c r="R4936" s="16">
        <v>0</v>
      </c>
      <c r="S4936" s="16">
        <v>4</v>
      </c>
      <c r="T4936" s="16">
        <v>23</v>
      </c>
      <c r="U4936" s="18">
        <v>101</v>
      </c>
      <c r="V4936" s="18">
        <v>46241</v>
      </c>
      <c r="W4936" s="18">
        <v>46282</v>
      </c>
      <c r="X4936" s="16">
        <v>17.27</v>
      </c>
      <c r="Y4936" s="13">
        <v>199</v>
      </c>
      <c r="Z4936" s="16" t="s">
        <v>4587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10246</v>
      </c>
      <c r="C4937" s="16" t="s">
        <v>4467</v>
      </c>
      <c r="D4937" s="17" t="s">
        <v>714</v>
      </c>
      <c r="E4937" s="17" t="s">
        <v>4865</v>
      </c>
      <c r="F4937" s="17">
        <v>1</v>
      </c>
      <c r="G4937" s="17">
        <v>7891988000440</v>
      </c>
      <c r="H4937" s="17">
        <v>7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7</v>
      </c>
      <c r="O4937" s="16">
        <v>0</v>
      </c>
      <c r="P4937" s="16">
        <v>3.75</v>
      </c>
      <c r="Q4937" s="16">
        <v>3.75</v>
      </c>
      <c r="R4937" s="16">
        <v>1.8100000000000002E-2</v>
      </c>
      <c r="S4937" s="16">
        <v>4</v>
      </c>
      <c r="T4937" s="16">
        <v>3</v>
      </c>
      <c r="U4937" s="18">
        <v>201</v>
      </c>
      <c r="V4937" s="18">
        <v>46204</v>
      </c>
      <c r="W4937" s="18">
        <v>46280</v>
      </c>
      <c r="X4937" s="16">
        <v>215.72</v>
      </c>
      <c r="Y4937" s="13">
        <v>199</v>
      </c>
      <c r="Z4937" s="16" t="s">
        <v>4587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3151</v>
      </c>
      <c r="C4938" s="16" t="s">
        <v>4468</v>
      </c>
      <c r="D4938" s="17" t="s">
        <v>100</v>
      </c>
      <c r="E4938" s="17" t="s">
        <v>4852</v>
      </c>
      <c r="F4938" s="17">
        <v>20</v>
      </c>
      <c r="G4938" s="17">
        <v>7891988000259</v>
      </c>
      <c r="H4938" s="17">
        <v>31</v>
      </c>
      <c r="I4938" s="17">
        <v>2</v>
      </c>
      <c r="J4938" s="17">
        <v>0</v>
      </c>
      <c r="K4938" s="17">
        <v>0</v>
      </c>
      <c r="L4938" s="17">
        <v>0</v>
      </c>
      <c r="M4938" s="16">
        <v>0</v>
      </c>
      <c r="N4938" s="16">
        <v>29</v>
      </c>
      <c r="O4938" s="16">
        <v>0</v>
      </c>
      <c r="P4938" s="16">
        <v>0.31</v>
      </c>
      <c r="Q4938" s="16">
        <v>0.31</v>
      </c>
      <c r="R4938" s="16">
        <v>5.9999999999999995E-4</v>
      </c>
      <c r="S4938" s="16">
        <v>4</v>
      </c>
      <c r="T4938" s="16">
        <v>23</v>
      </c>
      <c r="U4938" s="18">
        <v>102</v>
      </c>
      <c r="V4938" s="18">
        <v>46241</v>
      </c>
      <c r="W4938" s="18">
        <v>46282</v>
      </c>
      <c r="X4938" s="16">
        <v>17.260000000000002</v>
      </c>
      <c r="Y4938" s="13">
        <v>199</v>
      </c>
      <c r="Z4938" s="16" t="s">
        <v>4587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3152</v>
      </c>
      <c r="C4939" s="16" t="s">
        <v>4469</v>
      </c>
      <c r="D4939" s="17" t="s">
        <v>100</v>
      </c>
      <c r="E4939" s="17" t="s">
        <v>4852</v>
      </c>
      <c r="F4939" s="17">
        <v>20</v>
      </c>
      <c r="G4939" s="17">
        <v>7891988000273</v>
      </c>
      <c r="H4939" s="17">
        <v>999</v>
      </c>
      <c r="I4939" s="17">
        <v>9</v>
      </c>
      <c r="J4939" s="17">
        <v>0</v>
      </c>
      <c r="K4939" s="17">
        <v>45</v>
      </c>
      <c r="L4939" s="17">
        <v>0</v>
      </c>
      <c r="M4939" s="16">
        <v>0</v>
      </c>
      <c r="N4939" s="16">
        <v>945</v>
      </c>
      <c r="O4939" s="16">
        <v>4</v>
      </c>
      <c r="P4939" s="16">
        <v>0.31</v>
      </c>
      <c r="Q4939" s="16">
        <v>0.31</v>
      </c>
      <c r="R4939" s="16">
        <v>5.9999999999999995E-4</v>
      </c>
      <c r="S4939" s="16">
        <v>4</v>
      </c>
      <c r="T4939" s="16">
        <v>24</v>
      </c>
      <c r="U4939" s="18">
        <v>102</v>
      </c>
      <c r="V4939" s="18">
        <v>46241</v>
      </c>
      <c r="W4939" s="18">
        <v>46282</v>
      </c>
      <c r="X4939" s="16">
        <v>17.27</v>
      </c>
      <c r="Y4939" s="13">
        <v>199</v>
      </c>
      <c r="Z4939" s="16" t="s">
        <v>4587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3179</v>
      </c>
      <c r="C4940" s="16" t="s">
        <v>4470</v>
      </c>
      <c r="D4940" s="17" t="s">
        <v>100</v>
      </c>
      <c r="E4940" s="17" t="s">
        <v>4852</v>
      </c>
      <c r="F4940" s="17">
        <v>20</v>
      </c>
      <c r="G4940" s="17">
        <v>7891988000228</v>
      </c>
      <c r="H4940" s="17">
        <v>172</v>
      </c>
      <c r="I4940" s="17">
        <v>1</v>
      </c>
      <c r="J4940" s="17">
        <v>0</v>
      </c>
      <c r="K4940" s="17">
        <v>0</v>
      </c>
      <c r="L4940" s="17">
        <v>0</v>
      </c>
      <c r="M4940" s="16">
        <v>0</v>
      </c>
      <c r="N4940" s="16">
        <v>171</v>
      </c>
      <c r="O4940" s="16">
        <v>0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23</v>
      </c>
      <c r="U4940" s="18">
        <v>105</v>
      </c>
      <c r="V4940" s="18">
        <v>46241</v>
      </c>
      <c r="W4940" s="18">
        <v>46282</v>
      </c>
      <c r="X4940" s="16">
        <v>17.27</v>
      </c>
      <c r="Y4940" s="13">
        <v>199</v>
      </c>
      <c r="Z4940" s="16" t="s">
        <v>4587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3172</v>
      </c>
      <c r="C4941" s="16" t="s">
        <v>4471</v>
      </c>
      <c r="D4941" s="17" t="s">
        <v>100</v>
      </c>
      <c r="E4941" s="17" t="s">
        <v>4852</v>
      </c>
      <c r="F4941" s="17">
        <v>20</v>
      </c>
      <c r="G4941" s="17">
        <v>7891988000020</v>
      </c>
      <c r="H4941" s="17">
        <v>253</v>
      </c>
      <c r="I4941" s="17">
        <v>1</v>
      </c>
      <c r="J4941" s="17">
        <v>0</v>
      </c>
      <c r="K4941" s="17">
        <v>0</v>
      </c>
      <c r="L4941" s="17">
        <v>0</v>
      </c>
      <c r="M4941" s="16">
        <v>0</v>
      </c>
      <c r="N4941" s="16">
        <v>252</v>
      </c>
      <c r="O4941" s="16">
        <v>1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23</v>
      </c>
      <c r="U4941" s="18">
        <v>104</v>
      </c>
      <c r="V4941" s="18">
        <v>46241</v>
      </c>
      <c r="W4941" s="18">
        <v>46282</v>
      </c>
      <c r="X4941" s="16">
        <v>17.260000000000002</v>
      </c>
      <c r="Y4941" s="13">
        <v>199</v>
      </c>
      <c r="Z4941" s="16" t="s">
        <v>4587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95736</v>
      </c>
      <c r="C4942" s="16" t="s">
        <v>4472</v>
      </c>
      <c r="D4942" s="17" t="s">
        <v>0</v>
      </c>
      <c r="E4942" s="17" t="s">
        <v>15</v>
      </c>
      <c r="F4942" s="17">
        <v>6</v>
      </c>
      <c r="G4942" s="17">
        <v>7896000727534</v>
      </c>
      <c r="H4942" s="17">
        <v>1793</v>
      </c>
      <c r="I4942" s="17">
        <v>0</v>
      </c>
      <c r="J4942" s="17">
        <v>0</v>
      </c>
      <c r="K4942" s="17"/>
      <c r="L4942" s="17">
        <v>0</v>
      </c>
      <c r="M4942" s="16">
        <v>0</v>
      </c>
      <c r="N4942" s="16">
        <v>1793</v>
      </c>
      <c r="O4942" s="16">
        <v>42</v>
      </c>
      <c r="P4942" s="16">
        <v>0.125</v>
      </c>
      <c r="Q4942" s="16">
        <v>0.13800000000000001</v>
      </c>
      <c r="R4942" s="16">
        <v>0</v>
      </c>
      <c r="S4942" s="16">
        <v>30</v>
      </c>
      <c r="T4942" s="16">
        <v>47</v>
      </c>
      <c r="U4942" s="18">
        <v>203</v>
      </c>
      <c r="V4942" s="18">
        <v>46059</v>
      </c>
      <c r="W4942" s="18">
        <v>46282</v>
      </c>
      <c r="X4942" s="16">
        <v>11.2</v>
      </c>
      <c r="Y4942" s="13">
        <v>43381</v>
      </c>
      <c r="Z4942" s="16" t="s">
        <v>4546</v>
      </c>
      <c r="AA4942" s="15">
        <v>65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95737</v>
      </c>
      <c r="C4943" s="16" t="s">
        <v>4473</v>
      </c>
      <c r="D4943" s="17" t="s">
        <v>0</v>
      </c>
      <c r="E4943" s="17" t="s">
        <v>15</v>
      </c>
      <c r="F4943" s="17">
        <v>6</v>
      </c>
      <c r="G4943" s="17">
        <v>7896000706058</v>
      </c>
      <c r="H4943" s="17">
        <v>654</v>
      </c>
      <c r="I4943" s="17">
        <v>0</v>
      </c>
      <c r="J4943" s="17">
        <v>0</v>
      </c>
      <c r="K4943" s="17"/>
      <c r="L4943" s="17">
        <v>0</v>
      </c>
      <c r="M4943" s="16">
        <v>0</v>
      </c>
      <c r="N4943" s="16">
        <v>654</v>
      </c>
      <c r="O4943" s="16">
        <v>0</v>
      </c>
      <c r="P4943" s="16">
        <v>0.125</v>
      </c>
      <c r="Q4943" s="16">
        <v>0.13800000000000001</v>
      </c>
      <c r="R4943" s="16">
        <v>0</v>
      </c>
      <c r="S4943" s="16">
        <v>30</v>
      </c>
      <c r="T4943" s="16">
        <v>22</v>
      </c>
      <c r="U4943" s="18">
        <v>208</v>
      </c>
      <c r="V4943" s="18">
        <v>46059</v>
      </c>
      <c r="W4943" s="18">
        <v>46280</v>
      </c>
      <c r="X4943" s="16">
        <v>11.2</v>
      </c>
      <c r="Y4943" s="13">
        <v>43381</v>
      </c>
      <c r="Z4943" s="16" t="s">
        <v>4546</v>
      </c>
      <c r="AA4943" s="15">
        <v>65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95739</v>
      </c>
      <c r="C4944" s="16" t="s">
        <v>4474</v>
      </c>
      <c r="D4944" s="17" t="s">
        <v>0</v>
      </c>
      <c r="E4944" s="17" t="s">
        <v>15</v>
      </c>
      <c r="F4944" s="17">
        <v>6</v>
      </c>
      <c r="G4944" s="17">
        <v>7908615086170</v>
      </c>
      <c r="H4944" s="17">
        <v>183</v>
      </c>
      <c r="I4944" s="17">
        <v>0</v>
      </c>
      <c r="J4944" s="17">
        <v>0</v>
      </c>
      <c r="K4944" s="17"/>
      <c r="L4944" s="17">
        <v>0</v>
      </c>
      <c r="M4944" s="16">
        <v>0</v>
      </c>
      <c r="N4944" s="16">
        <v>183</v>
      </c>
      <c r="O4944" s="16">
        <v>42</v>
      </c>
      <c r="P4944" s="16">
        <v>0.125</v>
      </c>
      <c r="Q4944" s="16">
        <v>0.13800000000000001</v>
      </c>
      <c r="R4944" s="16">
        <v>0</v>
      </c>
      <c r="S4944" s="16">
        <v>30</v>
      </c>
      <c r="T4944" s="16">
        <v>22</v>
      </c>
      <c r="U4944" s="18">
        <v>204</v>
      </c>
      <c r="V4944" s="18">
        <v>46059</v>
      </c>
      <c r="W4944" s="18">
        <v>46282</v>
      </c>
      <c r="X4944" s="16">
        <v>11.21</v>
      </c>
      <c r="Y4944" s="13">
        <v>43381</v>
      </c>
      <c r="Z4944" s="16" t="s">
        <v>4546</v>
      </c>
      <c r="AA4944" s="15">
        <v>65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95740</v>
      </c>
      <c r="C4945" s="16" t="s">
        <v>4475</v>
      </c>
      <c r="D4945" s="17" t="s">
        <v>0</v>
      </c>
      <c r="E4945" s="17" t="s">
        <v>15</v>
      </c>
      <c r="F4945" s="17">
        <v>6</v>
      </c>
      <c r="G4945" s="17">
        <v>7908615086156</v>
      </c>
      <c r="H4945" s="17">
        <v>184</v>
      </c>
      <c r="I4945" s="17">
        <v>0</v>
      </c>
      <c r="J4945" s="17">
        <v>0</v>
      </c>
      <c r="K4945" s="17"/>
      <c r="L4945" s="17">
        <v>0</v>
      </c>
      <c r="M4945" s="16">
        <v>0</v>
      </c>
      <c r="N4945" s="16">
        <v>184</v>
      </c>
      <c r="O4945" s="16">
        <v>48</v>
      </c>
      <c r="P4945" s="16">
        <v>0.125</v>
      </c>
      <c r="Q4945" s="16">
        <v>0.13800000000000001</v>
      </c>
      <c r="R4945" s="16">
        <v>0</v>
      </c>
      <c r="S4945" s="16">
        <v>30</v>
      </c>
      <c r="T4945" s="16">
        <v>22</v>
      </c>
      <c r="U4945" s="18">
        <v>202</v>
      </c>
      <c r="V4945" s="18">
        <v>46059</v>
      </c>
      <c r="W4945" s="18">
        <v>46282</v>
      </c>
      <c r="X4945" s="16">
        <v>11.21</v>
      </c>
      <c r="Y4945" s="13">
        <v>43381</v>
      </c>
      <c r="Z4945" s="16" t="s">
        <v>4546</v>
      </c>
      <c r="AA4945" s="15">
        <v>65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95741</v>
      </c>
      <c r="C4946" s="16" t="s">
        <v>4476</v>
      </c>
      <c r="D4946" s="17" t="s">
        <v>0</v>
      </c>
      <c r="E4946" s="17" t="s">
        <v>15</v>
      </c>
      <c r="F4946" s="17">
        <v>6</v>
      </c>
      <c r="G4946" s="17">
        <v>7896000705969</v>
      </c>
      <c r="H4946" s="17">
        <v>981</v>
      </c>
      <c r="I4946" s="17">
        <v>0</v>
      </c>
      <c r="J4946" s="17">
        <v>0</v>
      </c>
      <c r="K4946" s="17"/>
      <c r="L4946" s="17">
        <v>0</v>
      </c>
      <c r="M4946" s="16">
        <v>0</v>
      </c>
      <c r="N4946" s="16">
        <v>981</v>
      </c>
      <c r="O4946" s="16">
        <v>0</v>
      </c>
      <c r="P4946" s="16">
        <v>0.125</v>
      </c>
      <c r="Q4946" s="16">
        <v>0.13800000000000001</v>
      </c>
      <c r="R4946" s="16">
        <v>0</v>
      </c>
      <c r="S4946" s="16">
        <v>30</v>
      </c>
      <c r="T4946" s="16">
        <v>22</v>
      </c>
      <c r="U4946" s="18">
        <v>205</v>
      </c>
      <c r="V4946" s="18">
        <v>46059</v>
      </c>
      <c r="W4946" s="18">
        <v>46282</v>
      </c>
      <c r="X4946" s="16">
        <v>11.21</v>
      </c>
      <c r="Y4946" s="13">
        <v>43381</v>
      </c>
      <c r="Z4946" s="16" t="s">
        <v>4546</v>
      </c>
      <c r="AA4946" s="15">
        <v>65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95742</v>
      </c>
      <c r="C4947" s="16" t="s">
        <v>4477</v>
      </c>
      <c r="D4947" s="17" t="s">
        <v>0</v>
      </c>
      <c r="E4947" s="17" t="s">
        <v>15</v>
      </c>
      <c r="F4947" s="17">
        <v>6</v>
      </c>
      <c r="G4947" s="17">
        <v>7896000705976</v>
      </c>
      <c r="H4947" s="17">
        <v>1259</v>
      </c>
      <c r="I4947" s="17">
        <v>0</v>
      </c>
      <c r="J4947" s="17">
        <v>0</v>
      </c>
      <c r="K4947" s="17"/>
      <c r="L4947" s="17">
        <v>0</v>
      </c>
      <c r="M4947" s="16">
        <v>0</v>
      </c>
      <c r="N4947" s="16">
        <v>1259</v>
      </c>
      <c r="O4947" s="16">
        <v>0</v>
      </c>
      <c r="P4947" s="16">
        <v>0.125</v>
      </c>
      <c r="Q4947" s="16">
        <v>0.13800000000000001</v>
      </c>
      <c r="R4947" s="16">
        <v>0</v>
      </c>
      <c r="S4947" s="16">
        <v>30</v>
      </c>
      <c r="T4947" s="16">
        <v>22</v>
      </c>
      <c r="U4947" s="18">
        <v>206</v>
      </c>
      <c r="V4947" s="18">
        <v>46059</v>
      </c>
      <c r="W4947" s="18">
        <v>46282</v>
      </c>
      <c r="X4947" s="16">
        <v>11.21</v>
      </c>
      <c r="Y4947" s="13">
        <v>43381</v>
      </c>
      <c r="Z4947" s="16" t="s">
        <v>4546</v>
      </c>
      <c r="AA4947" s="15">
        <v>65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95743</v>
      </c>
      <c r="C4948" s="16" t="s">
        <v>4478</v>
      </c>
      <c r="D4948" s="17" t="s">
        <v>0</v>
      </c>
      <c r="E4948" s="17" t="s">
        <v>15</v>
      </c>
      <c r="F4948" s="17">
        <v>6</v>
      </c>
      <c r="G4948" s="17">
        <v>7896000705983</v>
      </c>
      <c r="H4948" s="17">
        <v>1430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1430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202</v>
      </c>
      <c r="V4948" s="18">
        <v>46059</v>
      </c>
      <c r="W4948" s="18">
        <v>46282</v>
      </c>
      <c r="X4948" s="16">
        <v>11.21</v>
      </c>
      <c r="Y4948" s="13">
        <v>43381</v>
      </c>
      <c r="Z4948" s="16" t="s">
        <v>4546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95744</v>
      </c>
      <c r="C4949" s="16" t="s">
        <v>4479</v>
      </c>
      <c r="D4949" s="17" t="s">
        <v>0</v>
      </c>
      <c r="E4949" s="17" t="s">
        <v>15</v>
      </c>
      <c r="F4949" s="17">
        <v>6</v>
      </c>
      <c r="G4949" s="17">
        <v>7896000705990</v>
      </c>
      <c r="H4949" s="17">
        <v>368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368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209</v>
      </c>
      <c r="V4949" s="18">
        <v>46202</v>
      </c>
      <c r="W4949" s="18">
        <v>46281</v>
      </c>
      <c r="X4949" s="16">
        <v>11.49</v>
      </c>
      <c r="Y4949" s="13">
        <v>43381</v>
      </c>
      <c r="Z4949" s="16" t="s">
        <v>4546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95745</v>
      </c>
      <c r="C4950" s="16" t="s">
        <v>4480</v>
      </c>
      <c r="D4950" s="17" t="s">
        <v>0</v>
      </c>
      <c r="E4950" s="17" t="s">
        <v>15</v>
      </c>
      <c r="F4950" s="17">
        <v>6</v>
      </c>
      <c r="G4950" s="17">
        <v>7896000706010</v>
      </c>
      <c r="H4950" s="17">
        <v>853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853</v>
      </c>
      <c r="O4950" s="16">
        <v>12</v>
      </c>
      <c r="P4950" s="16">
        <v>125</v>
      </c>
      <c r="Q4950" s="16">
        <v>0.13800000000000001</v>
      </c>
      <c r="R4950" s="16">
        <v>0</v>
      </c>
      <c r="S4950" s="16">
        <v>30</v>
      </c>
      <c r="T4950" s="16">
        <v>47</v>
      </c>
      <c r="U4950" s="18">
        <v>104</v>
      </c>
      <c r="V4950" s="18">
        <v>46059</v>
      </c>
      <c r="W4950" s="18">
        <v>46281</v>
      </c>
      <c r="X4950" s="16">
        <v>11.21</v>
      </c>
      <c r="Y4950" s="13">
        <v>43381</v>
      </c>
      <c r="Z4950" s="16" t="s">
        <v>4546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95748</v>
      </c>
      <c r="C4951" s="16" t="s">
        <v>4481</v>
      </c>
      <c r="D4951" s="17" t="s">
        <v>0</v>
      </c>
      <c r="E4951" s="17" t="s">
        <v>15</v>
      </c>
      <c r="F4951" s="17">
        <v>6</v>
      </c>
      <c r="G4951" s="17">
        <v>7896000705921</v>
      </c>
      <c r="H4951" s="17">
        <v>37</v>
      </c>
      <c r="I4951" s="17">
        <v>0</v>
      </c>
      <c r="J4951" s="17">
        <v>0</v>
      </c>
      <c r="K4951" s="17"/>
      <c r="L4951" s="17">
        <v>0</v>
      </c>
      <c r="M4951" s="16">
        <v>0</v>
      </c>
      <c r="N4951" s="16">
        <v>37</v>
      </c>
      <c r="O4951" s="16">
        <v>0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47</v>
      </c>
      <c r="U4951" s="18">
        <v>103</v>
      </c>
      <c r="V4951" s="18">
        <v>46202</v>
      </c>
      <c r="W4951" s="18">
        <v>46281</v>
      </c>
      <c r="X4951" s="16">
        <v>11.49</v>
      </c>
      <c r="Y4951" s="13">
        <v>43381</v>
      </c>
      <c r="Z4951" s="16" t="s">
        <v>4546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95750</v>
      </c>
      <c r="C4952" s="16" t="s">
        <v>4482</v>
      </c>
      <c r="D4952" s="17" t="s">
        <v>0</v>
      </c>
      <c r="E4952" s="17" t="s">
        <v>15</v>
      </c>
      <c r="F4952" s="17">
        <v>6</v>
      </c>
      <c r="G4952" s="17">
        <v>7896000706065</v>
      </c>
      <c r="H4952" s="17">
        <v>191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191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47</v>
      </c>
      <c r="U4952" s="18">
        <v>106</v>
      </c>
      <c r="V4952" s="18">
        <v>46202</v>
      </c>
      <c r="W4952" s="18">
        <v>46281</v>
      </c>
      <c r="X4952" s="16">
        <v>11.41</v>
      </c>
      <c r="Y4952" s="13">
        <v>43381</v>
      </c>
      <c r="Z4952" s="16" t="s">
        <v>4546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95751</v>
      </c>
      <c r="C4953" s="16" t="s">
        <v>4483</v>
      </c>
      <c r="D4953" s="17" t="s">
        <v>0</v>
      </c>
      <c r="E4953" s="17" t="s">
        <v>15</v>
      </c>
      <c r="F4953" s="17">
        <v>6</v>
      </c>
      <c r="G4953" s="17">
        <v>7896000706089</v>
      </c>
      <c r="H4953" s="17">
        <v>192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192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47</v>
      </c>
      <c r="U4953" s="18">
        <v>205</v>
      </c>
      <c r="V4953" s="18">
        <v>46212</v>
      </c>
      <c r="W4953" s="18">
        <v>46273</v>
      </c>
      <c r="X4953" s="16">
        <v>11.49</v>
      </c>
      <c r="Y4953" s="13">
        <v>43381</v>
      </c>
      <c r="Z4953" s="16" t="s">
        <v>4546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95752</v>
      </c>
      <c r="C4954" s="16" t="s">
        <v>4484</v>
      </c>
      <c r="D4954" s="17" t="s">
        <v>0</v>
      </c>
      <c r="E4954" s="17" t="s">
        <v>15</v>
      </c>
      <c r="F4954" s="17">
        <v>6</v>
      </c>
      <c r="G4954" s="17">
        <v>7896000705938</v>
      </c>
      <c r="H4954" s="17">
        <v>88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88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47</v>
      </c>
      <c r="U4954" s="18">
        <v>206</v>
      </c>
      <c r="V4954" s="18">
        <v>46202</v>
      </c>
      <c r="W4954" s="18">
        <v>46282</v>
      </c>
      <c r="X4954" s="16">
        <v>11.49</v>
      </c>
      <c r="Y4954" s="13">
        <v>43381</v>
      </c>
      <c r="Z4954" s="16" t="s">
        <v>4546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95754</v>
      </c>
      <c r="C4955" s="16" t="s">
        <v>4485</v>
      </c>
      <c r="D4955" s="17" t="s">
        <v>0</v>
      </c>
      <c r="E4955" s="17" t="s">
        <v>15</v>
      </c>
      <c r="F4955" s="17">
        <v>6</v>
      </c>
      <c r="G4955" s="17">
        <v>7896000706171</v>
      </c>
      <c r="H4955" s="17">
        <v>16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16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47</v>
      </c>
      <c r="U4955" s="18">
        <v>201</v>
      </c>
      <c r="V4955" s="18">
        <v>46059</v>
      </c>
      <c r="W4955" s="18">
        <v>46281</v>
      </c>
      <c r="X4955" s="16">
        <v>11.21</v>
      </c>
      <c r="Y4955" s="13">
        <v>43381</v>
      </c>
      <c r="Z4955" s="16" t="s">
        <v>4546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95747</v>
      </c>
      <c r="C4956" s="16" t="s">
        <v>4486</v>
      </c>
      <c r="D4956" s="17" t="s">
        <v>0</v>
      </c>
      <c r="E4956" s="17" t="s">
        <v>15</v>
      </c>
      <c r="F4956" s="17">
        <v>6</v>
      </c>
      <c r="G4956" s="17">
        <v>7899706196727</v>
      </c>
      <c r="H4956" s="17">
        <v>103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103</v>
      </c>
      <c r="O4956" s="16">
        <v>0</v>
      </c>
      <c r="P4956" s="16">
        <v>0.125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105</v>
      </c>
      <c r="V4956" s="18">
        <v>46059</v>
      </c>
      <c r="W4956" s="18">
        <v>46276</v>
      </c>
      <c r="X4956" s="16">
        <v>11.21</v>
      </c>
      <c r="Y4956" s="13">
        <v>43381</v>
      </c>
      <c r="Z4956" s="16" t="s">
        <v>4546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95756</v>
      </c>
      <c r="C4957" s="16" t="s">
        <v>4487</v>
      </c>
      <c r="D4957" s="17" t="s">
        <v>0</v>
      </c>
      <c r="E4957" s="17" t="s">
        <v>15</v>
      </c>
      <c r="F4957" s="17">
        <v>6</v>
      </c>
      <c r="G4957" s="17">
        <v>7896000724953</v>
      </c>
      <c r="H4957" s="17">
        <v>215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215</v>
      </c>
      <c r="O4957" s="16">
        <v>42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47</v>
      </c>
      <c r="U4957" s="18">
        <v>204</v>
      </c>
      <c r="V4957" s="18">
        <v>46059</v>
      </c>
      <c r="W4957" s="18">
        <v>46282</v>
      </c>
      <c r="X4957" s="16">
        <v>11.21</v>
      </c>
      <c r="Y4957" s="13">
        <v>43381</v>
      </c>
      <c r="Z4957" s="16" t="s">
        <v>4546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95757</v>
      </c>
      <c r="C4958" s="16" t="s">
        <v>4488</v>
      </c>
      <c r="D4958" s="17" t="s">
        <v>0</v>
      </c>
      <c r="E4958" s="17" t="s">
        <v>15</v>
      </c>
      <c r="F4958" s="17">
        <v>6</v>
      </c>
      <c r="G4958" s="17">
        <v>7896000724748</v>
      </c>
      <c r="H4958" s="17">
        <v>263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263</v>
      </c>
      <c r="O4958" s="16">
        <v>0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207</v>
      </c>
      <c r="V4958" s="18">
        <v>46059</v>
      </c>
      <c r="W4958" s="18">
        <v>46280</v>
      </c>
      <c r="X4958" s="16">
        <v>11.21</v>
      </c>
      <c r="Y4958" s="13">
        <v>43381</v>
      </c>
      <c r="Z4958" s="16" t="s">
        <v>4546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95758</v>
      </c>
      <c r="C4959" s="16" t="s">
        <v>4489</v>
      </c>
      <c r="D4959" s="17" t="s">
        <v>0</v>
      </c>
      <c r="E4959" s="17" t="s">
        <v>15</v>
      </c>
      <c r="F4959" s="17">
        <v>6</v>
      </c>
      <c r="G4959" s="17">
        <v>7896000724724</v>
      </c>
      <c r="H4959" s="17">
        <v>114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114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208</v>
      </c>
      <c r="V4959" s="18">
        <v>46059</v>
      </c>
      <c r="W4959" s="18">
        <v>46282</v>
      </c>
      <c r="X4959" s="16">
        <v>11.21</v>
      </c>
      <c r="Y4959" s="13">
        <v>43381</v>
      </c>
      <c r="Z4959" s="16" t="s">
        <v>4546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95759</v>
      </c>
      <c r="C4960" s="16" t="s">
        <v>4490</v>
      </c>
      <c r="D4960" s="17" t="s">
        <v>0</v>
      </c>
      <c r="E4960" s="17" t="s">
        <v>15</v>
      </c>
      <c r="F4960" s="17">
        <v>6</v>
      </c>
      <c r="G4960" s="17">
        <v>7896000724731</v>
      </c>
      <c r="H4960" s="17">
        <v>48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48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22</v>
      </c>
      <c r="U4960" s="18">
        <v>201</v>
      </c>
      <c r="V4960" s="18">
        <v>46059</v>
      </c>
      <c r="W4960" s="18">
        <v>46266</v>
      </c>
      <c r="X4960" s="16">
        <v>11.21</v>
      </c>
      <c r="Y4960" s="13">
        <v>43381</v>
      </c>
      <c r="Z4960" s="16" t="s">
        <v>4546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7876</v>
      </c>
      <c r="C4961" s="16" t="s">
        <v>4491</v>
      </c>
      <c r="D4961" s="17" t="s">
        <v>0</v>
      </c>
      <c r="E4961" s="17" t="s">
        <v>15</v>
      </c>
      <c r="F4961" s="17">
        <v>12</v>
      </c>
      <c r="G4961" s="17">
        <v>7891182016223</v>
      </c>
      <c r="H4961" s="17">
        <v>265</v>
      </c>
      <c r="I4961" s="17">
        <v>0</v>
      </c>
      <c r="J4961" s="17">
        <v>0</v>
      </c>
      <c r="K4961" s="17">
        <v>26</v>
      </c>
      <c r="L4961" s="17">
        <v>0</v>
      </c>
      <c r="M4961" s="16">
        <v>0</v>
      </c>
      <c r="N4961" s="16">
        <v>239</v>
      </c>
      <c r="O4961" s="16">
        <v>4</v>
      </c>
      <c r="P4961" s="16">
        <v>0.25</v>
      </c>
      <c r="Q4961" s="16">
        <v>0.25</v>
      </c>
      <c r="R4961" s="16">
        <v>4.0000000000000002E-4</v>
      </c>
      <c r="S4961" s="16">
        <v>30</v>
      </c>
      <c r="T4961" s="16">
        <v>43</v>
      </c>
      <c r="U4961" s="18">
        <v>203</v>
      </c>
      <c r="V4961" s="18">
        <v>46231</v>
      </c>
      <c r="W4961" s="18">
        <v>46282</v>
      </c>
      <c r="X4961" s="16">
        <v>17.850000000000001</v>
      </c>
      <c r="Y4961" s="13">
        <v>42903</v>
      </c>
      <c r="Z4961" s="16" t="s">
        <v>4569</v>
      </c>
      <c r="AA4961" s="15">
        <v>76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10347</v>
      </c>
      <c r="C4962" s="16" t="s">
        <v>5518</v>
      </c>
      <c r="D4962" s="17" t="s">
        <v>0</v>
      </c>
      <c r="E4962" s="17" t="s">
        <v>15</v>
      </c>
      <c r="F4962" s="17">
        <v>12</v>
      </c>
      <c r="G4962" s="17">
        <v>7891182016230</v>
      </c>
      <c r="H4962" s="17">
        <v>4</v>
      </c>
      <c r="I4962" s="17">
        <v>0</v>
      </c>
      <c r="J4962" s="17">
        <v>0</v>
      </c>
      <c r="K4962" s="17">
        <v>0</v>
      </c>
      <c r="L4962" s="17">
        <v>0</v>
      </c>
      <c r="M4962" s="16">
        <v>0</v>
      </c>
      <c r="N4962" s="16">
        <v>4</v>
      </c>
      <c r="O4962" s="16">
        <v>0</v>
      </c>
      <c r="P4962" s="16">
        <v>0.25</v>
      </c>
      <c r="Q4962" s="16">
        <v>0.25</v>
      </c>
      <c r="R4962" s="16">
        <v>4.0000000000000002E-4</v>
      </c>
      <c r="S4962" s="16">
        <v>30</v>
      </c>
      <c r="T4962" s="16">
        <v>36</v>
      </c>
      <c r="U4962" s="18">
        <v>203</v>
      </c>
      <c r="V4962" s="18">
        <v>46231</v>
      </c>
      <c r="W4962" s="18">
        <v>46274</v>
      </c>
      <c r="X4962" s="16">
        <v>17.829999999999998</v>
      </c>
      <c r="Y4962" s="13">
        <v>42903</v>
      </c>
      <c r="Z4962" s="16" t="s">
        <v>4569</v>
      </c>
      <c r="AA4962" s="15">
        <v>76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7875</v>
      </c>
      <c r="C4963" s="16" t="s">
        <v>4492</v>
      </c>
      <c r="D4963" s="17" t="s">
        <v>0</v>
      </c>
      <c r="E4963" s="17" t="s">
        <v>15</v>
      </c>
      <c r="F4963" s="17">
        <v>12</v>
      </c>
      <c r="G4963" s="17">
        <v>7891182016247</v>
      </c>
      <c r="H4963" s="17">
        <v>2</v>
      </c>
      <c r="I4963" s="17">
        <v>0</v>
      </c>
      <c r="J4963" s="17">
        <v>0</v>
      </c>
      <c r="K4963" s="17">
        <v>0</v>
      </c>
      <c r="L4963" s="17">
        <v>0</v>
      </c>
      <c r="M4963" s="16">
        <v>0</v>
      </c>
      <c r="N4963" s="16">
        <v>2</v>
      </c>
      <c r="O4963" s="16">
        <v>0</v>
      </c>
      <c r="P4963" s="16">
        <v>0.25</v>
      </c>
      <c r="Q4963" s="16">
        <v>0.25</v>
      </c>
      <c r="R4963" s="16">
        <v>4.0000000000000002E-4</v>
      </c>
      <c r="S4963" s="16">
        <v>30</v>
      </c>
      <c r="T4963" s="16">
        <v>42</v>
      </c>
      <c r="U4963" s="18">
        <v>104</v>
      </c>
      <c r="V4963" s="18">
        <v>46231</v>
      </c>
      <c r="W4963" s="18">
        <v>46273</v>
      </c>
      <c r="X4963" s="16">
        <v>17.82</v>
      </c>
      <c r="Y4963" s="13">
        <v>42903</v>
      </c>
      <c r="Z4963" s="16" t="s">
        <v>4569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7879</v>
      </c>
      <c r="C4964" s="16" t="s">
        <v>4493</v>
      </c>
      <c r="D4964" s="17" t="s">
        <v>0</v>
      </c>
      <c r="E4964" s="17" t="s">
        <v>15</v>
      </c>
      <c r="F4964" s="17">
        <v>12</v>
      </c>
      <c r="G4964" s="17">
        <v>7891182016322</v>
      </c>
      <c r="H4964" s="17">
        <v>98</v>
      </c>
      <c r="I4964" s="17">
        <v>0</v>
      </c>
      <c r="J4964" s="17">
        <v>0</v>
      </c>
      <c r="K4964" s="17">
        <v>0</v>
      </c>
      <c r="L4964" s="17">
        <v>0</v>
      </c>
      <c r="M4964" s="16">
        <v>0</v>
      </c>
      <c r="N4964" s="16">
        <v>98</v>
      </c>
      <c r="O4964" s="16">
        <v>0</v>
      </c>
      <c r="P4964" s="16">
        <v>0.25</v>
      </c>
      <c r="Q4964" s="16">
        <v>0.25</v>
      </c>
      <c r="R4964" s="16">
        <v>4.0000000000000002E-4</v>
      </c>
      <c r="S4964" s="16">
        <v>30</v>
      </c>
      <c r="T4964" s="16">
        <v>36</v>
      </c>
      <c r="U4964" s="18">
        <v>204</v>
      </c>
      <c r="V4964" s="18">
        <v>46150</v>
      </c>
      <c r="W4964" s="18">
        <v>46280</v>
      </c>
      <c r="X4964" s="16">
        <v>17.760000000000002</v>
      </c>
      <c r="Y4964" s="13">
        <v>42903</v>
      </c>
      <c r="Z4964" s="16" t="s">
        <v>4569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7872</v>
      </c>
      <c r="C4965" s="16" t="s">
        <v>4494</v>
      </c>
      <c r="D4965" s="17" t="s">
        <v>0</v>
      </c>
      <c r="E4965" s="17" t="s">
        <v>15</v>
      </c>
      <c r="F4965" s="17">
        <v>12</v>
      </c>
      <c r="G4965" s="17">
        <v>7891182016254</v>
      </c>
      <c r="H4965" s="17">
        <v>126</v>
      </c>
      <c r="I4965" s="17">
        <v>0</v>
      </c>
      <c r="J4965" s="17">
        <v>0</v>
      </c>
      <c r="K4965" s="17">
        <v>0</v>
      </c>
      <c r="L4965" s="17">
        <v>0</v>
      </c>
      <c r="M4965" s="16">
        <v>0</v>
      </c>
      <c r="N4965" s="16">
        <v>126</v>
      </c>
      <c r="O4965" s="16">
        <v>3</v>
      </c>
      <c r="P4965" s="16">
        <v>0.25</v>
      </c>
      <c r="Q4965" s="16">
        <v>0.25</v>
      </c>
      <c r="R4965" s="16">
        <v>4.0000000000000002E-4</v>
      </c>
      <c r="S4965" s="16">
        <v>30</v>
      </c>
      <c r="T4965" s="16">
        <v>43</v>
      </c>
      <c r="U4965" s="18">
        <v>204</v>
      </c>
      <c r="V4965" s="18">
        <v>46231</v>
      </c>
      <c r="W4965" s="18">
        <v>46282</v>
      </c>
      <c r="X4965" s="16">
        <v>17.850000000000001</v>
      </c>
      <c r="Y4965" s="13">
        <v>42903</v>
      </c>
      <c r="Z4965" s="16" t="s">
        <v>4569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7882</v>
      </c>
      <c r="C4966" s="16" t="s">
        <v>4495</v>
      </c>
      <c r="D4966" s="17" t="s">
        <v>0</v>
      </c>
      <c r="E4966" s="17" t="s">
        <v>15</v>
      </c>
      <c r="F4966" s="17">
        <v>12</v>
      </c>
      <c r="G4966" s="17">
        <v>7891182016261</v>
      </c>
      <c r="H4966" s="17">
        <v>9</v>
      </c>
      <c r="I4966" s="17">
        <v>0</v>
      </c>
      <c r="J4966" s="17">
        <v>0</v>
      </c>
      <c r="K4966" s="17">
        <v>0</v>
      </c>
      <c r="L4966" s="17">
        <v>0</v>
      </c>
      <c r="M4966" s="16">
        <v>0</v>
      </c>
      <c r="N4966" s="16">
        <v>9</v>
      </c>
      <c r="O4966" s="16">
        <v>0</v>
      </c>
      <c r="P4966" s="16">
        <v>0.25</v>
      </c>
      <c r="Q4966" s="16">
        <v>0.25</v>
      </c>
      <c r="R4966" s="16">
        <v>4.0000000000000002E-4</v>
      </c>
      <c r="S4966" s="16">
        <v>30</v>
      </c>
      <c r="T4966" s="16">
        <v>19</v>
      </c>
      <c r="U4966" s="18">
        <v>103</v>
      </c>
      <c r="V4966" s="18">
        <v>46150</v>
      </c>
      <c r="W4966" s="18">
        <v>46281</v>
      </c>
      <c r="X4966" s="16">
        <v>17.809999999999999</v>
      </c>
      <c r="Y4966" s="13">
        <v>42903</v>
      </c>
      <c r="Z4966" s="16" t="s">
        <v>4569</v>
      </c>
      <c r="AA4966" s="15">
        <v>76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8651</v>
      </c>
      <c r="C4967" s="16" t="s">
        <v>4496</v>
      </c>
      <c r="D4967" s="17" t="s">
        <v>0</v>
      </c>
      <c r="E4967" s="17" t="s">
        <v>15</v>
      </c>
      <c r="F4967" s="17">
        <v>12</v>
      </c>
      <c r="G4967" s="17">
        <v>7891182016339</v>
      </c>
      <c r="H4967" s="17">
        <v>165</v>
      </c>
      <c r="I4967" s="17">
        <v>0</v>
      </c>
      <c r="J4967" s="17">
        <v>0</v>
      </c>
      <c r="K4967" s="17">
        <v>3</v>
      </c>
      <c r="L4967" s="17">
        <v>0</v>
      </c>
      <c r="M4967" s="16">
        <v>0</v>
      </c>
      <c r="N4967" s="16">
        <v>162</v>
      </c>
      <c r="O4967" s="16">
        <v>3</v>
      </c>
      <c r="P4967" s="16">
        <v>0.25</v>
      </c>
      <c r="Q4967" s="16">
        <v>0.25</v>
      </c>
      <c r="R4967" s="16">
        <v>4.0000000000000002E-4</v>
      </c>
      <c r="S4967" s="16">
        <v>30</v>
      </c>
      <c r="T4967" s="16">
        <v>43</v>
      </c>
      <c r="U4967" s="18">
        <v>201</v>
      </c>
      <c r="V4967" s="18">
        <v>46231</v>
      </c>
      <c r="W4967" s="18">
        <v>46280</v>
      </c>
      <c r="X4967" s="16">
        <v>17.850000000000001</v>
      </c>
      <c r="Y4967" s="13">
        <v>42903</v>
      </c>
      <c r="Z4967" s="16" t="s">
        <v>4569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6">
        <v>8653</v>
      </c>
      <c r="C4968" s="16" t="s">
        <v>4497</v>
      </c>
      <c r="D4968" s="17" t="s">
        <v>0</v>
      </c>
      <c r="E4968" s="17" t="s">
        <v>15</v>
      </c>
      <c r="F4968" s="17">
        <v>12</v>
      </c>
      <c r="G4968" s="17">
        <v>7891182016476</v>
      </c>
      <c r="H4968" s="17">
        <v>150</v>
      </c>
      <c r="I4968" s="17">
        <v>0</v>
      </c>
      <c r="J4968" s="17">
        <v>0</v>
      </c>
      <c r="K4968" s="17">
        <v>0</v>
      </c>
      <c r="L4968" s="17">
        <v>0</v>
      </c>
      <c r="M4968" s="16">
        <v>0</v>
      </c>
      <c r="N4968" s="16">
        <v>150</v>
      </c>
      <c r="O4968" s="16">
        <v>0</v>
      </c>
      <c r="P4968" s="16">
        <v>0.25</v>
      </c>
      <c r="Q4968" s="16">
        <v>0.25</v>
      </c>
      <c r="R4968" s="16">
        <v>4.0000000000000002E-4</v>
      </c>
      <c r="S4968" s="16">
        <v>30</v>
      </c>
      <c r="T4968" s="16">
        <v>35</v>
      </c>
      <c r="U4968" s="18">
        <v>102</v>
      </c>
      <c r="V4968" s="18">
        <v>46231</v>
      </c>
      <c r="W4968" s="18">
        <v>46279</v>
      </c>
      <c r="X4968" s="16">
        <v>17.850000000000001</v>
      </c>
      <c r="Y4968" s="13">
        <v>42903</v>
      </c>
      <c r="Z4968" s="16" t="s">
        <v>4569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84931</v>
      </c>
      <c r="C4969" s="16" t="s">
        <v>4498</v>
      </c>
      <c r="D4969" s="17" t="s">
        <v>0</v>
      </c>
      <c r="E4969" s="17" t="s">
        <v>15</v>
      </c>
      <c r="F4969" s="17">
        <v>12</v>
      </c>
      <c r="G4969" s="17">
        <v>7891182016292</v>
      </c>
      <c r="H4969" s="17">
        <v>49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49</v>
      </c>
      <c r="O4969" s="16">
        <v>0</v>
      </c>
      <c r="P4969" s="16">
        <v>0.25</v>
      </c>
      <c r="Q4969" s="16">
        <v>0.25</v>
      </c>
      <c r="R4969" s="16">
        <v>4.0000000000000002E-4</v>
      </c>
      <c r="S4969" s="16">
        <v>30</v>
      </c>
      <c r="T4969" s="16">
        <v>18</v>
      </c>
      <c r="U4969" s="18">
        <v>103</v>
      </c>
      <c r="V4969" s="18">
        <v>46150</v>
      </c>
      <c r="W4969" s="18">
        <v>46275</v>
      </c>
      <c r="X4969" s="16">
        <v>17.86</v>
      </c>
      <c r="Y4969" s="13">
        <v>42903</v>
      </c>
      <c r="Z4969" s="16" t="s">
        <v>4569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7869</v>
      </c>
      <c r="C4970" s="16" t="s">
        <v>4499</v>
      </c>
      <c r="D4970" s="17" t="s">
        <v>0</v>
      </c>
      <c r="E4970" s="17" t="s">
        <v>15</v>
      </c>
      <c r="F4970" s="17">
        <v>12</v>
      </c>
      <c r="G4970" s="17">
        <v>7891182016490</v>
      </c>
      <c r="H4970" s="17">
        <v>95</v>
      </c>
      <c r="I4970" s="17">
        <v>0</v>
      </c>
      <c r="J4970" s="17">
        <v>0</v>
      </c>
      <c r="K4970" s="17">
        <v>0</v>
      </c>
      <c r="L4970" s="17">
        <v>0</v>
      </c>
      <c r="M4970" s="16">
        <v>0</v>
      </c>
      <c r="N4970" s="16">
        <v>95</v>
      </c>
      <c r="O4970" s="16">
        <v>0</v>
      </c>
      <c r="P4970" s="16">
        <v>0.25</v>
      </c>
      <c r="Q4970" s="16">
        <v>0.25</v>
      </c>
      <c r="R4970" s="16">
        <v>4.0000000000000002E-4</v>
      </c>
      <c r="S4970" s="16">
        <v>30</v>
      </c>
      <c r="T4970" s="16">
        <v>35</v>
      </c>
      <c r="U4970" s="18">
        <v>101</v>
      </c>
      <c r="V4970" s="18">
        <v>46231</v>
      </c>
      <c r="W4970" s="18">
        <v>46279</v>
      </c>
      <c r="X4970" s="16">
        <v>17.850000000000001</v>
      </c>
      <c r="Y4970" s="13">
        <v>42903</v>
      </c>
      <c r="Z4970" s="16" t="s">
        <v>4569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7874</v>
      </c>
      <c r="C4971" s="16" t="s">
        <v>4500</v>
      </c>
      <c r="D4971" s="17" t="s">
        <v>0</v>
      </c>
      <c r="E4971" s="17" t="s">
        <v>15</v>
      </c>
      <c r="F4971" s="17">
        <v>12</v>
      </c>
      <c r="G4971" s="17">
        <v>7891182016346</v>
      </c>
      <c r="H4971" s="17">
        <v>284</v>
      </c>
      <c r="I4971" s="17">
        <v>3</v>
      </c>
      <c r="J4971" s="17">
        <v>0</v>
      </c>
      <c r="K4971" s="17">
        <v>0</v>
      </c>
      <c r="L4971" s="17">
        <v>0</v>
      </c>
      <c r="M4971" s="16">
        <v>0</v>
      </c>
      <c r="N4971" s="16">
        <v>281</v>
      </c>
      <c r="O4971" s="16">
        <v>4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36</v>
      </c>
      <c r="U4971" s="18">
        <v>201</v>
      </c>
      <c r="V4971" s="18">
        <v>46231</v>
      </c>
      <c r="W4971" s="18">
        <v>46280</v>
      </c>
      <c r="X4971" s="16">
        <v>17.850000000000001</v>
      </c>
      <c r="Y4971" s="13">
        <v>42903</v>
      </c>
      <c r="Z4971" s="16" t="s">
        <v>4569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7877</v>
      </c>
      <c r="C4972" s="16" t="s">
        <v>4501</v>
      </c>
      <c r="D4972" s="17" t="s">
        <v>0</v>
      </c>
      <c r="E4972" s="17" t="s">
        <v>15</v>
      </c>
      <c r="F4972" s="17">
        <v>12</v>
      </c>
      <c r="G4972" s="17">
        <v>7891182016353</v>
      </c>
      <c r="H4972" s="17">
        <v>68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68</v>
      </c>
      <c r="O4972" s="16">
        <v>3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0</v>
      </c>
      <c r="U4972" s="18"/>
      <c r="V4972" s="18">
        <v>46231</v>
      </c>
      <c r="W4972" s="18">
        <v>46280</v>
      </c>
      <c r="X4972" s="16">
        <v>17.850000000000001</v>
      </c>
      <c r="Y4972" s="13">
        <v>42903</v>
      </c>
      <c r="Z4972" s="16" t="s">
        <v>4569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7884</v>
      </c>
      <c r="C4973" s="16" t="s">
        <v>4502</v>
      </c>
      <c r="D4973" s="17" t="s">
        <v>0</v>
      </c>
      <c r="E4973" s="17" t="s">
        <v>15</v>
      </c>
      <c r="F4973" s="17">
        <v>12</v>
      </c>
      <c r="G4973" s="17">
        <v>7891182016360</v>
      </c>
      <c r="H4973" s="17">
        <v>30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30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36</v>
      </c>
      <c r="U4973" s="18">
        <v>205</v>
      </c>
      <c r="V4973" s="18">
        <v>46231</v>
      </c>
      <c r="W4973" s="18">
        <v>46275</v>
      </c>
      <c r="X4973" s="16">
        <v>17.829999999999998</v>
      </c>
      <c r="Y4973" s="13">
        <v>42903</v>
      </c>
      <c r="Z4973" s="16" t="s">
        <v>4569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8149</v>
      </c>
      <c r="C4974" s="16" t="s">
        <v>4503</v>
      </c>
      <c r="D4974" s="17" t="s">
        <v>0</v>
      </c>
      <c r="E4974" s="17" t="s">
        <v>15</v>
      </c>
      <c r="F4974" s="17">
        <v>12</v>
      </c>
      <c r="G4974" s="17">
        <v>7891182016377</v>
      </c>
      <c r="H4974" s="17">
        <v>106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106</v>
      </c>
      <c r="O4974" s="16">
        <v>2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38</v>
      </c>
      <c r="U4974" s="18">
        <v>202</v>
      </c>
      <c r="V4974" s="18">
        <v>46150</v>
      </c>
      <c r="W4974" s="18">
        <v>46281</v>
      </c>
      <c r="X4974" s="16">
        <v>17.75</v>
      </c>
      <c r="Y4974" s="13">
        <v>42903</v>
      </c>
      <c r="Z4974" s="16" t="s">
        <v>4569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7878</v>
      </c>
      <c r="C4975" s="16" t="s">
        <v>4504</v>
      </c>
      <c r="D4975" s="17" t="s">
        <v>0</v>
      </c>
      <c r="E4975" s="17" t="s">
        <v>15</v>
      </c>
      <c r="F4975" s="17">
        <v>12</v>
      </c>
      <c r="G4975" s="17">
        <v>7891182016384</v>
      </c>
      <c r="H4975" s="17">
        <v>25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25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30</v>
      </c>
      <c r="U4975" s="18">
        <v>203</v>
      </c>
      <c r="V4975" s="18">
        <v>46231</v>
      </c>
      <c r="W4975" s="18">
        <v>46282</v>
      </c>
      <c r="X4975" s="16">
        <v>17.850000000000001</v>
      </c>
      <c r="Y4975" s="13">
        <v>42903</v>
      </c>
      <c r="Z4975" s="16" t="s">
        <v>4569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5">
        <v>7870</v>
      </c>
      <c r="C4976" s="15" t="s">
        <v>4505</v>
      </c>
      <c r="D4976" s="19" t="s">
        <v>0</v>
      </c>
      <c r="E4976" s="19" t="s">
        <v>15</v>
      </c>
      <c r="F4976" s="19">
        <v>12</v>
      </c>
      <c r="G4976" s="19">
        <v>7891182016308</v>
      </c>
      <c r="H4976" s="19">
        <v>23</v>
      </c>
      <c r="I4976" s="19">
        <v>0</v>
      </c>
      <c r="J4976" s="19">
        <v>0</v>
      </c>
      <c r="K4976" s="19">
        <v>0</v>
      </c>
      <c r="L4976" s="19">
        <v>0</v>
      </c>
      <c r="M4976" s="15">
        <v>0</v>
      </c>
      <c r="N4976" s="15">
        <v>23</v>
      </c>
      <c r="O4976" s="15">
        <v>0</v>
      </c>
      <c r="P4976" s="15">
        <v>0.25</v>
      </c>
      <c r="Q4976" s="15">
        <v>0.25</v>
      </c>
      <c r="R4976" s="15">
        <v>4.0000000000000002E-4</v>
      </c>
      <c r="S4976" s="15">
        <v>30</v>
      </c>
      <c r="T4976" s="15">
        <v>38</v>
      </c>
      <c r="U4976" s="20">
        <v>201</v>
      </c>
      <c r="V4976" s="20">
        <v>46150</v>
      </c>
      <c r="W4976" s="20">
        <v>46281</v>
      </c>
      <c r="X4976" s="15">
        <v>17.79</v>
      </c>
      <c r="Y4976" s="14">
        <v>42903</v>
      </c>
      <c r="Z4976" s="15" t="s">
        <v>4569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7881</v>
      </c>
      <c r="C4977" s="16" t="s">
        <v>4506</v>
      </c>
      <c r="D4977" s="17" t="s">
        <v>0</v>
      </c>
      <c r="E4977" s="17" t="s">
        <v>15</v>
      </c>
      <c r="F4977" s="17">
        <v>12</v>
      </c>
      <c r="G4977" s="17">
        <v>7891182016407</v>
      </c>
      <c r="H4977" s="17">
        <v>24</v>
      </c>
      <c r="I4977" s="17">
        <v>0</v>
      </c>
      <c r="J4977" s="17">
        <v>0</v>
      </c>
      <c r="K4977" s="17">
        <v>8</v>
      </c>
      <c r="L4977" s="17">
        <v>0</v>
      </c>
      <c r="M4977" s="16">
        <v>0</v>
      </c>
      <c r="N4977" s="16">
        <v>16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36</v>
      </c>
      <c r="U4977" s="18">
        <v>206</v>
      </c>
      <c r="V4977" s="18">
        <v>46231</v>
      </c>
      <c r="W4977" s="18">
        <v>46275</v>
      </c>
      <c r="X4977" s="16">
        <v>17.72</v>
      </c>
      <c r="Y4977" s="13">
        <v>42903</v>
      </c>
      <c r="Z4977" s="16" t="s">
        <v>4569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6">
        <v>14506</v>
      </c>
      <c r="C4978" s="16" t="s">
        <v>5602</v>
      </c>
      <c r="D4978" s="17" t="s">
        <v>0</v>
      </c>
      <c r="E4978" s="17" t="s">
        <v>15</v>
      </c>
      <c r="F4978" s="17">
        <v>6</v>
      </c>
      <c r="G4978" s="17">
        <v>7896013544517</v>
      </c>
      <c r="H4978" s="17">
        <v>2016</v>
      </c>
      <c r="I4978" s="17">
        <v>0</v>
      </c>
      <c r="J4978" s="17">
        <v>2016</v>
      </c>
      <c r="K4978" s="17">
        <v>0</v>
      </c>
      <c r="L4978" s="17">
        <v>0</v>
      </c>
      <c r="M4978" s="16">
        <v>0</v>
      </c>
      <c r="N4978" s="16">
        <v>0</v>
      </c>
      <c r="O4978" s="16">
        <v>0</v>
      </c>
      <c r="P4978" s="16">
        <v>0.16</v>
      </c>
      <c r="Q4978" s="16">
        <v>0.16</v>
      </c>
      <c r="R4978" s="16">
        <v>5.9999999999999995E-4</v>
      </c>
      <c r="S4978" s="16">
        <v>30</v>
      </c>
      <c r="T4978" s="16">
        <v>18</v>
      </c>
      <c r="U4978" s="18">
        <v>204</v>
      </c>
      <c r="V4978" s="18">
        <v>46282</v>
      </c>
      <c r="W4978" s="18">
        <v>46276</v>
      </c>
      <c r="X4978" s="16">
        <v>10.28</v>
      </c>
      <c r="Y4978" s="13">
        <v>540</v>
      </c>
      <c r="Z4978" s="16" t="s">
        <v>4591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93999</v>
      </c>
      <c r="C4979" s="16" t="s">
        <v>4507</v>
      </c>
      <c r="D4979" s="17" t="s">
        <v>0</v>
      </c>
      <c r="E4979" s="17" t="s">
        <v>15</v>
      </c>
      <c r="F4979" s="17">
        <v>6</v>
      </c>
      <c r="G4979" s="17">
        <v>7896013564805</v>
      </c>
      <c r="H4979" s="17">
        <v>338</v>
      </c>
      <c r="I4979" s="17">
        <v>5</v>
      </c>
      <c r="J4979" s="17">
        <v>0</v>
      </c>
      <c r="K4979" s="17"/>
      <c r="L4979" s="17">
        <v>0</v>
      </c>
      <c r="M4979" s="16">
        <v>0</v>
      </c>
      <c r="N4979" s="16">
        <v>333</v>
      </c>
      <c r="O4979" s="16">
        <v>6</v>
      </c>
      <c r="P4979" s="16">
        <v>0.16</v>
      </c>
      <c r="Q4979" s="16">
        <v>0.16</v>
      </c>
      <c r="R4979" s="16">
        <v>0</v>
      </c>
      <c r="S4979" s="16">
        <v>30</v>
      </c>
      <c r="T4979" s="16">
        <v>16</v>
      </c>
      <c r="U4979" s="18">
        <v>204</v>
      </c>
      <c r="V4979" s="18">
        <v>46168</v>
      </c>
      <c r="W4979" s="18">
        <v>46282</v>
      </c>
      <c r="X4979" s="16">
        <v>9.5399999999999991</v>
      </c>
      <c r="Y4979" s="13">
        <v>540</v>
      </c>
      <c r="Z4979" s="16" t="s">
        <v>4591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14486</v>
      </c>
      <c r="C4980" s="16" t="s">
        <v>5603</v>
      </c>
      <c r="D4980" s="17" t="s">
        <v>0</v>
      </c>
      <c r="E4980" s="17" t="s">
        <v>15</v>
      </c>
      <c r="F4980" s="17">
        <v>6</v>
      </c>
      <c r="G4980" s="17">
        <v>7896013544197</v>
      </c>
      <c r="H4980" s="17">
        <v>2016</v>
      </c>
      <c r="I4980" s="17">
        <v>0</v>
      </c>
      <c r="J4980" s="17">
        <v>2016</v>
      </c>
      <c r="K4980" s="17">
        <v>0</v>
      </c>
      <c r="L4980" s="17">
        <v>0</v>
      </c>
      <c r="M4980" s="16">
        <v>0</v>
      </c>
      <c r="N4980" s="16">
        <v>0</v>
      </c>
      <c r="O4980" s="16">
        <v>0</v>
      </c>
      <c r="P4980" s="16">
        <v>0.16</v>
      </c>
      <c r="Q4980" s="16">
        <v>0.16</v>
      </c>
      <c r="R4980" s="16">
        <v>5.9999999999999995E-4</v>
      </c>
      <c r="S4980" s="16">
        <v>30</v>
      </c>
      <c r="T4980" s="16">
        <v>44</v>
      </c>
      <c r="U4980" s="18">
        <v>103</v>
      </c>
      <c r="V4980" s="18">
        <v>46282</v>
      </c>
      <c r="W4980" s="18">
        <v>46276</v>
      </c>
      <c r="X4980" s="16">
        <v>10.28</v>
      </c>
      <c r="Y4980" s="13">
        <v>540</v>
      </c>
      <c r="Z4980" s="16" t="s">
        <v>4591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94000</v>
      </c>
      <c r="C4981" s="16" t="s">
        <v>4508</v>
      </c>
      <c r="D4981" s="17" t="s">
        <v>0</v>
      </c>
      <c r="E4981" s="17" t="s">
        <v>15</v>
      </c>
      <c r="F4981" s="17">
        <v>6</v>
      </c>
      <c r="G4981" s="17">
        <v>7896013566182</v>
      </c>
      <c r="H4981" s="17">
        <v>464</v>
      </c>
      <c r="I4981" s="17">
        <v>29</v>
      </c>
      <c r="J4981" s="17">
        <v>0</v>
      </c>
      <c r="K4981" s="17"/>
      <c r="L4981" s="17">
        <v>0</v>
      </c>
      <c r="M4981" s="16">
        <v>0</v>
      </c>
      <c r="N4981" s="16">
        <v>435</v>
      </c>
      <c r="O4981" s="16">
        <v>9</v>
      </c>
      <c r="P4981" s="16">
        <v>0.16</v>
      </c>
      <c r="Q4981" s="16">
        <v>0.16</v>
      </c>
      <c r="R4981" s="16">
        <v>0</v>
      </c>
      <c r="S4981" s="16">
        <v>30</v>
      </c>
      <c r="T4981" s="16">
        <v>16</v>
      </c>
      <c r="U4981" s="18">
        <v>203</v>
      </c>
      <c r="V4981" s="18">
        <v>46168</v>
      </c>
      <c r="W4981" s="18">
        <v>46282</v>
      </c>
      <c r="X4981" s="16">
        <v>9.5399999999999991</v>
      </c>
      <c r="Y4981" s="13">
        <v>540</v>
      </c>
      <c r="Z4981" s="16" t="s">
        <v>4591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14474</v>
      </c>
      <c r="C4982" s="16" t="s">
        <v>4509</v>
      </c>
      <c r="D4982" s="17" t="s">
        <v>0</v>
      </c>
      <c r="E4982" s="17" t="s">
        <v>15</v>
      </c>
      <c r="F4982" s="17">
        <v>6</v>
      </c>
      <c r="G4982" s="17">
        <v>7896013544098</v>
      </c>
      <c r="H4982" s="17">
        <v>2029</v>
      </c>
      <c r="I4982" s="17">
        <v>5</v>
      </c>
      <c r="J4982" s="17">
        <v>2016</v>
      </c>
      <c r="K4982" s="17">
        <v>0</v>
      </c>
      <c r="L4982" s="17">
        <v>0</v>
      </c>
      <c r="M4982" s="16">
        <v>0</v>
      </c>
      <c r="N4982" s="16">
        <v>8</v>
      </c>
      <c r="O4982" s="16">
        <v>6</v>
      </c>
      <c r="P4982" s="16">
        <v>0.16</v>
      </c>
      <c r="Q4982" s="16">
        <v>0.16</v>
      </c>
      <c r="R4982" s="16">
        <v>5.9999999999999995E-4</v>
      </c>
      <c r="S4982" s="16">
        <v>30</v>
      </c>
      <c r="T4982" s="16">
        <v>44</v>
      </c>
      <c r="U4982" s="18">
        <v>101</v>
      </c>
      <c r="V4982" s="18">
        <v>46282</v>
      </c>
      <c r="W4982" s="18">
        <v>46282</v>
      </c>
      <c r="X4982" s="16">
        <v>10.27</v>
      </c>
      <c r="Y4982" s="13">
        <v>540</v>
      </c>
      <c r="Z4982" s="16" t="s">
        <v>4591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87854</v>
      </c>
      <c r="C4983" s="16" t="s">
        <v>4510</v>
      </c>
      <c r="D4983" s="17" t="s">
        <v>0</v>
      </c>
      <c r="E4983" s="17" t="s">
        <v>15</v>
      </c>
      <c r="F4983" s="17">
        <v>6</v>
      </c>
      <c r="G4983" s="17">
        <v>7896013563822</v>
      </c>
      <c r="H4983" s="17">
        <v>375</v>
      </c>
      <c r="I4983" s="17">
        <v>11</v>
      </c>
      <c r="J4983" s="17">
        <v>0</v>
      </c>
      <c r="K4983" s="17">
        <v>0</v>
      </c>
      <c r="L4983" s="17">
        <v>0</v>
      </c>
      <c r="M4983" s="16">
        <v>0</v>
      </c>
      <c r="N4983" s="16">
        <v>364</v>
      </c>
      <c r="O4983" s="16">
        <v>6</v>
      </c>
      <c r="P4983" s="16">
        <v>0.05</v>
      </c>
      <c r="Q4983" s="16">
        <v>0.05</v>
      </c>
      <c r="R4983" s="16">
        <v>5.9999999999999995E-4</v>
      </c>
      <c r="S4983" s="16">
        <v>30</v>
      </c>
      <c r="T4983" s="16">
        <v>18</v>
      </c>
      <c r="U4983" s="18">
        <v>205</v>
      </c>
      <c r="V4983" s="18">
        <v>46184</v>
      </c>
      <c r="W4983" s="18">
        <v>46281</v>
      </c>
      <c r="X4983" s="16">
        <v>9.5399999999999991</v>
      </c>
      <c r="Y4983" s="13">
        <v>540</v>
      </c>
      <c r="Z4983" s="16" t="s">
        <v>4591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85923</v>
      </c>
      <c r="C4984" s="16" t="s">
        <v>4511</v>
      </c>
      <c r="D4984" s="17" t="s">
        <v>0</v>
      </c>
      <c r="E4984" s="17" t="s">
        <v>15</v>
      </c>
      <c r="F4984" s="17">
        <v>6</v>
      </c>
      <c r="G4984" s="17">
        <v>7896013557135</v>
      </c>
      <c r="H4984" s="17">
        <v>566</v>
      </c>
      <c r="I4984" s="17">
        <v>3</v>
      </c>
      <c r="J4984" s="17">
        <v>0</v>
      </c>
      <c r="K4984" s="17">
        <v>0</v>
      </c>
      <c r="L4984" s="17">
        <v>0</v>
      </c>
      <c r="M4984" s="16">
        <v>0</v>
      </c>
      <c r="N4984" s="16">
        <v>563</v>
      </c>
      <c r="O4984" s="16">
        <v>6</v>
      </c>
      <c r="P4984" s="16">
        <v>0.19400000000000001</v>
      </c>
      <c r="Q4984" s="16">
        <v>0.19400000000000001</v>
      </c>
      <c r="R4984" s="16">
        <v>5.9999999999999995E-4</v>
      </c>
      <c r="S4984" s="16">
        <v>30</v>
      </c>
      <c r="T4984" s="16">
        <v>18</v>
      </c>
      <c r="U4984" s="18">
        <v>206</v>
      </c>
      <c r="V4984" s="18">
        <v>46168</v>
      </c>
      <c r="W4984" s="18">
        <v>46282</v>
      </c>
      <c r="X4984" s="16">
        <v>9.5399999999999991</v>
      </c>
      <c r="Y4984" s="13">
        <v>540</v>
      </c>
      <c r="Z4984" s="16" t="s">
        <v>4591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14475</v>
      </c>
      <c r="C4985" s="16" t="s">
        <v>4512</v>
      </c>
      <c r="D4985" s="17" t="s">
        <v>0</v>
      </c>
      <c r="E4985" s="17" t="s">
        <v>15</v>
      </c>
      <c r="F4985" s="17">
        <v>6</v>
      </c>
      <c r="G4985" s="17">
        <v>7896013544203</v>
      </c>
      <c r="H4985" s="17">
        <v>927</v>
      </c>
      <c r="I4985" s="17">
        <v>5</v>
      </c>
      <c r="J4985" s="17">
        <v>0</v>
      </c>
      <c r="K4985" s="17">
        <v>0</v>
      </c>
      <c r="L4985" s="17">
        <v>0</v>
      </c>
      <c r="M4985" s="16">
        <v>0</v>
      </c>
      <c r="N4985" s="16">
        <v>922</v>
      </c>
      <c r="O4985" s="16">
        <v>30</v>
      </c>
      <c r="P4985" s="16">
        <v>0.16</v>
      </c>
      <c r="Q4985" s="16">
        <v>0.16</v>
      </c>
      <c r="R4985" s="16">
        <v>5.9999999999999995E-4</v>
      </c>
      <c r="S4985" s="16">
        <v>30</v>
      </c>
      <c r="T4985" s="16">
        <v>44</v>
      </c>
      <c r="U4985" s="18">
        <v>102</v>
      </c>
      <c r="V4985" s="18">
        <v>46164</v>
      </c>
      <c r="W4985" s="18">
        <v>46282</v>
      </c>
      <c r="X4985" s="16">
        <v>9.5399999999999991</v>
      </c>
      <c r="Y4985" s="13">
        <v>540</v>
      </c>
      <c r="Z4985" s="16" t="s">
        <v>4591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5">
        <v>14483</v>
      </c>
      <c r="C4986" s="15" t="s">
        <v>4513</v>
      </c>
      <c r="D4986" s="19" t="s">
        <v>0</v>
      </c>
      <c r="E4986" s="19" t="s">
        <v>15</v>
      </c>
      <c r="F4986" s="19">
        <v>6</v>
      </c>
      <c r="G4986" s="19">
        <v>7896013544395</v>
      </c>
      <c r="H4986" s="19">
        <v>378</v>
      </c>
      <c r="I4986" s="19">
        <v>6</v>
      </c>
      <c r="J4986" s="19">
        <v>288</v>
      </c>
      <c r="K4986" s="19">
        <v>0</v>
      </c>
      <c r="L4986" s="19">
        <v>0</v>
      </c>
      <c r="M4986" s="15">
        <v>0</v>
      </c>
      <c r="N4986" s="15">
        <v>84</v>
      </c>
      <c r="O4986" s="15">
        <v>0</v>
      </c>
      <c r="P4986" s="15">
        <v>0.16</v>
      </c>
      <c r="Q4986" s="15">
        <v>0.16</v>
      </c>
      <c r="R4986" s="15">
        <v>5.9999999999999995E-4</v>
      </c>
      <c r="S4986" s="15">
        <v>30</v>
      </c>
      <c r="T4986" s="15">
        <v>18</v>
      </c>
      <c r="U4986" s="20">
        <v>201</v>
      </c>
      <c r="V4986" s="20">
        <v>46282</v>
      </c>
      <c r="W4986" s="20">
        <v>46282</v>
      </c>
      <c r="X4986" s="15">
        <v>10.1</v>
      </c>
      <c r="Y4986" s="14">
        <v>540</v>
      </c>
      <c r="Z4986" s="15" t="s">
        <v>4591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14476</v>
      </c>
      <c r="C4987" s="16" t="s">
        <v>4514</v>
      </c>
      <c r="D4987" s="17" t="s">
        <v>0</v>
      </c>
      <c r="E4987" s="17" t="s">
        <v>15</v>
      </c>
      <c r="F4987" s="17">
        <v>6</v>
      </c>
      <c r="G4987" s="17">
        <v>7896013544159</v>
      </c>
      <c r="H4987" s="17">
        <v>759</v>
      </c>
      <c r="I4987" s="17">
        <v>13</v>
      </c>
      <c r="J4987" s="17">
        <v>0</v>
      </c>
      <c r="K4987" s="17">
        <v>0</v>
      </c>
      <c r="L4987" s="17">
        <v>0</v>
      </c>
      <c r="M4987" s="16">
        <v>0</v>
      </c>
      <c r="N4987" s="16">
        <v>746</v>
      </c>
      <c r="O4987" s="16">
        <v>12</v>
      </c>
      <c r="P4987" s="16">
        <v>0.16</v>
      </c>
      <c r="Q4987" s="16">
        <v>0.16</v>
      </c>
      <c r="R4987" s="16">
        <v>5.9999999999999995E-4</v>
      </c>
      <c r="S4987" s="16">
        <v>30</v>
      </c>
      <c r="T4987" s="16">
        <v>16</v>
      </c>
      <c r="U4987" s="18">
        <v>205</v>
      </c>
      <c r="V4987" s="18">
        <v>46168</v>
      </c>
      <c r="W4987" s="18">
        <v>46282</v>
      </c>
      <c r="X4987" s="16">
        <v>9.5399999999999991</v>
      </c>
      <c r="Y4987" s="13">
        <v>540</v>
      </c>
      <c r="Z4987" s="16" t="s">
        <v>4591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14492</v>
      </c>
      <c r="C4988" s="16" t="s">
        <v>4515</v>
      </c>
      <c r="D4988" s="17" t="s">
        <v>0</v>
      </c>
      <c r="E4988" s="17" t="s">
        <v>15</v>
      </c>
      <c r="F4988" s="17">
        <v>6</v>
      </c>
      <c r="G4988" s="17">
        <v>7896013544142</v>
      </c>
      <c r="H4988" s="17">
        <v>581</v>
      </c>
      <c r="I4988" s="17">
        <v>0</v>
      </c>
      <c r="J4988" s="17">
        <v>576</v>
      </c>
      <c r="K4988" s="17">
        <v>0</v>
      </c>
      <c r="L4988" s="17">
        <v>0</v>
      </c>
      <c r="M4988" s="16">
        <v>0</v>
      </c>
      <c r="N4988" s="16">
        <v>5</v>
      </c>
      <c r="O4988" s="16">
        <v>0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18</v>
      </c>
      <c r="U4988" s="18">
        <v>202</v>
      </c>
      <c r="V4988" s="18">
        <v>46282</v>
      </c>
      <c r="W4988" s="18">
        <v>46280</v>
      </c>
      <c r="X4988" s="16">
        <v>10.28</v>
      </c>
      <c r="Y4988" s="13">
        <v>540</v>
      </c>
      <c r="Z4988" s="16" t="s">
        <v>4591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14477</v>
      </c>
      <c r="C4989" s="16" t="s">
        <v>4516</v>
      </c>
      <c r="D4989" s="17" t="s">
        <v>0</v>
      </c>
      <c r="E4989" s="17" t="s">
        <v>15</v>
      </c>
      <c r="F4989" s="17">
        <v>6</v>
      </c>
      <c r="G4989" s="17">
        <v>7896013544210</v>
      </c>
      <c r="H4989" s="17">
        <v>898</v>
      </c>
      <c r="I4989" s="17">
        <v>3</v>
      </c>
      <c r="J4989" s="17">
        <v>0</v>
      </c>
      <c r="K4989" s="17">
        <v>0</v>
      </c>
      <c r="L4989" s="17">
        <v>0</v>
      </c>
      <c r="M4989" s="16">
        <v>0</v>
      </c>
      <c r="N4989" s="16">
        <v>895</v>
      </c>
      <c r="O4989" s="16">
        <v>6</v>
      </c>
      <c r="P4989" s="16">
        <v>0.16</v>
      </c>
      <c r="Q4989" s="16">
        <v>0.16</v>
      </c>
      <c r="R4989" s="16">
        <v>5.9999999999999995E-4</v>
      </c>
      <c r="S4989" s="16">
        <v>30</v>
      </c>
      <c r="T4989" s="16">
        <v>18</v>
      </c>
      <c r="U4989" s="18">
        <v>203</v>
      </c>
      <c r="V4989" s="18">
        <v>46168</v>
      </c>
      <c r="W4989" s="18">
        <v>46282</v>
      </c>
      <c r="X4989" s="16">
        <v>9.48</v>
      </c>
      <c r="Y4989" s="13">
        <v>540</v>
      </c>
      <c r="Z4989" s="16" t="s">
        <v>4591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90025</v>
      </c>
      <c r="C4990" s="16" t="s">
        <v>4517</v>
      </c>
      <c r="D4990" s="17" t="s">
        <v>0</v>
      </c>
      <c r="E4990" s="17" t="s">
        <v>15</v>
      </c>
      <c r="F4990" s="17">
        <v>6</v>
      </c>
      <c r="G4990" s="17">
        <v>7896013566021</v>
      </c>
      <c r="H4990" s="17">
        <v>354</v>
      </c>
      <c r="I4990" s="17">
        <v>0</v>
      </c>
      <c r="J4990" s="17">
        <v>288</v>
      </c>
      <c r="K4990" s="17">
        <v>0</v>
      </c>
      <c r="L4990" s="17">
        <v>0</v>
      </c>
      <c r="M4990" s="16">
        <v>0</v>
      </c>
      <c r="N4990" s="16">
        <v>66</v>
      </c>
      <c r="O4990" s="16">
        <v>0</v>
      </c>
      <c r="P4990" s="16">
        <v>0.1</v>
      </c>
      <c r="Q4990" s="16">
        <v>0.1</v>
      </c>
      <c r="R4990" s="16">
        <v>0.1152</v>
      </c>
      <c r="S4990" s="16">
        <v>30</v>
      </c>
      <c r="T4990" s="16">
        <v>17</v>
      </c>
      <c r="U4990" s="18">
        <v>201</v>
      </c>
      <c r="V4990" s="18">
        <v>46282</v>
      </c>
      <c r="W4990" s="18">
        <v>46281</v>
      </c>
      <c r="X4990" s="16">
        <v>10.14</v>
      </c>
      <c r="Y4990" s="13">
        <v>540</v>
      </c>
      <c r="Z4990" s="16" t="s">
        <v>4591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94003</v>
      </c>
      <c r="C4991" s="16" t="s">
        <v>4518</v>
      </c>
      <c r="D4991" s="17" t="s">
        <v>0</v>
      </c>
      <c r="E4991" s="17" t="s">
        <v>15</v>
      </c>
      <c r="F4991" s="17">
        <v>6</v>
      </c>
      <c r="G4991" s="17">
        <v>7896013507550</v>
      </c>
      <c r="H4991" s="17">
        <v>185</v>
      </c>
      <c r="I4991" s="17">
        <v>9</v>
      </c>
      <c r="J4991" s="17">
        <v>0</v>
      </c>
      <c r="K4991" s="17"/>
      <c r="L4991" s="17">
        <v>0</v>
      </c>
      <c r="M4991" s="16">
        <v>0</v>
      </c>
      <c r="N4991" s="16">
        <v>176</v>
      </c>
      <c r="O4991" s="16">
        <v>0</v>
      </c>
      <c r="P4991" s="16">
        <v>0.16</v>
      </c>
      <c r="Q4991" s="16">
        <v>0.16</v>
      </c>
      <c r="R4991" s="16">
        <v>0</v>
      </c>
      <c r="S4991" s="16">
        <v>30</v>
      </c>
      <c r="T4991" s="16">
        <v>19</v>
      </c>
      <c r="U4991" s="18">
        <v>202</v>
      </c>
      <c r="V4991" s="18">
        <v>46168</v>
      </c>
      <c r="W4991" s="18">
        <v>46281</v>
      </c>
      <c r="X4991" s="16">
        <v>9.5399999999999991</v>
      </c>
      <c r="Y4991" s="13">
        <v>540</v>
      </c>
      <c r="Z4991" s="16" t="s">
        <v>4591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14484</v>
      </c>
      <c r="C4992" s="16" t="s">
        <v>4519</v>
      </c>
      <c r="D4992" s="17" t="s">
        <v>0</v>
      </c>
      <c r="E4992" s="17" t="s">
        <v>15</v>
      </c>
      <c r="F4992" s="17">
        <v>6</v>
      </c>
      <c r="G4992" s="17">
        <v>7896013544241</v>
      </c>
      <c r="H4992" s="17">
        <v>599</v>
      </c>
      <c r="I4992" s="17">
        <v>0</v>
      </c>
      <c r="J4992" s="17">
        <v>576</v>
      </c>
      <c r="K4992" s="17">
        <v>21</v>
      </c>
      <c r="L4992" s="17">
        <v>0</v>
      </c>
      <c r="M4992" s="16">
        <v>0</v>
      </c>
      <c r="N4992" s="16">
        <v>2</v>
      </c>
      <c r="O4992" s="16">
        <v>0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17</v>
      </c>
      <c r="U4992" s="18">
        <v>202</v>
      </c>
      <c r="V4992" s="18">
        <v>46282</v>
      </c>
      <c r="W4992" s="18">
        <v>46273</v>
      </c>
      <c r="X4992" s="16">
        <v>10.25</v>
      </c>
      <c r="Y4992" s="13">
        <v>540</v>
      </c>
      <c r="Z4992" s="16" t="s">
        <v>4591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10867</v>
      </c>
      <c r="C4993" s="16" t="s">
        <v>4520</v>
      </c>
      <c r="D4993" s="17" t="s">
        <v>0</v>
      </c>
      <c r="E4993" s="17" t="s">
        <v>15</v>
      </c>
      <c r="F4993" s="17">
        <v>6</v>
      </c>
      <c r="G4993" s="17">
        <v>7896013553021</v>
      </c>
      <c r="H4993" s="17">
        <v>387</v>
      </c>
      <c r="I4993" s="17">
        <v>0</v>
      </c>
      <c r="J4993" s="17">
        <v>0</v>
      </c>
      <c r="K4993" s="17">
        <v>0</v>
      </c>
      <c r="L4993" s="17">
        <v>0</v>
      </c>
      <c r="M4993" s="16">
        <v>0</v>
      </c>
      <c r="N4993" s="16">
        <v>387</v>
      </c>
      <c r="O4993" s="16">
        <v>0</v>
      </c>
      <c r="P4993" s="16">
        <v>0.2</v>
      </c>
      <c r="Q4993" s="16">
        <v>0.2</v>
      </c>
      <c r="R4993" s="16">
        <v>5.9999999999999995E-4</v>
      </c>
      <c r="S4993" s="16">
        <v>30</v>
      </c>
      <c r="T4993" s="16">
        <v>17</v>
      </c>
      <c r="U4993" s="18">
        <v>203</v>
      </c>
      <c r="V4993" s="18">
        <v>46168</v>
      </c>
      <c r="W4993" s="18">
        <v>46282</v>
      </c>
      <c r="X4993" s="16">
        <v>9.49</v>
      </c>
      <c r="Y4993" s="13">
        <v>540</v>
      </c>
      <c r="Z4993" s="16" t="s">
        <v>4591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12800</v>
      </c>
      <c r="C4994" s="16" t="s">
        <v>4521</v>
      </c>
      <c r="D4994" s="17" t="s">
        <v>0</v>
      </c>
      <c r="E4994" s="17" t="s">
        <v>15</v>
      </c>
      <c r="F4994" s="17">
        <v>6</v>
      </c>
      <c r="G4994" s="17">
        <v>7896013544173</v>
      </c>
      <c r="H4994" s="17">
        <v>289</v>
      </c>
      <c r="I4994" s="17">
        <v>0</v>
      </c>
      <c r="J4994" s="17">
        <v>288</v>
      </c>
      <c r="K4994" s="17">
        <v>0</v>
      </c>
      <c r="L4994" s="17">
        <v>0</v>
      </c>
      <c r="M4994" s="16">
        <v>0</v>
      </c>
      <c r="N4994" s="16">
        <v>1</v>
      </c>
      <c r="O4994" s="16">
        <v>0</v>
      </c>
      <c r="P4994" s="16">
        <v>0.3</v>
      </c>
      <c r="Q4994" s="16">
        <v>0.3</v>
      </c>
      <c r="R4994" s="16">
        <v>5.9999999999999995E-4</v>
      </c>
      <c r="S4994" s="16">
        <v>30</v>
      </c>
      <c r="T4994" s="16">
        <v>17</v>
      </c>
      <c r="U4994" s="18">
        <v>204</v>
      </c>
      <c r="V4994" s="18">
        <v>46282</v>
      </c>
      <c r="W4994" s="18">
        <v>46281</v>
      </c>
      <c r="X4994" s="16">
        <v>10.28</v>
      </c>
      <c r="Y4994" s="13">
        <v>540</v>
      </c>
      <c r="Z4994" s="16" t="s">
        <v>4591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14490</v>
      </c>
      <c r="C4995" s="16" t="s">
        <v>4522</v>
      </c>
      <c r="D4995" s="17" t="s">
        <v>0</v>
      </c>
      <c r="E4995" s="17" t="s">
        <v>15</v>
      </c>
      <c r="F4995" s="17">
        <v>6</v>
      </c>
      <c r="G4995" s="17">
        <v>7896013544128</v>
      </c>
      <c r="H4995" s="17">
        <v>579</v>
      </c>
      <c r="I4995" s="17">
        <v>3</v>
      </c>
      <c r="J4995" s="17">
        <v>576</v>
      </c>
      <c r="K4995" s="17">
        <v>0</v>
      </c>
      <c r="L4995" s="17">
        <v>0</v>
      </c>
      <c r="M4995" s="16">
        <v>0</v>
      </c>
      <c r="N4995" s="16">
        <v>0</v>
      </c>
      <c r="O4995" s="16">
        <v>6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17</v>
      </c>
      <c r="U4995" s="18">
        <v>205</v>
      </c>
      <c r="V4995" s="18">
        <v>46282</v>
      </c>
      <c r="W4995" s="18">
        <v>46282</v>
      </c>
      <c r="X4995" s="16">
        <v>10.27</v>
      </c>
      <c r="Y4995" s="13">
        <v>540</v>
      </c>
      <c r="Z4995" s="16" t="s">
        <v>4591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14510</v>
      </c>
      <c r="C4996" s="16" t="s">
        <v>5604</v>
      </c>
      <c r="D4996" s="17" t="s">
        <v>0</v>
      </c>
      <c r="E4996" s="17" t="s">
        <v>15</v>
      </c>
      <c r="F4996" s="17">
        <v>6</v>
      </c>
      <c r="G4996" s="17">
        <v>7896013544289</v>
      </c>
      <c r="H4996" s="17">
        <v>576</v>
      </c>
      <c r="I4996" s="17">
        <v>0</v>
      </c>
      <c r="J4996" s="17">
        <v>576</v>
      </c>
      <c r="K4996" s="17">
        <v>0</v>
      </c>
      <c r="L4996" s="17">
        <v>0</v>
      </c>
      <c r="M4996" s="16">
        <v>0</v>
      </c>
      <c r="N4996" s="16">
        <v>0</v>
      </c>
      <c r="O4996" s="16">
        <v>0</v>
      </c>
      <c r="P4996" s="16">
        <v>0.16</v>
      </c>
      <c r="Q4996" s="16">
        <v>0.16</v>
      </c>
      <c r="R4996" s="16">
        <v>5.9999999999999995E-4</v>
      </c>
      <c r="S4996" s="16">
        <v>30</v>
      </c>
      <c r="T4996" s="16">
        <v>17</v>
      </c>
      <c r="U4996" s="18">
        <v>206</v>
      </c>
      <c r="V4996" s="18">
        <v>46282</v>
      </c>
      <c r="W4996" s="18">
        <v>46260</v>
      </c>
      <c r="X4996" s="16">
        <v>10.28</v>
      </c>
      <c r="Y4996" s="13">
        <v>540</v>
      </c>
      <c r="Z4996" s="16" t="s">
        <v>4591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85922</v>
      </c>
      <c r="C4997" s="16" t="s">
        <v>4523</v>
      </c>
      <c r="D4997" s="17" t="s">
        <v>0</v>
      </c>
      <c r="E4997" s="17" t="s">
        <v>15</v>
      </c>
      <c r="F4997" s="17">
        <v>6</v>
      </c>
      <c r="G4997" s="17">
        <v>7896013553038</v>
      </c>
      <c r="H4997" s="17">
        <v>9</v>
      </c>
      <c r="I4997" s="17">
        <v>0</v>
      </c>
      <c r="J4997" s="17">
        <v>0</v>
      </c>
      <c r="K4997" s="17">
        <v>9</v>
      </c>
      <c r="L4997" s="17">
        <v>0</v>
      </c>
      <c r="M4997" s="16">
        <v>0</v>
      </c>
      <c r="N4997" s="16">
        <v>0</v>
      </c>
      <c r="O4997" s="16">
        <v>0</v>
      </c>
      <c r="P4997" s="16">
        <v>0.19400000000000001</v>
      </c>
      <c r="Q4997" s="16">
        <v>0.19400000000000001</v>
      </c>
      <c r="R4997" s="16">
        <v>5.9999999999999995E-4</v>
      </c>
      <c r="S4997" s="16">
        <v>30</v>
      </c>
      <c r="T4997" s="16">
        <v>17</v>
      </c>
      <c r="U4997" s="18">
        <v>207</v>
      </c>
      <c r="V4997" s="18">
        <v>46111</v>
      </c>
      <c r="W4997" s="18">
        <v>46245</v>
      </c>
      <c r="X4997" s="16">
        <v>9.4600000000000009</v>
      </c>
      <c r="Y4997" s="13">
        <v>540</v>
      </c>
      <c r="Z4997" s="16" t="s">
        <v>4591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86752</v>
      </c>
      <c r="C4998" s="16" t="s">
        <v>4524</v>
      </c>
      <c r="D4998" s="17" t="s">
        <v>0</v>
      </c>
      <c r="E4998" s="17" t="s">
        <v>15</v>
      </c>
      <c r="F4998" s="17">
        <v>6</v>
      </c>
      <c r="G4998" s="17">
        <v>7896013544296</v>
      </c>
      <c r="H4998" s="17">
        <v>20</v>
      </c>
      <c r="I4998" s="17">
        <v>6</v>
      </c>
      <c r="J4998" s="17">
        <v>0</v>
      </c>
      <c r="K4998" s="17">
        <v>0</v>
      </c>
      <c r="L4998" s="17">
        <v>0</v>
      </c>
      <c r="M4998" s="16">
        <v>0</v>
      </c>
      <c r="N4998" s="16">
        <v>14</v>
      </c>
      <c r="O4998" s="16">
        <v>0</v>
      </c>
      <c r="P4998" s="16">
        <v>0.06</v>
      </c>
      <c r="Q4998" s="16">
        <v>0.06</v>
      </c>
      <c r="R4998" s="16">
        <v>5.9999999999999995E-4</v>
      </c>
      <c r="S4998" s="16">
        <v>30</v>
      </c>
      <c r="T4998" s="16">
        <v>19</v>
      </c>
      <c r="U4998" s="18">
        <v>201</v>
      </c>
      <c r="V4998" s="18">
        <v>46168</v>
      </c>
      <c r="W4998" s="18">
        <v>46282</v>
      </c>
      <c r="X4998" s="16">
        <v>9.48</v>
      </c>
      <c r="Y4998" s="13">
        <v>540</v>
      </c>
      <c r="Z4998" s="16" t="s">
        <v>4591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94001</v>
      </c>
      <c r="C4999" s="16" t="s">
        <v>4525</v>
      </c>
      <c r="D4999" s="17" t="s">
        <v>0</v>
      </c>
      <c r="E4999" s="17" t="s">
        <v>15</v>
      </c>
      <c r="F4999" s="17">
        <v>6</v>
      </c>
      <c r="G4999" s="17">
        <v>7896013507444</v>
      </c>
      <c r="H4999" s="17">
        <v>158</v>
      </c>
      <c r="I4999" s="17">
        <v>0</v>
      </c>
      <c r="J4999" s="17">
        <v>0</v>
      </c>
      <c r="K4999" s="17"/>
      <c r="L4999" s="17">
        <v>0</v>
      </c>
      <c r="M4999" s="16">
        <v>0</v>
      </c>
      <c r="N4999" s="16">
        <v>158</v>
      </c>
      <c r="O4999" s="16">
        <v>0</v>
      </c>
      <c r="P4999" s="16">
        <v>0.16</v>
      </c>
      <c r="Q4999" s="16">
        <v>0.16</v>
      </c>
      <c r="R4999" s="16">
        <v>0</v>
      </c>
      <c r="S4999" s="16">
        <v>30</v>
      </c>
      <c r="T4999" s="16">
        <v>19</v>
      </c>
      <c r="U4999" s="18">
        <v>207</v>
      </c>
      <c r="V4999" s="18">
        <v>46035</v>
      </c>
      <c r="W4999" s="18">
        <v>46276</v>
      </c>
      <c r="X4999" s="16">
        <v>9.5399999999999991</v>
      </c>
      <c r="Y4999" s="13">
        <v>540</v>
      </c>
      <c r="Z4999" s="16" t="s">
        <v>4591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86753</v>
      </c>
      <c r="C5000" s="16" t="s">
        <v>4526</v>
      </c>
      <c r="D5000" s="17" t="s">
        <v>0</v>
      </c>
      <c r="E5000" s="17" t="s">
        <v>15</v>
      </c>
      <c r="F5000" s="17">
        <v>6</v>
      </c>
      <c r="G5000" s="17">
        <v>7896013544302</v>
      </c>
      <c r="H5000" s="17">
        <v>191</v>
      </c>
      <c r="I5000" s="17">
        <v>0</v>
      </c>
      <c r="J5000" s="17">
        <v>0</v>
      </c>
      <c r="K5000" s="17">
        <v>0</v>
      </c>
      <c r="L5000" s="17">
        <v>0</v>
      </c>
      <c r="M5000" s="16">
        <v>0</v>
      </c>
      <c r="N5000" s="16">
        <v>191</v>
      </c>
      <c r="O5000" s="16">
        <v>0</v>
      </c>
      <c r="P5000" s="16">
        <v>0.06</v>
      </c>
      <c r="Q5000" s="16">
        <v>0.06</v>
      </c>
      <c r="R5000" s="16">
        <v>5.9999999999999995E-4</v>
      </c>
      <c r="S5000" s="16">
        <v>30</v>
      </c>
      <c r="T5000" s="16">
        <v>25</v>
      </c>
      <c r="U5000" s="18">
        <v>202</v>
      </c>
      <c r="V5000" s="18">
        <v>46168</v>
      </c>
      <c r="W5000" s="18">
        <v>46281</v>
      </c>
      <c r="X5000" s="16">
        <v>9.5399999999999991</v>
      </c>
      <c r="Y5000" s="13">
        <v>540</v>
      </c>
      <c r="Z5000" s="16" t="s">
        <v>4591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94002</v>
      </c>
      <c r="C5001" s="16" t="s">
        <v>4527</v>
      </c>
      <c r="D5001" s="17" t="s">
        <v>0</v>
      </c>
      <c r="E5001" s="17" t="s">
        <v>15</v>
      </c>
      <c r="F5001" s="17">
        <v>6</v>
      </c>
      <c r="G5001" s="17">
        <v>7896013507482</v>
      </c>
      <c r="H5001" s="17">
        <v>158</v>
      </c>
      <c r="I5001" s="17">
        <v>9</v>
      </c>
      <c r="J5001" s="17">
        <v>0</v>
      </c>
      <c r="K5001" s="17"/>
      <c r="L5001" s="17">
        <v>0</v>
      </c>
      <c r="M5001" s="16">
        <v>0</v>
      </c>
      <c r="N5001" s="16">
        <v>149</v>
      </c>
      <c r="O5001" s="16">
        <v>0</v>
      </c>
      <c r="P5001" s="16">
        <v>0.16</v>
      </c>
      <c r="Q5001" s="16">
        <v>0.16</v>
      </c>
      <c r="R5001" s="16">
        <v>0</v>
      </c>
      <c r="S5001" s="16">
        <v>30</v>
      </c>
      <c r="T5001" s="16">
        <v>19</v>
      </c>
      <c r="U5001" s="18">
        <v>205</v>
      </c>
      <c r="V5001" s="18">
        <v>46111</v>
      </c>
      <c r="W5001" s="18">
        <v>46276</v>
      </c>
      <c r="X5001" s="16">
        <v>9.5399999999999991</v>
      </c>
      <c r="Y5001" s="13">
        <v>540</v>
      </c>
      <c r="Z5001" s="16" t="s">
        <v>4591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14498</v>
      </c>
      <c r="C5002" s="16" t="s">
        <v>4528</v>
      </c>
      <c r="D5002" s="17" t="s">
        <v>0</v>
      </c>
      <c r="E5002" s="17" t="s">
        <v>15</v>
      </c>
      <c r="F5002" s="17">
        <v>6</v>
      </c>
      <c r="G5002" s="17">
        <v>7896013544319</v>
      </c>
      <c r="H5002" s="17">
        <v>6</v>
      </c>
      <c r="I5002" s="17">
        <v>6</v>
      </c>
      <c r="J5002" s="17">
        <v>0</v>
      </c>
      <c r="K5002" s="17">
        <v>0</v>
      </c>
      <c r="L5002" s="17">
        <v>0</v>
      </c>
      <c r="M5002" s="16">
        <v>0</v>
      </c>
      <c r="N5002" s="16">
        <v>0</v>
      </c>
      <c r="O5002" s="16">
        <v>0</v>
      </c>
      <c r="P5002" s="16">
        <v>0.16</v>
      </c>
      <c r="Q5002" s="16">
        <v>0.16</v>
      </c>
      <c r="R5002" s="16">
        <v>1.1999999999999999E-3</v>
      </c>
      <c r="S5002" s="16">
        <v>30</v>
      </c>
      <c r="T5002" s="16">
        <v>19</v>
      </c>
      <c r="U5002" s="18">
        <v>203</v>
      </c>
      <c r="V5002" s="18">
        <v>46168</v>
      </c>
      <c r="W5002" s="18">
        <v>46280</v>
      </c>
      <c r="X5002" s="16">
        <v>9.4700000000000006</v>
      </c>
      <c r="Y5002" s="13">
        <v>540</v>
      </c>
      <c r="Z5002" s="16" t="s">
        <v>4591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88625</v>
      </c>
      <c r="C5003" s="16" t="s">
        <v>5605</v>
      </c>
      <c r="D5003" s="17" t="s">
        <v>0</v>
      </c>
      <c r="E5003" s="17" t="s">
        <v>15</v>
      </c>
      <c r="F5003" s="17">
        <v>6</v>
      </c>
      <c r="G5003" s="17">
        <v>7896013563839</v>
      </c>
      <c r="H5003" s="17">
        <v>288</v>
      </c>
      <c r="I5003" s="17">
        <v>0</v>
      </c>
      <c r="J5003" s="17">
        <v>288</v>
      </c>
      <c r="K5003" s="17">
        <v>0</v>
      </c>
      <c r="L5003" s="17">
        <v>0</v>
      </c>
      <c r="M5003" s="16">
        <v>0</v>
      </c>
      <c r="N5003" s="16">
        <v>0</v>
      </c>
      <c r="O5003" s="16">
        <v>0</v>
      </c>
      <c r="P5003" s="16">
        <v>0.05</v>
      </c>
      <c r="Q5003" s="16">
        <v>0.05</v>
      </c>
      <c r="R5003" s="16">
        <v>1.15E-2</v>
      </c>
      <c r="S5003" s="16">
        <v>30</v>
      </c>
      <c r="T5003" s="16">
        <v>19</v>
      </c>
      <c r="U5003" s="18">
        <v>204</v>
      </c>
      <c r="V5003" s="18">
        <v>46282</v>
      </c>
      <c r="W5003" s="18">
        <v>46267</v>
      </c>
      <c r="X5003" s="16">
        <v>10.28</v>
      </c>
      <c r="Y5003" s="13">
        <v>540</v>
      </c>
      <c r="Z5003" s="16" t="s">
        <v>4591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94004</v>
      </c>
      <c r="C5004" s="16" t="s">
        <v>4529</v>
      </c>
      <c r="D5004" s="17" t="s">
        <v>0</v>
      </c>
      <c r="E5004" s="17" t="s">
        <v>15</v>
      </c>
      <c r="F5004" s="17">
        <v>6</v>
      </c>
      <c r="G5004" s="17">
        <v>7896013502272</v>
      </c>
      <c r="H5004" s="17">
        <v>65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65</v>
      </c>
      <c r="O5004" s="16">
        <v>0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19</v>
      </c>
      <c r="U5004" s="18">
        <v>206</v>
      </c>
      <c r="V5004" s="18">
        <v>46168</v>
      </c>
      <c r="W5004" s="18">
        <v>46282</v>
      </c>
      <c r="X5004" s="16">
        <v>9.4700000000000006</v>
      </c>
      <c r="Y5004" s="13">
        <v>540</v>
      </c>
      <c r="Z5004" s="16" t="s">
        <v>4591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94005</v>
      </c>
      <c r="C5005" s="16" t="s">
        <v>4530</v>
      </c>
      <c r="D5005" s="17" t="s">
        <v>0</v>
      </c>
      <c r="E5005" s="17" t="s">
        <v>15</v>
      </c>
      <c r="F5005" s="17">
        <v>12</v>
      </c>
      <c r="G5005" s="17">
        <v>7896013502937</v>
      </c>
      <c r="H5005" s="17">
        <v>231</v>
      </c>
      <c r="I5005" s="17">
        <v>6</v>
      </c>
      <c r="J5005" s="17">
        <v>0</v>
      </c>
      <c r="K5005" s="17"/>
      <c r="L5005" s="17">
        <v>0</v>
      </c>
      <c r="M5005" s="16">
        <v>0</v>
      </c>
      <c r="N5005" s="16">
        <v>225</v>
      </c>
      <c r="O5005" s="16">
        <v>12</v>
      </c>
      <c r="P5005" s="16">
        <v>0.16</v>
      </c>
      <c r="Q5005" s="16">
        <v>0.16</v>
      </c>
      <c r="R5005" s="16">
        <v>0</v>
      </c>
      <c r="S5005" s="16">
        <v>30</v>
      </c>
      <c r="T5005" s="16">
        <v>45</v>
      </c>
      <c r="U5005" s="18">
        <v>205</v>
      </c>
      <c r="V5005" s="18">
        <v>46261</v>
      </c>
      <c r="W5005" s="18">
        <v>46281</v>
      </c>
      <c r="X5005" s="16">
        <v>9.25</v>
      </c>
      <c r="Y5005" s="13">
        <v>540</v>
      </c>
      <c r="Z5005" s="16" t="s">
        <v>4591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94006</v>
      </c>
      <c r="C5006" s="16" t="s">
        <v>5340</v>
      </c>
      <c r="D5006" s="17" t="s">
        <v>0</v>
      </c>
      <c r="E5006" s="17" t="s">
        <v>15</v>
      </c>
      <c r="F5006" s="17">
        <v>12</v>
      </c>
      <c r="G5006" s="17">
        <v>7896013502906</v>
      </c>
      <c r="H5006" s="17">
        <v>271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271</v>
      </c>
      <c r="O5006" s="16">
        <v>12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45</v>
      </c>
      <c r="U5006" s="18">
        <v>202</v>
      </c>
      <c r="V5006" s="18">
        <v>46261</v>
      </c>
      <c r="W5006" s="18">
        <v>46282</v>
      </c>
      <c r="X5006" s="16">
        <v>9.25</v>
      </c>
      <c r="Y5006" s="13">
        <v>540</v>
      </c>
      <c r="Z5006" s="16" t="s">
        <v>4591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94007</v>
      </c>
      <c r="C5007" s="16" t="s">
        <v>4531</v>
      </c>
      <c r="D5007" s="17" t="s">
        <v>0</v>
      </c>
      <c r="E5007" s="17" t="s">
        <v>15</v>
      </c>
      <c r="F5007" s="17">
        <v>12</v>
      </c>
      <c r="G5007" s="17">
        <v>7896013502944</v>
      </c>
      <c r="H5007" s="17">
        <v>313</v>
      </c>
      <c r="I5007" s="17">
        <v>4</v>
      </c>
      <c r="J5007" s="17">
        <v>0</v>
      </c>
      <c r="K5007" s="17">
        <v>14</v>
      </c>
      <c r="L5007" s="17">
        <v>0</v>
      </c>
      <c r="M5007" s="16">
        <v>0</v>
      </c>
      <c r="N5007" s="16">
        <v>295</v>
      </c>
      <c r="O5007" s="16">
        <v>12</v>
      </c>
      <c r="P5007" s="16">
        <v>0.16</v>
      </c>
      <c r="Q5007" s="16">
        <v>0.16</v>
      </c>
      <c r="R5007" s="16">
        <v>0</v>
      </c>
      <c r="S5007" s="16">
        <v>30</v>
      </c>
      <c r="T5007" s="16">
        <v>45</v>
      </c>
      <c r="U5007" s="18">
        <v>204</v>
      </c>
      <c r="V5007" s="18">
        <v>46261</v>
      </c>
      <c r="W5007" s="18">
        <v>46282</v>
      </c>
      <c r="X5007" s="16">
        <v>9.25</v>
      </c>
      <c r="Y5007" s="13">
        <v>540</v>
      </c>
      <c r="Z5007" s="16" t="s">
        <v>4591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94008</v>
      </c>
      <c r="C5008" s="16" t="s">
        <v>5341</v>
      </c>
      <c r="D5008" s="17" t="s">
        <v>0</v>
      </c>
      <c r="E5008" s="17" t="s">
        <v>15</v>
      </c>
      <c r="F5008" s="17">
        <v>12</v>
      </c>
      <c r="G5008" s="17">
        <v>7896013502166</v>
      </c>
      <c r="H5008" s="17">
        <v>298</v>
      </c>
      <c r="I5008" s="17">
        <v>6</v>
      </c>
      <c r="J5008" s="17">
        <v>0</v>
      </c>
      <c r="K5008" s="17"/>
      <c r="L5008" s="17">
        <v>0</v>
      </c>
      <c r="M5008" s="16">
        <v>0</v>
      </c>
      <c r="N5008" s="16">
        <v>292</v>
      </c>
      <c r="O5008" s="16">
        <v>0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45</v>
      </c>
      <c r="U5008" s="18">
        <v>207</v>
      </c>
      <c r="V5008" s="18">
        <v>46261</v>
      </c>
      <c r="W5008" s="18">
        <v>46282</v>
      </c>
      <c r="X5008" s="16">
        <v>9.26</v>
      </c>
      <c r="Y5008" s="13">
        <v>540</v>
      </c>
      <c r="Z5008" s="16" t="s">
        <v>4591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94009</v>
      </c>
      <c r="C5009" s="16" t="s">
        <v>4532</v>
      </c>
      <c r="D5009" s="17" t="s">
        <v>0</v>
      </c>
      <c r="E5009" s="17" t="s">
        <v>15</v>
      </c>
      <c r="F5009" s="17">
        <v>12</v>
      </c>
      <c r="G5009" s="17">
        <v>7896013500384</v>
      </c>
      <c r="H5009" s="17">
        <v>261</v>
      </c>
      <c r="I5009" s="17">
        <v>6</v>
      </c>
      <c r="J5009" s="17">
        <v>0</v>
      </c>
      <c r="K5009" s="17"/>
      <c r="L5009" s="17">
        <v>0</v>
      </c>
      <c r="M5009" s="16">
        <v>0</v>
      </c>
      <c r="N5009" s="16">
        <v>255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45</v>
      </c>
      <c r="U5009" s="18">
        <v>206</v>
      </c>
      <c r="V5009" s="18">
        <v>46261</v>
      </c>
      <c r="W5009" s="18">
        <v>46281</v>
      </c>
      <c r="X5009" s="16">
        <v>9.16</v>
      </c>
      <c r="Y5009" s="13">
        <v>540</v>
      </c>
      <c r="Z5009" s="16" t="s">
        <v>4591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94010</v>
      </c>
      <c r="C5010" s="16" t="s">
        <v>4533</v>
      </c>
      <c r="D5010" s="17" t="s">
        <v>0</v>
      </c>
      <c r="E5010" s="17" t="s">
        <v>15</v>
      </c>
      <c r="F5010" s="17">
        <v>12</v>
      </c>
      <c r="G5010" s="17">
        <v>7896013502791</v>
      </c>
      <c r="H5010" s="17">
        <v>50</v>
      </c>
      <c r="I5010" s="17">
        <v>6</v>
      </c>
      <c r="J5010" s="17">
        <v>0</v>
      </c>
      <c r="K5010" s="17"/>
      <c r="L5010" s="17">
        <v>0</v>
      </c>
      <c r="M5010" s="16">
        <v>0</v>
      </c>
      <c r="N5010" s="16">
        <v>44</v>
      </c>
      <c r="O5010" s="16">
        <v>0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45</v>
      </c>
      <c r="U5010" s="18">
        <v>203</v>
      </c>
      <c r="V5010" s="18">
        <v>46195</v>
      </c>
      <c r="W5010" s="18">
        <v>46281</v>
      </c>
      <c r="X5010" s="16">
        <v>9.0299999999999994</v>
      </c>
      <c r="Y5010" s="13">
        <v>540</v>
      </c>
      <c r="Z5010" s="16" t="s">
        <v>4591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94011</v>
      </c>
      <c r="C5011" s="16" t="s">
        <v>4534</v>
      </c>
      <c r="D5011" s="17" t="s">
        <v>0</v>
      </c>
      <c r="E5011" s="17" t="s">
        <v>15</v>
      </c>
      <c r="F5011" s="17">
        <v>12</v>
      </c>
      <c r="G5011" s="17">
        <v>7896013516231</v>
      </c>
      <c r="H5011" s="17">
        <v>154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154</v>
      </c>
      <c r="O5011" s="16">
        <v>12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45</v>
      </c>
      <c r="U5011" s="18">
        <v>208</v>
      </c>
      <c r="V5011" s="18">
        <v>46261</v>
      </c>
      <c r="W5011" s="18">
        <v>46281</v>
      </c>
      <c r="X5011" s="16">
        <v>9.25</v>
      </c>
      <c r="Y5011" s="13">
        <v>540</v>
      </c>
      <c r="Z5011" s="16" t="s">
        <v>4591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10126</v>
      </c>
      <c r="C5012" s="16" t="s">
        <v>4535</v>
      </c>
      <c r="D5012" s="17" t="s">
        <v>0</v>
      </c>
      <c r="E5012" s="17" t="s">
        <v>15</v>
      </c>
      <c r="F5012" s="17">
        <v>12</v>
      </c>
      <c r="G5012" s="17">
        <v>7897534864221</v>
      </c>
      <c r="H5012" s="17">
        <v>730</v>
      </c>
      <c r="I5012" s="17">
        <v>0</v>
      </c>
      <c r="J5012" s="17">
        <v>0</v>
      </c>
      <c r="K5012" s="17">
        <v>110</v>
      </c>
      <c r="L5012" s="17">
        <v>0</v>
      </c>
      <c r="M5012" s="16">
        <v>0</v>
      </c>
      <c r="N5012" s="16">
        <v>620</v>
      </c>
      <c r="O5012" s="16">
        <v>0</v>
      </c>
      <c r="P5012" s="16">
        <v>0.6</v>
      </c>
      <c r="Q5012" s="16">
        <v>0.05</v>
      </c>
      <c r="R5012" s="16">
        <v>1.9E-3</v>
      </c>
      <c r="S5012" s="16">
        <v>34</v>
      </c>
      <c r="T5012" s="16">
        <v>19</v>
      </c>
      <c r="U5012" s="18">
        <v>207</v>
      </c>
      <c r="V5012" s="18">
        <v>46274</v>
      </c>
      <c r="W5012" s="18">
        <v>46281</v>
      </c>
      <c r="X5012" s="16">
        <v>6.87</v>
      </c>
      <c r="Y5012" s="13">
        <v>21</v>
      </c>
      <c r="Z5012" s="16" t="s">
        <v>4607</v>
      </c>
      <c r="AA5012" s="15">
        <v>77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94872</v>
      </c>
      <c r="C5013" s="16" t="s">
        <v>4536</v>
      </c>
      <c r="D5013" s="17" t="s">
        <v>0</v>
      </c>
      <c r="E5013" s="17" t="s">
        <v>15</v>
      </c>
      <c r="F5013" s="17">
        <v>4</v>
      </c>
      <c r="G5013" s="17">
        <v>7896451851451</v>
      </c>
      <c r="H5013" s="17">
        <v>71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71</v>
      </c>
      <c r="O5013" s="16">
        <v>0</v>
      </c>
      <c r="P5013" s="16">
        <v>0.3</v>
      </c>
      <c r="Q5013" s="16">
        <v>0.3</v>
      </c>
      <c r="R5013" s="16">
        <v>0</v>
      </c>
      <c r="S5013" s="16">
        <v>26</v>
      </c>
      <c r="T5013" s="16">
        <v>30</v>
      </c>
      <c r="U5013" s="18">
        <v>101</v>
      </c>
      <c r="V5013" s="18">
        <v>45940</v>
      </c>
      <c r="W5013" s="18">
        <v>45821</v>
      </c>
      <c r="X5013" s="16">
        <v>86.3</v>
      </c>
      <c r="Y5013" s="13">
        <v>260</v>
      </c>
      <c r="Z5013" s="16" t="s">
        <v>4698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89976</v>
      </c>
      <c r="C5014" s="16" t="s">
        <v>4537</v>
      </c>
      <c r="D5014" s="17" t="s">
        <v>0</v>
      </c>
      <c r="E5014" s="17" t="s">
        <v>15</v>
      </c>
      <c r="F5014" s="17">
        <v>36</v>
      </c>
      <c r="G5014" s="17">
        <v>7891962053196</v>
      </c>
      <c r="H5014" s="17">
        <v>3400</v>
      </c>
      <c r="I5014" s="17">
        <v>120</v>
      </c>
      <c r="J5014" s="17">
        <v>0</v>
      </c>
      <c r="K5014" s="17">
        <v>0</v>
      </c>
      <c r="L5014" s="17">
        <v>0</v>
      </c>
      <c r="M5014" s="16">
        <v>0</v>
      </c>
      <c r="N5014" s="16">
        <v>3280</v>
      </c>
      <c r="O5014" s="16">
        <v>36</v>
      </c>
      <c r="P5014" s="16">
        <v>0.14199999999999999</v>
      </c>
      <c r="Q5014" s="16">
        <v>0.14199999999999999</v>
      </c>
      <c r="R5014" s="16">
        <v>8.9999999999999998E-4</v>
      </c>
      <c r="S5014" s="16">
        <v>18</v>
      </c>
      <c r="T5014" s="16">
        <v>1</v>
      </c>
      <c r="U5014" s="18">
        <v>101</v>
      </c>
      <c r="V5014" s="18">
        <v>46261</v>
      </c>
      <c r="W5014" s="18">
        <v>46282</v>
      </c>
      <c r="X5014" s="16">
        <v>4.4000000000000004</v>
      </c>
      <c r="Y5014" s="13">
        <v>2250</v>
      </c>
      <c r="Z5014" s="16" t="s">
        <v>4735</v>
      </c>
      <c r="AA5014" s="15">
        <v>77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89977</v>
      </c>
      <c r="C5015" s="16" t="s">
        <v>4538</v>
      </c>
      <c r="D5015" s="17" t="s">
        <v>0</v>
      </c>
      <c r="E5015" s="17" t="s">
        <v>15</v>
      </c>
      <c r="F5015" s="17">
        <v>36</v>
      </c>
      <c r="G5015" s="17">
        <v>7891962053202</v>
      </c>
      <c r="H5015" s="17">
        <v>3125</v>
      </c>
      <c r="I5015" s="17">
        <v>36</v>
      </c>
      <c r="J5015" s="17">
        <v>0</v>
      </c>
      <c r="K5015" s="17">
        <v>0</v>
      </c>
      <c r="L5015" s="17">
        <v>0</v>
      </c>
      <c r="M5015" s="16">
        <v>0</v>
      </c>
      <c r="N5015" s="16">
        <v>3089</v>
      </c>
      <c r="O5015" s="16">
        <v>0</v>
      </c>
      <c r="P5015" s="16">
        <v>0.14199999999999999</v>
      </c>
      <c r="Q5015" s="16">
        <v>0.14199999999999999</v>
      </c>
      <c r="R5015" s="16">
        <v>8.9999999999999998E-4</v>
      </c>
      <c r="S5015" s="16">
        <v>18</v>
      </c>
      <c r="T5015" s="16">
        <v>3</v>
      </c>
      <c r="U5015" s="18">
        <v>101</v>
      </c>
      <c r="V5015" s="18">
        <v>46261</v>
      </c>
      <c r="W5015" s="18">
        <v>46282</v>
      </c>
      <c r="X5015" s="16">
        <v>4.4000000000000004</v>
      </c>
      <c r="Y5015" s="13">
        <v>2250</v>
      </c>
      <c r="Z5015" s="16" t="s">
        <v>4735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89975</v>
      </c>
      <c r="C5016" s="16" t="s">
        <v>4539</v>
      </c>
      <c r="D5016" s="17" t="s">
        <v>0</v>
      </c>
      <c r="E5016" s="17" t="s">
        <v>15</v>
      </c>
      <c r="F5016" s="17">
        <v>36</v>
      </c>
      <c r="G5016" s="17">
        <v>7891962053189</v>
      </c>
      <c r="H5016" s="17">
        <v>2470</v>
      </c>
      <c r="I5016" s="17">
        <v>110</v>
      </c>
      <c r="J5016" s="17">
        <v>0</v>
      </c>
      <c r="K5016" s="17">
        <v>0</v>
      </c>
      <c r="L5016" s="17">
        <v>0</v>
      </c>
      <c r="M5016" s="16">
        <v>0</v>
      </c>
      <c r="N5016" s="16">
        <v>2360</v>
      </c>
      <c r="O5016" s="16">
        <v>108</v>
      </c>
      <c r="P5016" s="16">
        <v>0.14199999999999999</v>
      </c>
      <c r="Q5016" s="16">
        <v>0.14199999999999999</v>
      </c>
      <c r="R5016" s="16">
        <v>8.9999999999999998E-4</v>
      </c>
      <c r="S5016" s="16">
        <v>18</v>
      </c>
      <c r="T5016" s="16">
        <v>1</v>
      </c>
      <c r="U5016" s="18">
        <v>102</v>
      </c>
      <c r="V5016" s="18">
        <v>46261</v>
      </c>
      <c r="W5016" s="18">
        <v>46282</v>
      </c>
      <c r="X5016" s="16">
        <v>4</v>
      </c>
      <c r="Y5016" s="13">
        <v>2250</v>
      </c>
      <c r="Z5016" s="16" t="s">
        <v>4735</v>
      </c>
      <c r="AA5016" s="15">
        <v>77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96032</v>
      </c>
      <c r="C5017" s="16" t="s">
        <v>4540</v>
      </c>
      <c r="D5017" s="17" t="s">
        <v>0</v>
      </c>
      <c r="E5017" s="17" t="s">
        <v>15</v>
      </c>
      <c r="F5017" s="17">
        <v>20</v>
      </c>
      <c r="G5017" s="17">
        <v>7891962053257</v>
      </c>
      <c r="H5017" s="17">
        <v>99</v>
      </c>
      <c r="I5017" s="17">
        <v>0</v>
      </c>
      <c r="J5017" s="17">
        <v>0</v>
      </c>
      <c r="K5017" s="17"/>
      <c r="L5017" s="17">
        <v>0</v>
      </c>
      <c r="M5017" s="16">
        <v>0</v>
      </c>
      <c r="N5017" s="16">
        <v>99</v>
      </c>
      <c r="O5017" s="16">
        <v>0</v>
      </c>
      <c r="P5017" s="16">
        <v>0.28399999999999997</v>
      </c>
      <c r="Q5017" s="16">
        <v>0.28399999999999997</v>
      </c>
      <c r="R5017" s="16">
        <v>0</v>
      </c>
      <c r="S5017" s="16">
        <v>18</v>
      </c>
      <c r="T5017" s="16">
        <v>23</v>
      </c>
      <c r="U5017" s="18">
        <v>102</v>
      </c>
      <c r="V5017" s="18">
        <v>46261</v>
      </c>
      <c r="W5017" s="18">
        <v>46281</v>
      </c>
      <c r="X5017" s="16">
        <v>7.92</v>
      </c>
      <c r="Y5017" s="13">
        <v>2250</v>
      </c>
      <c r="Z5017" s="16" t="s">
        <v>4735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96033</v>
      </c>
      <c r="C5018" s="16" t="s">
        <v>4541</v>
      </c>
      <c r="D5018" s="17" t="s">
        <v>0</v>
      </c>
      <c r="E5018" s="17" t="s">
        <v>15</v>
      </c>
      <c r="F5018" s="17">
        <v>20</v>
      </c>
      <c r="G5018" s="17">
        <v>7891962053240</v>
      </c>
      <c r="H5018" s="17">
        <v>287</v>
      </c>
      <c r="I5018" s="17">
        <v>10</v>
      </c>
      <c r="J5018" s="17">
        <v>0</v>
      </c>
      <c r="K5018" s="17"/>
      <c r="L5018" s="17">
        <v>0</v>
      </c>
      <c r="M5018" s="16">
        <v>0</v>
      </c>
      <c r="N5018" s="16">
        <v>277</v>
      </c>
      <c r="O5018" s="16">
        <v>0</v>
      </c>
      <c r="P5018" s="16">
        <v>0.28399999999999997</v>
      </c>
      <c r="Q5018" s="16">
        <v>0.28399999999999997</v>
      </c>
      <c r="R5018" s="16">
        <v>0</v>
      </c>
      <c r="S5018" s="16">
        <v>18</v>
      </c>
      <c r="T5018" s="16">
        <v>23</v>
      </c>
      <c r="U5018" s="18">
        <v>104</v>
      </c>
      <c r="V5018" s="18">
        <v>46261</v>
      </c>
      <c r="W5018" s="18">
        <v>46280</v>
      </c>
      <c r="X5018" s="16">
        <v>7.92</v>
      </c>
      <c r="Y5018" s="13">
        <v>2250</v>
      </c>
      <c r="Z5018" s="16" t="s">
        <v>4735</v>
      </c>
      <c r="AA5018" s="15">
        <v>77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88743</v>
      </c>
      <c r="C5019" s="16" t="s">
        <v>4542</v>
      </c>
      <c r="D5019" s="17" t="s">
        <v>0</v>
      </c>
      <c r="E5019" s="17" t="s">
        <v>15</v>
      </c>
      <c r="F5019" s="17">
        <v>32</v>
      </c>
      <c r="G5019" s="17">
        <v>7891962052571</v>
      </c>
      <c r="H5019" s="17">
        <v>923</v>
      </c>
      <c r="I5019" s="17">
        <v>32</v>
      </c>
      <c r="J5019" s="17">
        <v>0</v>
      </c>
      <c r="K5019" s="17">
        <v>0</v>
      </c>
      <c r="L5019" s="17">
        <v>0</v>
      </c>
      <c r="M5019" s="16">
        <v>0</v>
      </c>
      <c r="N5019" s="16">
        <v>891</v>
      </c>
      <c r="O5019" s="16">
        <v>0</v>
      </c>
      <c r="P5019" s="16">
        <v>0.12</v>
      </c>
      <c r="Q5019" s="16">
        <v>0.12</v>
      </c>
      <c r="R5019" s="16">
        <v>0</v>
      </c>
      <c r="S5019" s="16">
        <v>18</v>
      </c>
      <c r="T5019" s="16">
        <v>23</v>
      </c>
      <c r="U5019" s="18">
        <v>101</v>
      </c>
      <c r="V5019" s="18">
        <v>46261</v>
      </c>
      <c r="W5019" s="18">
        <v>46282</v>
      </c>
      <c r="X5019" s="16">
        <v>3.71</v>
      </c>
      <c r="Y5019" s="13">
        <v>2250</v>
      </c>
      <c r="Z5019" s="16" t="s">
        <v>4735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88742</v>
      </c>
      <c r="C5020" s="16" t="s">
        <v>4543</v>
      </c>
      <c r="D5020" s="17" t="s">
        <v>0</v>
      </c>
      <c r="E5020" s="17" t="s">
        <v>15</v>
      </c>
      <c r="F5020" s="17">
        <v>32</v>
      </c>
      <c r="G5020" s="17">
        <v>7891962052564</v>
      </c>
      <c r="H5020" s="17">
        <v>956</v>
      </c>
      <c r="I5020" s="17">
        <v>96</v>
      </c>
      <c r="J5020" s="17">
        <v>0</v>
      </c>
      <c r="K5020" s="17">
        <v>0</v>
      </c>
      <c r="L5020" s="17">
        <v>0</v>
      </c>
      <c r="M5020" s="16">
        <v>0</v>
      </c>
      <c r="N5020" s="16">
        <v>860</v>
      </c>
      <c r="O5020" s="16">
        <v>32</v>
      </c>
      <c r="P5020" s="16">
        <v>0.12</v>
      </c>
      <c r="Q5020" s="16">
        <v>0.12</v>
      </c>
      <c r="R5020" s="16">
        <v>8.0000000000000004E-4</v>
      </c>
      <c r="S5020" s="16">
        <v>18</v>
      </c>
      <c r="T5020" s="16">
        <v>23</v>
      </c>
      <c r="U5020" s="18">
        <v>103</v>
      </c>
      <c r="V5020" s="18">
        <v>46261</v>
      </c>
      <c r="W5020" s="18">
        <v>46282</v>
      </c>
      <c r="X5020" s="16">
        <v>3.39</v>
      </c>
      <c r="Y5020" s="13">
        <v>2250</v>
      </c>
      <c r="Z5020" s="16" t="s">
        <v>4735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91582</v>
      </c>
      <c r="C5021" s="16" t="s">
        <v>4544</v>
      </c>
      <c r="D5021" s="17" t="s">
        <v>1230</v>
      </c>
      <c r="E5021" s="17" t="s">
        <v>15</v>
      </c>
      <c r="F5021" s="17">
        <v>50</v>
      </c>
      <c r="G5021" s="17">
        <v>7898964629756</v>
      </c>
      <c r="H5021" s="17">
        <v>595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595</v>
      </c>
      <c r="O5021" s="16">
        <v>0</v>
      </c>
      <c r="P5021" s="16">
        <v>0.15</v>
      </c>
      <c r="Q5021" s="16">
        <v>0.15</v>
      </c>
      <c r="R5021" s="16">
        <v>0</v>
      </c>
      <c r="S5021" s="16">
        <v>31</v>
      </c>
      <c r="T5021" s="16">
        <v>19</v>
      </c>
      <c r="U5021" s="18">
        <v>102</v>
      </c>
      <c r="V5021" s="18">
        <v>46211</v>
      </c>
      <c r="W5021" s="18">
        <v>46282</v>
      </c>
      <c r="X5021" s="16">
        <v>7.89</v>
      </c>
      <c r="Y5021" s="13">
        <v>43657</v>
      </c>
      <c r="Z5021" s="16" t="s">
        <v>4767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5272</v>
      </c>
      <c r="C5022" s="16" t="s">
        <v>5409</v>
      </c>
      <c r="D5022" s="17" t="s">
        <v>108</v>
      </c>
      <c r="E5022" s="17" t="s">
        <v>4854</v>
      </c>
      <c r="F5022" s="17">
        <v>1</v>
      </c>
      <c r="G5022" s="17">
        <v>7898148426010</v>
      </c>
      <c r="H5022" s="17">
        <v>1</v>
      </c>
      <c r="I5022" s="17">
        <v>1</v>
      </c>
      <c r="J5022" s="17">
        <v>0</v>
      </c>
      <c r="K5022" s="17">
        <v>0</v>
      </c>
      <c r="L5022" s="17">
        <v>0</v>
      </c>
      <c r="M5022" s="16">
        <v>0</v>
      </c>
      <c r="N5022" s="16">
        <v>0</v>
      </c>
      <c r="O5022" s="16">
        <v>0</v>
      </c>
      <c r="P5022" s="16">
        <v>10.5</v>
      </c>
      <c r="Q5022" s="16">
        <v>10.5</v>
      </c>
      <c r="R5022" s="16">
        <v>1.8800000000000001E-2</v>
      </c>
      <c r="S5022" s="16">
        <v>19</v>
      </c>
      <c r="T5022" s="16">
        <v>16</v>
      </c>
      <c r="U5022" s="18">
        <v>102</v>
      </c>
      <c r="V5022" s="18">
        <v>46251</v>
      </c>
      <c r="W5022" s="18">
        <v>46282</v>
      </c>
      <c r="X5022" s="16">
        <v>61.26</v>
      </c>
      <c r="Y5022" s="13">
        <v>2277</v>
      </c>
      <c r="Z5022" s="16" t="s">
        <v>5393</v>
      </c>
      <c r="AA5022" s="15">
        <v>77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13249</v>
      </c>
      <c r="C5023" s="16" t="s">
        <v>5392</v>
      </c>
      <c r="D5023" s="17" t="s">
        <v>0</v>
      </c>
      <c r="E5023" s="17" t="s">
        <v>15</v>
      </c>
      <c r="F5023" s="17">
        <v>5</v>
      </c>
      <c r="G5023" s="17">
        <v>7898148422012</v>
      </c>
      <c r="H5023" s="17">
        <v>6</v>
      </c>
      <c r="I5023" s="17">
        <v>0</v>
      </c>
      <c r="J5023" s="17">
        <v>0</v>
      </c>
      <c r="K5023" s="17">
        <v>5</v>
      </c>
      <c r="L5023" s="17">
        <v>0</v>
      </c>
      <c r="M5023" s="16">
        <v>0</v>
      </c>
      <c r="N5023" s="16">
        <v>1</v>
      </c>
      <c r="O5023" s="16">
        <v>0</v>
      </c>
      <c r="P5023" s="16">
        <v>5</v>
      </c>
      <c r="Q5023" s="16">
        <v>5</v>
      </c>
      <c r="R5023" s="16">
        <v>8.9999999999999993E-3</v>
      </c>
      <c r="S5023" s="16">
        <v>19</v>
      </c>
      <c r="T5023" s="16">
        <v>3</v>
      </c>
      <c r="U5023" s="18">
        <v>101</v>
      </c>
      <c r="V5023" s="18">
        <v>46251</v>
      </c>
      <c r="W5023" s="18">
        <v>46281</v>
      </c>
      <c r="X5023" s="16">
        <v>30.63</v>
      </c>
      <c r="Y5023" s="13">
        <v>2277</v>
      </c>
      <c r="Z5023" s="16" t="s">
        <v>5393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7309</v>
      </c>
      <c r="C5024" s="16" t="s">
        <v>5404</v>
      </c>
      <c r="D5024" s="17" t="s">
        <v>108</v>
      </c>
      <c r="E5024" s="17" t="s">
        <v>4854</v>
      </c>
      <c r="F5024" s="17">
        <v>1</v>
      </c>
      <c r="G5024" s="17">
        <v>7896602900205</v>
      </c>
      <c r="H5024" s="17">
        <v>149</v>
      </c>
      <c r="I5024" s="17">
        <v>5</v>
      </c>
      <c r="J5024" s="17">
        <v>0</v>
      </c>
      <c r="K5024" s="17">
        <v>0</v>
      </c>
      <c r="L5024" s="17">
        <v>0</v>
      </c>
      <c r="M5024" s="16">
        <v>0</v>
      </c>
      <c r="N5024" s="16">
        <v>144</v>
      </c>
      <c r="O5024" s="16">
        <v>1</v>
      </c>
      <c r="P5024" s="16">
        <v>10.5</v>
      </c>
      <c r="Q5024" s="16">
        <v>10.5</v>
      </c>
      <c r="R5024" s="16">
        <v>1.9900000000000001E-2</v>
      </c>
      <c r="S5024" s="16">
        <v>19</v>
      </c>
      <c r="T5024" s="16">
        <v>6</v>
      </c>
      <c r="U5024" s="18">
        <v>102</v>
      </c>
      <c r="V5024" s="18">
        <v>46260</v>
      </c>
      <c r="W5024" s="18">
        <v>46282</v>
      </c>
      <c r="X5024" s="16">
        <v>76.260000000000005</v>
      </c>
      <c r="Y5024" s="13">
        <v>573</v>
      </c>
      <c r="Z5024" s="16" t="s">
        <v>4651</v>
      </c>
      <c r="AA5024" s="15">
        <v>77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96372</v>
      </c>
      <c r="C5025" s="16" t="s">
        <v>5561</v>
      </c>
      <c r="D5025" s="17" t="s">
        <v>97</v>
      </c>
      <c r="E5025" s="17" t="s">
        <v>4854</v>
      </c>
      <c r="F5025" s="17">
        <v>1</v>
      </c>
      <c r="G5025" s="17">
        <v>7891095400751</v>
      </c>
      <c r="H5025" s="17">
        <v>50</v>
      </c>
      <c r="I5025" s="17">
        <v>0</v>
      </c>
      <c r="J5025" s="17">
        <v>0</v>
      </c>
      <c r="K5025" s="17"/>
      <c r="L5025" s="17"/>
      <c r="M5025" s="16">
        <v>0</v>
      </c>
      <c r="N5025" s="16">
        <v>50</v>
      </c>
      <c r="O5025" s="16">
        <v>0</v>
      </c>
      <c r="P5025" s="16">
        <v>0</v>
      </c>
      <c r="Q5025" s="16">
        <v>0</v>
      </c>
      <c r="R5025" s="16">
        <v>0</v>
      </c>
      <c r="S5025" s="16">
        <v>19</v>
      </c>
      <c r="T5025" s="16">
        <v>8</v>
      </c>
      <c r="U5025" s="18">
        <v>201</v>
      </c>
      <c r="V5025" s="18">
        <v>46279</v>
      </c>
      <c r="W5025" s="18"/>
      <c r="X5025" s="16">
        <v>94.77</v>
      </c>
      <c r="Y5025" s="13">
        <v>44511</v>
      </c>
      <c r="Z5025" s="16" t="s">
        <v>4993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86392</v>
      </c>
      <c r="C5026" s="16" t="s">
        <v>5378</v>
      </c>
      <c r="D5026" s="17" t="s">
        <v>67</v>
      </c>
      <c r="E5026" s="17" t="s">
        <v>4853</v>
      </c>
      <c r="F5026" s="17">
        <v>1</v>
      </c>
      <c r="G5026" s="17">
        <v>7891089062767</v>
      </c>
      <c r="H5026" s="17">
        <v>624</v>
      </c>
      <c r="I5026" s="17">
        <v>4</v>
      </c>
      <c r="J5026" s="17">
        <v>0</v>
      </c>
      <c r="K5026" s="17">
        <v>0</v>
      </c>
      <c r="L5026" s="17">
        <v>0</v>
      </c>
      <c r="M5026" s="16">
        <v>0</v>
      </c>
      <c r="N5026" s="16">
        <v>620</v>
      </c>
      <c r="O5026" s="16">
        <v>20</v>
      </c>
      <c r="P5026" s="16">
        <v>4</v>
      </c>
      <c r="Q5026" s="16">
        <v>4</v>
      </c>
      <c r="R5026" s="16">
        <v>1.38E-2</v>
      </c>
      <c r="S5026" s="16">
        <v>15</v>
      </c>
      <c r="T5026" s="16">
        <v>23</v>
      </c>
      <c r="U5026" s="18">
        <v>102</v>
      </c>
      <c r="V5026" s="18">
        <v>46273</v>
      </c>
      <c r="W5026" s="18">
        <v>46282</v>
      </c>
      <c r="X5026" s="16">
        <v>108.13</v>
      </c>
      <c r="Y5026" s="13">
        <v>173</v>
      </c>
      <c r="Z5026" s="16" t="s">
        <v>4564</v>
      </c>
      <c r="AA5026" s="15">
        <v>67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86391</v>
      </c>
      <c r="C5027" s="16" t="s">
        <v>5379</v>
      </c>
      <c r="D5027" s="17" t="s">
        <v>320</v>
      </c>
      <c r="E5027" s="17" t="s">
        <v>4853</v>
      </c>
      <c r="F5027" s="17">
        <v>1</v>
      </c>
      <c r="G5027" s="17">
        <v>7891089061692</v>
      </c>
      <c r="H5027" s="17">
        <v>437</v>
      </c>
      <c r="I5027" s="17">
        <v>1</v>
      </c>
      <c r="J5027" s="17">
        <v>0</v>
      </c>
      <c r="K5027" s="17">
        <v>0</v>
      </c>
      <c r="L5027" s="17">
        <v>0</v>
      </c>
      <c r="M5027" s="16">
        <v>0</v>
      </c>
      <c r="N5027" s="16">
        <v>436</v>
      </c>
      <c r="O5027" s="16">
        <v>4</v>
      </c>
      <c r="P5027" s="16">
        <v>4</v>
      </c>
      <c r="Q5027" s="16">
        <v>4</v>
      </c>
      <c r="R5027" s="16">
        <v>1.7000000000000001E-2</v>
      </c>
      <c r="S5027" s="16">
        <v>15</v>
      </c>
      <c r="T5027" s="16">
        <v>23</v>
      </c>
      <c r="U5027" s="18">
        <v>101</v>
      </c>
      <c r="V5027" s="18">
        <v>46273</v>
      </c>
      <c r="W5027" s="18">
        <v>46282</v>
      </c>
      <c r="X5027" s="16">
        <v>130.57</v>
      </c>
      <c r="Y5027" s="13">
        <v>173</v>
      </c>
      <c r="Z5027" s="16" t="s">
        <v>4564</v>
      </c>
      <c r="AA5027" s="15">
        <v>67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95622</v>
      </c>
      <c r="C5028" s="16" t="s">
        <v>5353</v>
      </c>
      <c r="D5028" s="17" t="s">
        <v>69</v>
      </c>
      <c r="E5028" s="17" t="s">
        <v>4853</v>
      </c>
      <c r="F5028" s="17">
        <v>1</v>
      </c>
      <c r="G5028" s="17">
        <v>7898556015028</v>
      </c>
      <c r="H5028" s="17">
        <v>37</v>
      </c>
      <c r="I5028" s="17">
        <v>1</v>
      </c>
      <c r="J5028" s="17">
        <v>0</v>
      </c>
      <c r="K5028" s="17">
        <v>0</v>
      </c>
      <c r="L5028" s="17">
        <v>0</v>
      </c>
      <c r="M5028" s="16">
        <v>0</v>
      </c>
      <c r="N5028" s="16">
        <v>36</v>
      </c>
      <c r="O5028" s="16">
        <v>0</v>
      </c>
      <c r="P5028" s="16">
        <v>4.8</v>
      </c>
      <c r="Q5028" s="16">
        <v>4.8</v>
      </c>
      <c r="R5028" s="16">
        <v>0</v>
      </c>
      <c r="S5028" s="16">
        <v>17</v>
      </c>
      <c r="T5028" s="16">
        <v>20</v>
      </c>
      <c r="U5028" s="18">
        <v>102</v>
      </c>
      <c r="V5028" s="18">
        <v>46279</v>
      </c>
      <c r="W5028" s="18">
        <v>46282</v>
      </c>
      <c r="X5028" s="16">
        <v>128.47</v>
      </c>
      <c r="Y5028" s="13">
        <v>44293</v>
      </c>
      <c r="Z5028" s="16" t="s">
        <v>4621</v>
      </c>
      <c r="AA5028" s="15">
        <v>77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89794</v>
      </c>
      <c r="C5029" s="16" t="s">
        <v>5374</v>
      </c>
      <c r="D5029" s="17" t="s">
        <v>2220</v>
      </c>
      <c r="E5029" s="17" t="s">
        <v>15</v>
      </c>
      <c r="F5029" s="17">
        <v>1</v>
      </c>
      <c r="G5029" s="17">
        <v>77891055015789</v>
      </c>
      <c r="H5029" s="17">
        <v>41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41</v>
      </c>
      <c r="O5029" s="16">
        <v>3</v>
      </c>
      <c r="P5029" s="16">
        <v>5.9</v>
      </c>
      <c r="Q5029" s="16">
        <v>5.9</v>
      </c>
      <c r="R5029" s="16">
        <v>4.1300000000000003E-2</v>
      </c>
      <c r="S5029" s="16">
        <v>2</v>
      </c>
      <c r="T5029" s="16">
        <v>46</v>
      </c>
      <c r="U5029" s="18">
        <v>102</v>
      </c>
      <c r="V5029" s="18">
        <v>46269</v>
      </c>
      <c r="W5029" s="18">
        <v>46282</v>
      </c>
      <c r="X5029" s="16">
        <v>134.59</v>
      </c>
      <c r="Y5029" s="13">
        <v>412</v>
      </c>
      <c r="Z5029" s="16" t="s">
        <v>4576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94333</v>
      </c>
      <c r="C5030" s="16" t="s">
        <v>5365</v>
      </c>
      <c r="D5030" s="17" t="s">
        <v>995</v>
      </c>
      <c r="E5030" s="17" t="s">
        <v>15</v>
      </c>
      <c r="F5030" s="17">
        <v>1</v>
      </c>
      <c r="G5030" s="17">
        <v>7891055003589</v>
      </c>
      <c r="H5030" s="17">
        <v>56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56</v>
      </c>
      <c r="O5030" s="16">
        <v>2</v>
      </c>
      <c r="P5030" s="16">
        <v>3</v>
      </c>
      <c r="Q5030" s="16">
        <v>3</v>
      </c>
      <c r="R5030" s="16">
        <v>0</v>
      </c>
      <c r="S5030" s="16">
        <v>2</v>
      </c>
      <c r="T5030" s="16">
        <v>17</v>
      </c>
      <c r="U5030" s="18">
        <v>101</v>
      </c>
      <c r="V5030" s="18">
        <v>46269</v>
      </c>
      <c r="W5030" s="18">
        <v>46282</v>
      </c>
      <c r="X5030" s="16">
        <v>168.79</v>
      </c>
      <c r="Y5030" s="13">
        <v>412</v>
      </c>
      <c r="Z5030" s="16" t="s">
        <v>4576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4308</v>
      </c>
      <c r="C5031" s="16" t="s">
        <v>5469</v>
      </c>
      <c r="D5031" s="17" t="s">
        <v>60</v>
      </c>
      <c r="E5031" s="17" t="s">
        <v>4853</v>
      </c>
      <c r="F5031" s="17">
        <v>1</v>
      </c>
      <c r="G5031" s="17">
        <v>7891055006771</v>
      </c>
      <c r="H5031" s="17">
        <v>685</v>
      </c>
      <c r="I5031" s="17">
        <v>17</v>
      </c>
      <c r="J5031" s="17">
        <v>0</v>
      </c>
      <c r="K5031" s="17">
        <v>0</v>
      </c>
      <c r="L5031" s="17">
        <v>0</v>
      </c>
      <c r="M5031" s="16">
        <v>0</v>
      </c>
      <c r="N5031" s="16">
        <v>668</v>
      </c>
      <c r="O5031" s="16">
        <v>29</v>
      </c>
      <c r="P5031" s="16">
        <v>4</v>
      </c>
      <c r="Q5031" s="16">
        <v>4</v>
      </c>
      <c r="R5031" s="16">
        <v>6.0400000000000002E-2</v>
      </c>
      <c r="S5031" s="16">
        <v>2</v>
      </c>
      <c r="T5031" s="16">
        <v>1</v>
      </c>
      <c r="U5031" s="18">
        <v>101</v>
      </c>
      <c r="V5031" s="18">
        <v>46269</v>
      </c>
      <c r="W5031" s="18">
        <v>46283</v>
      </c>
      <c r="X5031" s="16">
        <v>130.75</v>
      </c>
      <c r="Y5031" s="13">
        <v>412</v>
      </c>
      <c r="Z5031" s="16" t="s">
        <v>4576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84699</v>
      </c>
      <c r="C5032" s="16" t="s">
        <v>5380</v>
      </c>
      <c r="D5032" s="17" t="s">
        <v>130</v>
      </c>
      <c r="E5032" s="17" t="s">
        <v>15</v>
      </c>
      <c r="F5032" s="17">
        <v>6</v>
      </c>
      <c r="G5032" s="17">
        <v>7891055267127</v>
      </c>
      <c r="H5032" s="17">
        <v>28</v>
      </c>
      <c r="I5032" s="17">
        <v>0</v>
      </c>
      <c r="J5032" s="17">
        <v>0</v>
      </c>
      <c r="K5032" s="17">
        <v>0</v>
      </c>
      <c r="L5032" s="17">
        <v>0</v>
      </c>
      <c r="M5032" s="16">
        <v>0</v>
      </c>
      <c r="N5032" s="16">
        <v>28</v>
      </c>
      <c r="O5032" s="16">
        <v>0</v>
      </c>
      <c r="P5032" s="16">
        <v>2</v>
      </c>
      <c r="Q5032" s="16">
        <v>2</v>
      </c>
      <c r="R5032" s="16">
        <v>4.0599999999999997E-2</v>
      </c>
      <c r="S5032" s="16">
        <v>2</v>
      </c>
      <c r="T5032" s="16">
        <v>19</v>
      </c>
      <c r="U5032" s="18">
        <v>101</v>
      </c>
      <c r="V5032" s="18">
        <v>46204</v>
      </c>
      <c r="W5032" s="18">
        <v>46246</v>
      </c>
      <c r="X5032" s="16">
        <v>314.89</v>
      </c>
      <c r="Y5032" s="13">
        <v>412</v>
      </c>
      <c r="Z5032" s="16" t="s">
        <v>4576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1961</v>
      </c>
      <c r="C5033" s="16" t="s">
        <v>5417</v>
      </c>
      <c r="D5033" s="17" t="s">
        <v>60</v>
      </c>
      <c r="E5033" s="17" t="s">
        <v>4853</v>
      </c>
      <c r="F5033" s="17">
        <v>1</v>
      </c>
      <c r="G5033" s="17">
        <v>7898226650030</v>
      </c>
      <c r="H5033" s="17">
        <v>405</v>
      </c>
      <c r="I5033" s="17">
        <v>4</v>
      </c>
      <c r="J5033" s="17">
        <v>0</v>
      </c>
      <c r="K5033" s="17">
        <v>0</v>
      </c>
      <c r="L5033" s="17">
        <v>0</v>
      </c>
      <c r="M5033" s="16">
        <v>0</v>
      </c>
      <c r="N5033" s="16">
        <v>401</v>
      </c>
      <c r="O5033" s="16">
        <v>1</v>
      </c>
      <c r="P5033" s="16">
        <v>3</v>
      </c>
      <c r="Q5033" s="16">
        <v>3.2</v>
      </c>
      <c r="R5033" s="16">
        <v>6.1000000000000004E-3</v>
      </c>
      <c r="S5033" s="16">
        <v>26</v>
      </c>
      <c r="T5033" s="16">
        <v>20</v>
      </c>
      <c r="U5033" s="18">
        <v>102</v>
      </c>
      <c r="V5033" s="18">
        <v>46267</v>
      </c>
      <c r="W5033" s="18">
        <v>46282</v>
      </c>
      <c r="X5033" s="16">
        <v>111.01</v>
      </c>
      <c r="Y5033" s="13">
        <v>616</v>
      </c>
      <c r="Z5033" s="16" t="s">
        <v>5399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618</v>
      </c>
      <c r="C5034" s="16" t="s">
        <v>5420</v>
      </c>
      <c r="D5034" s="17" t="s">
        <v>69</v>
      </c>
      <c r="E5034" s="17" t="s">
        <v>4853</v>
      </c>
      <c r="F5034" s="17">
        <v>1</v>
      </c>
      <c r="G5034" s="17">
        <v>7898226650047</v>
      </c>
      <c r="H5034" s="17">
        <v>427</v>
      </c>
      <c r="I5034" s="17">
        <v>2</v>
      </c>
      <c r="J5034" s="17">
        <v>0</v>
      </c>
      <c r="K5034" s="17">
        <v>0</v>
      </c>
      <c r="L5034" s="17">
        <v>0</v>
      </c>
      <c r="M5034" s="16">
        <v>0</v>
      </c>
      <c r="N5034" s="16">
        <v>425</v>
      </c>
      <c r="O5034" s="16">
        <v>0</v>
      </c>
      <c r="P5034" s="16">
        <v>3</v>
      </c>
      <c r="Q5034" s="16">
        <v>3.55</v>
      </c>
      <c r="R5034" s="16">
        <v>1.0200000000000001E-2</v>
      </c>
      <c r="S5034" s="16">
        <v>26</v>
      </c>
      <c r="T5034" s="16">
        <v>20</v>
      </c>
      <c r="U5034" s="18">
        <v>101</v>
      </c>
      <c r="V5034" s="18">
        <v>46267</v>
      </c>
      <c r="W5034" s="18">
        <v>46282</v>
      </c>
      <c r="X5034" s="16">
        <v>128.47</v>
      </c>
      <c r="Y5034" s="13">
        <v>616</v>
      </c>
      <c r="Z5034" s="16" t="s">
        <v>5399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9519</v>
      </c>
      <c r="C5035" s="16" t="s">
        <v>5398</v>
      </c>
      <c r="D5035" s="17" t="s">
        <v>69</v>
      </c>
      <c r="E5035" s="17" t="s">
        <v>4853</v>
      </c>
      <c r="F5035" s="17">
        <v>1</v>
      </c>
      <c r="G5035" s="17">
        <v>7898226650023</v>
      </c>
      <c r="H5035" s="17">
        <v>321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320</v>
      </c>
      <c r="O5035" s="16">
        <v>0</v>
      </c>
      <c r="P5035" s="16">
        <v>4</v>
      </c>
      <c r="Q5035" s="16">
        <v>5.64</v>
      </c>
      <c r="R5035" s="16">
        <v>1.38E-2</v>
      </c>
      <c r="S5035" s="16">
        <v>26</v>
      </c>
      <c r="T5035" s="16">
        <v>22</v>
      </c>
      <c r="U5035" s="16">
        <v>101</v>
      </c>
      <c r="V5035" s="18">
        <v>46267</v>
      </c>
      <c r="W5035" s="18">
        <v>46282</v>
      </c>
      <c r="X5035" s="16">
        <v>185.25</v>
      </c>
      <c r="Y5035" s="13">
        <v>616</v>
      </c>
      <c r="Z5035" s="16" t="s">
        <v>5399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509</v>
      </c>
      <c r="C5036" s="16" t="s">
        <v>5436</v>
      </c>
      <c r="D5036" s="17" t="s">
        <v>69</v>
      </c>
      <c r="E5036" s="17" t="s">
        <v>4853</v>
      </c>
      <c r="F5036" s="17">
        <v>1</v>
      </c>
      <c r="G5036" s="17">
        <v>7898226650078</v>
      </c>
      <c r="H5036" s="17">
        <v>31</v>
      </c>
      <c r="I5036" s="17">
        <v>2</v>
      </c>
      <c r="J5036" s="17">
        <v>0</v>
      </c>
      <c r="K5036" s="17">
        <v>0</v>
      </c>
      <c r="L5036" s="17">
        <v>0</v>
      </c>
      <c r="M5036" s="16">
        <v>0</v>
      </c>
      <c r="N5036" s="16">
        <v>29</v>
      </c>
      <c r="O5036" s="16">
        <v>7</v>
      </c>
      <c r="P5036" s="16">
        <v>1.92</v>
      </c>
      <c r="Q5036" s="16">
        <v>2.25</v>
      </c>
      <c r="R5036" s="16">
        <v>6.3E-3</v>
      </c>
      <c r="S5036" s="16">
        <v>59</v>
      </c>
      <c r="T5036" s="16">
        <v>17</v>
      </c>
      <c r="U5036" s="18">
        <v>206</v>
      </c>
      <c r="V5036" s="18">
        <v>46267</v>
      </c>
      <c r="W5036" s="18">
        <v>46282</v>
      </c>
      <c r="X5036" s="16">
        <v>76.2</v>
      </c>
      <c r="Y5036" s="13">
        <v>616</v>
      </c>
      <c r="Z5036" s="16" t="s">
        <v>5399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4495</v>
      </c>
      <c r="C5037" s="16" t="s">
        <v>5410</v>
      </c>
      <c r="D5037" s="17" t="s">
        <v>60</v>
      </c>
      <c r="E5037" s="17" t="s">
        <v>4853</v>
      </c>
      <c r="F5037" s="17">
        <v>1</v>
      </c>
      <c r="G5037" s="17">
        <v>7896360400252</v>
      </c>
      <c r="H5037" s="17">
        <v>266</v>
      </c>
      <c r="I5037" s="17">
        <v>7</v>
      </c>
      <c r="J5037" s="17">
        <v>0</v>
      </c>
      <c r="K5037" s="17">
        <v>0</v>
      </c>
      <c r="L5037" s="17">
        <v>0</v>
      </c>
      <c r="M5037" s="16">
        <v>0</v>
      </c>
      <c r="N5037" s="16">
        <v>259</v>
      </c>
      <c r="O5037" s="16">
        <v>0</v>
      </c>
      <c r="P5037" s="16">
        <v>3</v>
      </c>
      <c r="Q5037" s="16">
        <v>3.2</v>
      </c>
      <c r="R5037" s="16">
        <v>5.4000000000000003E-3</v>
      </c>
      <c r="S5037" s="16">
        <v>59</v>
      </c>
      <c r="T5037" s="16">
        <v>6</v>
      </c>
      <c r="U5037" s="18">
        <v>102</v>
      </c>
      <c r="V5037" s="18">
        <v>46246</v>
      </c>
      <c r="W5037" s="18">
        <v>46282</v>
      </c>
      <c r="X5037" s="16">
        <v>125.95</v>
      </c>
      <c r="Y5037" s="13">
        <v>394</v>
      </c>
      <c r="Z5037" s="16" t="s">
        <v>5372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7058</v>
      </c>
      <c r="C5038" s="16" t="s">
        <v>5405</v>
      </c>
      <c r="D5038" s="17" t="s">
        <v>5406</v>
      </c>
      <c r="E5038" s="17" t="s">
        <v>4853</v>
      </c>
      <c r="F5038" s="17">
        <v>1</v>
      </c>
      <c r="G5038" s="17">
        <v>7896360400498</v>
      </c>
      <c r="H5038" s="17">
        <v>87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87</v>
      </c>
      <c r="O5038" s="16">
        <v>0</v>
      </c>
      <c r="P5038" s="16">
        <v>5.76</v>
      </c>
      <c r="Q5038" s="16">
        <v>5.98</v>
      </c>
      <c r="R5038" s="16">
        <v>1.0200000000000001E-2</v>
      </c>
      <c r="S5038" s="16">
        <v>59</v>
      </c>
      <c r="T5038" s="16">
        <v>6</v>
      </c>
      <c r="U5038" s="18">
        <v>101</v>
      </c>
      <c r="V5038" s="18">
        <v>46246</v>
      </c>
      <c r="W5038" s="18">
        <v>46279</v>
      </c>
      <c r="X5038" s="16">
        <v>237.98</v>
      </c>
      <c r="Y5038" s="13">
        <v>394</v>
      </c>
      <c r="Z5038" s="16" t="s">
        <v>5372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4453</v>
      </c>
      <c r="C5039" s="16" t="s">
        <v>5412</v>
      </c>
      <c r="D5039" s="17" t="s">
        <v>5396</v>
      </c>
      <c r="E5039" s="17" t="s">
        <v>4853</v>
      </c>
      <c r="F5039" s="17">
        <v>1</v>
      </c>
      <c r="G5039" s="17">
        <v>7896360400214</v>
      </c>
      <c r="H5039" s="17">
        <v>156</v>
      </c>
      <c r="I5039" s="17">
        <v>5</v>
      </c>
      <c r="J5039" s="17">
        <v>0</v>
      </c>
      <c r="K5039" s="17">
        <v>0</v>
      </c>
      <c r="L5039" s="17">
        <v>0</v>
      </c>
      <c r="M5039" s="16">
        <v>0</v>
      </c>
      <c r="N5039" s="16">
        <v>151</v>
      </c>
      <c r="O5039" s="16">
        <v>0</v>
      </c>
      <c r="P5039" s="16">
        <v>1.92</v>
      </c>
      <c r="Q5039" s="16">
        <v>2.21</v>
      </c>
      <c r="R5039" s="16">
        <v>6.1999999999999998E-3</v>
      </c>
      <c r="S5039" s="16">
        <v>59</v>
      </c>
      <c r="T5039" s="16">
        <v>2</v>
      </c>
      <c r="U5039" s="18">
        <v>101</v>
      </c>
      <c r="V5039" s="18">
        <v>46246</v>
      </c>
      <c r="W5039" s="18">
        <v>46282</v>
      </c>
      <c r="X5039" s="16">
        <v>97.05</v>
      </c>
      <c r="Y5039" s="13">
        <v>394</v>
      </c>
      <c r="Z5039" s="16" t="s">
        <v>5372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9948</v>
      </c>
      <c r="C5040" s="16" t="s">
        <v>5397</v>
      </c>
      <c r="D5040" s="17" t="s">
        <v>5396</v>
      </c>
      <c r="E5040" s="17" t="s">
        <v>4853</v>
      </c>
      <c r="F5040" s="17">
        <v>1</v>
      </c>
      <c r="G5040" s="17">
        <v>7896360400221</v>
      </c>
      <c r="H5040" s="17">
        <v>48</v>
      </c>
      <c r="I5040" s="17">
        <v>1</v>
      </c>
      <c r="J5040" s="17">
        <v>0</v>
      </c>
      <c r="K5040" s="17">
        <v>0</v>
      </c>
      <c r="L5040" s="17">
        <v>0</v>
      </c>
      <c r="M5040" s="16">
        <v>0</v>
      </c>
      <c r="N5040" s="16">
        <v>47</v>
      </c>
      <c r="O5040" s="16">
        <v>0</v>
      </c>
      <c r="P5040" s="16">
        <v>2.5</v>
      </c>
      <c r="Q5040" s="16">
        <v>2.87</v>
      </c>
      <c r="R5040" s="16">
        <v>7.1000000000000004E-3</v>
      </c>
      <c r="S5040" s="16">
        <v>59</v>
      </c>
      <c r="T5040" s="16">
        <v>2</v>
      </c>
      <c r="U5040" s="16">
        <v>102</v>
      </c>
      <c r="V5040" s="18">
        <v>46246</v>
      </c>
      <c r="W5040" s="18">
        <v>46282</v>
      </c>
      <c r="X5040" s="16">
        <v>116.6</v>
      </c>
      <c r="Y5040" s="13">
        <v>394</v>
      </c>
      <c r="Z5040" s="16" t="s">
        <v>5372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4455</v>
      </c>
      <c r="C5041" s="16" t="s">
        <v>5411</v>
      </c>
      <c r="D5041" s="17" t="s">
        <v>69</v>
      </c>
      <c r="E5041" s="17" t="s">
        <v>4853</v>
      </c>
      <c r="F5041" s="17">
        <v>1</v>
      </c>
      <c r="G5041" s="17">
        <v>7896360400238</v>
      </c>
      <c r="H5041" s="17">
        <v>826</v>
      </c>
      <c r="I5041" s="17">
        <v>14</v>
      </c>
      <c r="J5041" s="17">
        <v>0</v>
      </c>
      <c r="K5041" s="17">
        <v>0</v>
      </c>
      <c r="L5041" s="17">
        <v>0</v>
      </c>
      <c r="M5041" s="16">
        <v>0</v>
      </c>
      <c r="N5041" s="16">
        <v>812</v>
      </c>
      <c r="O5041" s="16">
        <v>3</v>
      </c>
      <c r="P5041" s="16">
        <v>3.46</v>
      </c>
      <c r="Q5041" s="16">
        <v>3.92</v>
      </c>
      <c r="R5041" s="16">
        <v>1.01E-2</v>
      </c>
      <c r="S5041" s="16">
        <v>59</v>
      </c>
      <c r="T5041" s="16">
        <v>8</v>
      </c>
      <c r="U5041" s="18">
        <v>101</v>
      </c>
      <c r="V5041" s="18">
        <v>46246</v>
      </c>
      <c r="W5041" s="18">
        <v>46282</v>
      </c>
      <c r="X5041" s="16">
        <v>137.97</v>
      </c>
      <c r="Y5041" s="13">
        <v>394</v>
      </c>
      <c r="Z5041" s="16" t="s">
        <v>5372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13277</v>
      </c>
      <c r="C5042" s="16" t="s">
        <v>5390</v>
      </c>
      <c r="D5042" s="17" t="s">
        <v>5391</v>
      </c>
      <c r="E5042" s="17" t="s">
        <v>4852</v>
      </c>
      <c r="F5042" s="17">
        <v>1</v>
      </c>
      <c r="G5042" s="17">
        <v>7896360400276</v>
      </c>
      <c r="H5042" s="17">
        <v>4</v>
      </c>
      <c r="I5042" s="17">
        <v>1</v>
      </c>
      <c r="J5042" s="17">
        <v>0</v>
      </c>
      <c r="K5042" s="17">
        <v>0</v>
      </c>
      <c r="L5042" s="17">
        <v>0</v>
      </c>
      <c r="M5042" s="16">
        <v>0</v>
      </c>
      <c r="N5042" s="16">
        <v>3</v>
      </c>
      <c r="O5042" s="16">
        <v>0</v>
      </c>
      <c r="P5042" s="16">
        <v>3.46</v>
      </c>
      <c r="Q5042" s="16">
        <v>3.67</v>
      </c>
      <c r="R5042" s="16">
        <v>6.6E-3</v>
      </c>
      <c r="S5042" s="16">
        <v>59</v>
      </c>
      <c r="T5042" s="16">
        <v>4</v>
      </c>
      <c r="U5042" s="18">
        <v>101</v>
      </c>
      <c r="V5042" s="18">
        <v>46161</v>
      </c>
      <c r="W5042" s="18">
        <v>46282</v>
      </c>
      <c r="X5042" s="16">
        <v>171.25</v>
      </c>
      <c r="Y5042" s="13">
        <v>394</v>
      </c>
      <c r="Z5042" s="16" t="s">
        <v>5372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6">
        <v>2335</v>
      </c>
      <c r="C5043" s="16" t="s">
        <v>5416</v>
      </c>
      <c r="D5043" s="17" t="s">
        <v>69</v>
      </c>
      <c r="E5043" s="17" t="s">
        <v>4853</v>
      </c>
      <c r="F5043" s="17">
        <v>1</v>
      </c>
      <c r="G5043" s="17">
        <v>7896360400290</v>
      </c>
      <c r="H5043" s="17">
        <v>337</v>
      </c>
      <c r="I5043" s="17">
        <v>7</v>
      </c>
      <c r="J5043" s="17">
        <v>0</v>
      </c>
      <c r="K5043" s="17">
        <v>0</v>
      </c>
      <c r="L5043" s="17">
        <v>0</v>
      </c>
      <c r="M5043" s="16">
        <v>0</v>
      </c>
      <c r="N5043" s="16">
        <v>330</v>
      </c>
      <c r="O5043" s="16">
        <v>2</v>
      </c>
      <c r="P5043" s="16">
        <v>5.18</v>
      </c>
      <c r="Q5043" s="16">
        <v>5.7</v>
      </c>
      <c r="R5043" s="16">
        <v>1.2800000000000001E-2</v>
      </c>
      <c r="S5043" s="16">
        <v>59</v>
      </c>
      <c r="T5043" s="16">
        <v>8</v>
      </c>
      <c r="U5043" s="18">
        <v>102</v>
      </c>
      <c r="V5043" s="18">
        <v>46246</v>
      </c>
      <c r="W5043" s="18">
        <v>46282</v>
      </c>
      <c r="X5043" s="16">
        <v>205.38</v>
      </c>
      <c r="Y5043" s="13">
        <v>394</v>
      </c>
      <c r="Z5043" s="16" t="s">
        <v>5372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x14ac:dyDescent="0.25">
      <c r="B5044" s="16">
        <v>9949</v>
      </c>
      <c r="C5044" s="16" t="s">
        <v>5395</v>
      </c>
      <c r="D5044" s="17" t="s">
        <v>5396</v>
      </c>
      <c r="E5044" s="17" t="s">
        <v>4853</v>
      </c>
      <c r="F5044" s="17">
        <v>1</v>
      </c>
      <c r="G5044" s="17">
        <v>7896360402485</v>
      </c>
      <c r="H5044" s="17">
        <v>14</v>
      </c>
      <c r="I5044" s="17">
        <v>0</v>
      </c>
      <c r="J5044" s="17">
        <v>0</v>
      </c>
      <c r="K5044" s="17">
        <v>0</v>
      </c>
      <c r="L5044" s="17">
        <v>0</v>
      </c>
      <c r="M5044" s="16">
        <v>0</v>
      </c>
      <c r="N5044" s="16">
        <v>14</v>
      </c>
      <c r="O5044" s="16">
        <v>0</v>
      </c>
      <c r="P5044" s="16">
        <v>6.91</v>
      </c>
      <c r="Q5044" s="16">
        <v>7.65</v>
      </c>
      <c r="R5044" s="16">
        <v>1.77E-2</v>
      </c>
      <c r="S5044" s="16">
        <v>59</v>
      </c>
      <c r="T5044" s="16">
        <v>4</v>
      </c>
      <c r="U5044" s="18">
        <v>102</v>
      </c>
      <c r="V5044" s="18">
        <v>46246</v>
      </c>
      <c r="W5044" s="18">
        <v>46282</v>
      </c>
      <c r="X5044" s="16">
        <v>301.79000000000002</v>
      </c>
      <c r="Y5044" s="13">
        <v>394</v>
      </c>
      <c r="Z5044" s="16" t="s">
        <v>5372</v>
      </c>
      <c r="AA5044" s="15">
        <v>76</v>
      </c>
      <c r="AB5044" s="15" t="str">
        <f>IF(VLOOKUP(Tabela2[[#This Row],[Código]],Tabela1[[Código ]],1,0)&gt;1,"Confere","Verif")</f>
        <v>Confere</v>
      </c>
      <c r="AD5044"/>
    </row>
    <row r="5045" spans="2:30" x14ac:dyDescent="0.25">
      <c r="B5045" s="16">
        <v>90805</v>
      </c>
      <c r="C5045" s="16" t="s">
        <v>5370</v>
      </c>
      <c r="D5045" s="17" t="s">
        <v>5371</v>
      </c>
      <c r="E5045" s="17" t="s">
        <v>15</v>
      </c>
      <c r="F5045" s="17">
        <v>1</v>
      </c>
      <c r="G5045" s="17">
        <v>7896360406339</v>
      </c>
      <c r="H5045" s="17">
        <v>13</v>
      </c>
      <c r="I5045" s="17">
        <v>1</v>
      </c>
      <c r="J5045" s="17">
        <v>0</v>
      </c>
      <c r="K5045" s="17">
        <v>0</v>
      </c>
      <c r="L5045" s="17">
        <v>0</v>
      </c>
      <c r="M5045" s="16">
        <v>0</v>
      </c>
      <c r="N5045" s="16">
        <v>12</v>
      </c>
      <c r="O5045" s="16">
        <v>0</v>
      </c>
      <c r="P5045" s="16">
        <v>7.3250000000000002</v>
      </c>
      <c r="Q5045" s="16">
        <v>7.3250000000000002</v>
      </c>
      <c r="R5045" s="16">
        <v>1.4999999999999999E-2</v>
      </c>
      <c r="S5045" s="16">
        <v>59</v>
      </c>
      <c r="T5045" s="16">
        <v>6</v>
      </c>
      <c r="U5045" s="18">
        <v>102</v>
      </c>
      <c r="V5045" s="18">
        <v>46246</v>
      </c>
      <c r="W5045" s="18">
        <v>46281</v>
      </c>
      <c r="X5045" s="16">
        <v>330.18</v>
      </c>
      <c r="Y5045" s="13">
        <v>394</v>
      </c>
      <c r="Z5045" s="16" t="s">
        <v>5372</v>
      </c>
      <c r="AA5045" s="15">
        <v>76</v>
      </c>
      <c r="AB5045" s="15" t="str">
        <f>IF(VLOOKUP(Tabela2[[#This Row],[Código]],Tabela1[[Código ]],1,0)&gt;1,"Confere","Verif")</f>
        <v>Confere</v>
      </c>
      <c r="AD5045"/>
    </row>
    <row r="5046" spans="2:30" x14ac:dyDescent="0.25">
      <c r="B5046" s="16">
        <v>96197</v>
      </c>
      <c r="C5046" s="16" t="s">
        <v>5350</v>
      </c>
      <c r="D5046" s="17" t="s">
        <v>60</v>
      </c>
      <c r="E5046" s="17" t="s">
        <v>4853</v>
      </c>
      <c r="F5046" s="17">
        <v>1</v>
      </c>
      <c r="G5046" s="17">
        <v>7896048200396</v>
      </c>
      <c r="H5046" s="17">
        <v>737</v>
      </c>
      <c r="I5046" s="17">
        <v>0</v>
      </c>
      <c r="J5046" s="17">
        <v>0</v>
      </c>
      <c r="K5046" s="17"/>
      <c r="L5046" s="17">
        <v>0</v>
      </c>
      <c r="M5046" s="16">
        <v>0</v>
      </c>
      <c r="N5046" s="16">
        <v>737</v>
      </c>
      <c r="O5046" s="16">
        <v>2</v>
      </c>
      <c r="P5046" s="16">
        <v>9</v>
      </c>
      <c r="Q5046" s="16">
        <v>9.7100000000000009</v>
      </c>
      <c r="R5046" s="16">
        <v>0</v>
      </c>
      <c r="S5046" s="16">
        <v>25</v>
      </c>
      <c r="T5046" s="16">
        <v>5</v>
      </c>
      <c r="U5046" s="18">
        <v>102</v>
      </c>
      <c r="V5046" s="18">
        <v>46231</v>
      </c>
      <c r="W5046" s="18">
        <v>46280</v>
      </c>
      <c r="X5046" s="16">
        <v>68.040000000000006</v>
      </c>
      <c r="Y5046" s="13">
        <v>378</v>
      </c>
      <c r="Z5046" s="16" t="s">
        <v>5351</v>
      </c>
      <c r="AA5046" s="15">
        <v>67</v>
      </c>
      <c r="AB5046" s="15" t="str">
        <f>IF(VLOOKUP(Tabela2[[#This Row],[Código]],Tabela1[[Código ]],1,0)&gt;1,"Confere","Verif")</f>
        <v>Confere</v>
      </c>
      <c r="AD5046"/>
    </row>
    <row r="5047" spans="2:30" x14ac:dyDescent="0.25">
      <c r="B5047" s="16">
        <v>16496</v>
      </c>
      <c r="C5047" s="16" t="s">
        <v>5388</v>
      </c>
      <c r="D5047" s="17" t="s">
        <v>60</v>
      </c>
      <c r="E5047" s="17" t="s">
        <v>4853</v>
      </c>
      <c r="F5047" s="17">
        <v>1</v>
      </c>
      <c r="G5047" s="17">
        <v>7896048284778</v>
      </c>
      <c r="H5047" s="17">
        <v>976</v>
      </c>
      <c r="I5047" s="17">
        <v>44</v>
      </c>
      <c r="J5047" s="17">
        <v>0</v>
      </c>
      <c r="K5047" s="17">
        <v>0</v>
      </c>
      <c r="L5047" s="17">
        <v>0</v>
      </c>
      <c r="M5047" s="16">
        <v>0</v>
      </c>
      <c r="N5047" s="16">
        <v>932</v>
      </c>
      <c r="O5047" s="16">
        <v>65</v>
      </c>
      <c r="P5047" s="16">
        <v>9</v>
      </c>
      <c r="Q5047" s="16">
        <v>9.7100000000000009</v>
      </c>
      <c r="R5047" s="16">
        <v>1.9800000000000002E-2</v>
      </c>
      <c r="S5047" s="16">
        <v>25</v>
      </c>
      <c r="T5047" s="16">
        <v>10</v>
      </c>
      <c r="U5047" s="18">
        <v>102</v>
      </c>
      <c r="V5047" s="18">
        <v>46265</v>
      </c>
      <c r="W5047" s="18">
        <v>46282</v>
      </c>
      <c r="X5047" s="16">
        <v>30.77</v>
      </c>
      <c r="Y5047" s="13">
        <v>378</v>
      </c>
      <c r="Z5047" s="16" t="s">
        <v>5351</v>
      </c>
      <c r="AA5047" s="15">
        <v>67</v>
      </c>
      <c r="AB5047" s="15" t="str">
        <f>IF(VLOOKUP(Tabela2[[#This Row],[Código]],Tabela1[[Código ]],1,0)&gt;1,"Confere","Verif")</f>
        <v>Confere</v>
      </c>
      <c r="AD5047"/>
    </row>
    <row r="5048" spans="2:30" x14ac:dyDescent="0.25">
      <c r="B5048" s="16">
        <v>16498</v>
      </c>
      <c r="C5048" s="16" t="s">
        <v>5386</v>
      </c>
      <c r="D5048" s="17" t="s">
        <v>60</v>
      </c>
      <c r="E5048" s="17" t="s">
        <v>4853</v>
      </c>
      <c r="F5048" s="17">
        <v>1</v>
      </c>
      <c r="G5048" s="17">
        <v>7896048255013</v>
      </c>
      <c r="H5048" s="17">
        <v>1543</v>
      </c>
      <c r="I5048" s="17">
        <v>9</v>
      </c>
      <c r="J5048" s="17">
        <v>0</v>
      </c>
      <c r="K5048" s="17">
        <v>0</v>
      </c>
      <c r="L5048" s="17">
        <v>0</v>
      </c>
      <c r="M5048" s="16">
        <v>0</v>
      </c>
      <c r="N5048" s="16">
        <v>1534</v>
      </c>
      <c r="O5048" s="16">
        <v>8</v>
      </c>
      <c r="P5048" s="16">
        <v>9</v>
      </c>
      <c r="Q5048" s="16">
        <v>9.7100000000000009</v>
      </c>
      <c r="R5048" s="16">
        <v>1.9800000000000002E-2</v>
      </c>
      <c r="S5048" s="16">
        <v>25</v>
      </c>
      <c r="T5048" s="16">
        <v>10</v>
      </c>
      <c r="U5048" s="18">
        <v>101</v>
      </c>
      <c r="V5048" s="18">
        <v>46265</v>
      </c>
      <c r="W5048" s="18">
        <v>46282</v>
      </c>
      <c r="X5048" s="16">
        <v>64.41</v>
      </c>
      <c r="Y5048" s="13">
        <v>378</v>
      </c>
      <c r="Z5048" s="16" t="s">
        <v>5351</v>
      </c>
      <c r="AA5048" s="15">
        <v>67</v>
      </c>
      <c r="AB5048" s="15" t="str">
        <f>IF(VLOOKUP(Tabela2[[#This Row],[Código]],Tabela1[[Código ]],1,0)&gt;1,"Confere","Verif")</f>
        <v>Confere</v>
      </c>
      <c r="AD5048"/>
    </row>
    <row r="5049" spans="2:30" x14ac:dyDescent="0.25">
      <c r="B5049" s="16">
        <v>7343</v>
      </c>
      <c r="C5049" s="16" t="s">
        <v>5403</v>
      </c>
      <c r="D5049" s="17" t="s">
        <v>60</v>
      </c>
      <c r="E5049" s="17" t="s">
        <v>4853</v>
      </c>
      <c r="F5049" s="17">
        <v>1</v>
      </c>
      <c r="G5049" s="17">
        <v>7896048200051</v>
      </c>
      <c r="H5049" s="17">
        <v>11</v>
      </c>
      <c r="I5049" s="17">
        <v>11</v>
      </c>
      <c r="J5049" s="17">
        <v>0</v>
      </c>
      <c r="K5049" s="17">
        <v>0</v>
      </c>
      <c r="L5049" s="17">
        <v>0</v>
      </c>
      <c r="M5049" s="16">
        <v>0</v>
      </c>
      <c r="N5049" s="16">
        <v>0</v>
      </c>
      <c r="O5049" s="16">
        <v>27</v>
      </c>
      <c r="P5049" s="16">
        <v>9</v>
      </c>
      <c r="Q5049" s="16">
        <v>9.7100000000000009</v>
      </c>
      <c r="R5049" s="16">
        <v>1.9800000000000002E-2</v>
      </c>
      <c r="S5049" s="16">
        <v>25</v>
      </c>
      <c r="T5049" s="16">
        <v>6</v>
      </c>
      <c r="U5049" s="18">
        <v>101</v>
      </c>
      <c r="V5049" s="18">
        <v>46265</v>
      </c>
      <c r="W5049" s="18">
        <v>46282</v>
      </c>
      <c r="X5049" s="16">
        <v>28.75</v>
      </c>
      <c r="Y5049" s="13">
        <v>378</v>
      </c>
      <c r="Z5049" s="16" t="s">
        <v>5351</v>
      </c>
      <c r="AA5049" s="15">
        <v>67</v>
      </c>
      <c r="AB5049" s="15" t="str">
        <f>IF(VLOOKUP(Tabela2[[#This Row],[Código]],Tabela1[[Código ]],1,0)&gt;1,"Confere","Verif")</f>
        <v>Confere</v>
      </c>
      <c r="AD5049"/>
    </row>
    <row r="5050" spans="2:30" x14ac:dyDescent="0.25">
      <c r="B5050" s="16">
        <v>16499</v>
      </c>
      <c r="C5050" s="16" t="s">
        <v>5385</v>
      </c>
      <c r="D5050" s="17" t="s">
        <v>60</v>
      </c>
      <c r="E5050" s="17" t="s">
        <v>4853</v>
      </c>
      <c r="F5050" s="17">
        <v>1</v>
      </c>
      <c r="G5050" s="17">
        <v>7896048200105</v>
      </c>
      <c r="H5050" s="17">
        <v>596</v>
      </c>
      <c r="I5050" s="17">
        <v>4</v>
      </c>
      <c r="J5050" s="17">
        <v>0</v>
      </c>
      <c r="K5050" s="17">
        <v>0</v>
      </c>
      <c r="L5050" s="17">
        <v>0</v>
      </c>
      <c r="M5050" s="16">
        <v>0</v>
      </c>
      <c r="N5050" s="16">
        <v>592</v>
      </c>
      <c r="O5050" s="16">
        <v>18</v>
      </c>
      <c r="P5050" s="16">
        <v>9</v>
      </c>
      <c r="Q5050" s="16">
        <v>9.7100000000000009</v>
      </c>
      <c r="R5050" s="16">
        <v>1.9800000000000002E-2</v>
      </c>
      <c r="S5050" s="16">
        <v>25</v>
      </c>
      <c r="T5050" s="16">
        <v>8</v>
      </c>
      <c r="U5050" s="18">
        <v>101</v>
      </c>
      <c r="V5050" s="18">
        <v>46231</v>
      </c>
      <c r="W5050" s="18">
        <v>46283</v>
      </c>
      <c r="X5050" s="16">
        <v>99.01</v>
      </c>
      <c r="Y5050" s="13">
        <v>378</v>
      </c>
      <c r="Z5050" s="16" t="s">
        <v>5351</v>
      </c>
      <c r="AA5050" s="15">
        <v>67</v>
      </c>
      <c r="AB5050" s="15" t="str">
        <f>IF(VLOOKUP(Tabela2[[#This Row],[Código]],Tabela1[[Código ]],1,0)&gt;1,"Confere","Verif")</f>
        <v>Confere</v>
      </c>
      <c r="AD5050"/>
    </row>
    <row r="5051" spans="2:30" x14ac:dyDescent="0.25">
      <c r="B5051" s="15">
        <v>17369</v>
      </c>
      <c r="C5051" s="15" t="s">
        <v>5382</v>
      </c>
      <c r="D5051" s="19" t="s">
        <v>60</v>
      </c>
      <c r="E5051" s="19" t="s">
        <v>4853</v>
      </c>
      <c r="F5051" s="19">
        <v>1</v>
      </c>
      <c r="G5051" s="19">
        <v>7896048258038</v>
      </c>
      <c r="H5051" s="19">
        <v>183</v>
      </c>
      <c r="I5051" s="19">
        <v>0</v>
      </c>
      <c r="J5051" s="19">
        <v>0</v>
      </c>
      <c r="K5051" s="19">
        <v>0</v>
      </c>
      <c r="L5051" s="19">
        <v>0</v>
      </c>
      <c r="M5051" s="15">
        <v>0</v>
      </c>
      <c r="N5051" s="15">
        <v>183</v>
      </c>
      <c r="O5051" s="15">
        <v>0</v>
      </c>
      <c r="P5051" s="15">
        <v>9</v>
      </c>
      <c r="Q5051" s="15">
        <v>9.7100000000000009</v>
      </c>
      <c r="R5051" s="15">
        <v>1.9800000000000002E-2</v>
      </c>
      <c r="S5051" s="15">
        <v>25</v>
      </c>
      <c r="T5051" s="15">
        <v>6</v>
      </c>
      <c r="U5051" s="20">
        <v>102</v>
      </c>
      <c r="V5051" s="20">
        <v>46265</v>
      </c>
      <c r="W5051" s="20">
        <v>46282</v>
      </c>
      <c r="X5051" s="15">
        <v>86.33</v>
      </c>
      <c r="Y5051" s="14">
        <v>378</v>
      </c>
      <c r="Z5051" s="15" t="s">
        <v>5351</v>
      </c>
      <c r="AA5051" s="15">
        <v>67</v>
      </c>
      <c r="AB5051" s="37" t="str">
        <f>IF(VLOOKUP(Tabela2[[#This Row],[Código]],Tabela1[[Código ]],1,0)&gt;1,"Confere","Verif")</f>
        <v>Confere</v>
      </c>
      <c r="AD5051"/>
    </row>
    <row r="5052" spans="2:30" x14ac:dyDescent="0.25">
      <c r="B5052" s="15">
        <v>16497</v>
      </c>
      <c r="C5052" s="15" t="s">
        <v>5387</v>
      </c>
      <c r="D5052" s="19" t="s">
        <v>60</v>
      </c>
      <c r="E5052" s="19" t="s">
        <v>4853</v>
      </c>
      <c r="F5052" s="19">
        <v>1</v>
      </c>
      <c r="G5052" s="19">
        <v>7896048258014</v>
      </c>
      <c r="H5052" s="19">
        <v>255</v>
      </c>
      <c r="I5052" s="19">
        <v>2</v>
      </c>
      <c r="J5052" s="19">
        <v>0</v>
      </c>
      <c r="K5052" s="19">
        <v>0</v>
      </c>
      <c r="L5052" s="19">
        <v>0</v>
      </c>
      <c r="M5052" s="15">
        <v>0</v>
      </c>
      <c r="N5052" s="15">
        <v>253</v>
      </c>
      <c r="O5052" s="15">
        <v>0</v>
      </c>
      <c r="P5052" s="15">
        <v>9</v>
      </c>
      <c r="Q5052" s="15">
        <v>9.7100000000000009</v>
      </c>
      <c r="R5052" s="15">
        <v>1.9800000000000002E-2</v>
      </c>
      <c r="S5052" s="15">
        <v>25</v>
      </c>
      <c r="T5052" s="15">
        <v>8</v>
      </c>
      <c r="U5052" s="20">
        <v>102</v>
      </c>
      <c r="V5052" s="20">
        <v>46265</v>
      </c>
      <c r="W5052" s="20">
        <v>46280</v>
      </c>
      <c r="X5052" s="15">
        <v>89.48</v>
      </c>
      <c r="Y5052" s="14">
        <v>378</v>
      </c>
      <c r="Z5052" s="15" t="s">
        <v>5351</v>
      </c>
      <c r="AA5052" s="15">
        <v>67</v>
      </c>
      <c r="AB5052" s="37" t="str">
        <f>IF(VLOOKUP(Tabela2[[#This Row],[Código]],Tabela1[[Código ]],1,0)&gt;1,"Confere","Verif")</f>
        <v>Confere</v>
      </c>
      <c r="AD5052"/>
    </row>
    <row r="5053" spans="2:30" x14ac:dyDescent="0.25">
      <c r="B5053" s="15">
        <v>6095</v>
      </c>
      <c r="C5053" s="15" t="s">
        <v>5407</v>
      </c>
      <c r="D5053" s="19" t="s">
        <v>5408</v>
      </c>
      <c r="E5053" s="19" t="s">
        <v>4853</v>
      </c>
      <c r="F5053" s="19">
        <v>1</v>
      </c>
      <c r="G5053" s="19">
        <v>7891144000109</v>
      </c>
      <c r="H5053" s="19">
        <v>139</v>
      </c>
      <c r="I5053" s="19">
        <v>32</v>
      </c>
      <c r="J5053" s="19">
        <v>0</v>
      </c>
      <c r="K5053" s="19">
        <v>0</v>
      </c>
      <c r="L5053" s="19">
        <v>0</v>
      </c>
      <c r="M5053" s="15">
        <v>0</v>
      </c>
      <c r="N5053" s="15">
        <v>107</v>
      </c>
      <c r="O5053" s="15">
        <v>16</v>
      </c>
      <c r="P5053" s="15">
        <v>9</v>
      </c>
      <c r="Q5053" s="15">
        <v>9.7100000000000009</v>
      </c>
      <c r="R5053" s="15">
        <v>1.7999999999999999E-2</v>
      </c>
      <c r="S5053" s="15">
        <v>25</v>
      </c>
      <c r="T5053" s="15">
        <v>2</v>
      </c>
      <c r="U5053" s="20">
        <v>101</v>
      </c>
      <c r="V5053" s="20">
        <v>46275</v>
      </c>
      <c r="W5053" s="20">
        <v>46282</v>
      </c>
      <c r="X5053" s="15">
        <v>28.54</v>
      </c>
      <c r="Y5053" s="14">
        <v>19</v>
      </c>
      <c r="Z5053" s="15" t="s">
        <v>5384</v>
      </c>
      <c r="AA5053" s="15">
        <v>77</v>
      </c>
      <c r="AB5053" s="37" t="str">
        <f>IF(VLOOKUP(Tabela2[[#This Row],[Código]],Tabela1[[Código ]],1,0)&gt;1,"Confere","Verif")</f>
        <v>Confere</v>
      </c>
      <c r="AD5053"/>
    </row>
    <row r="5054" spans="2:30" x14ac:dyDescent="0.25">
      <c r="B5054" s="15">
        <v>16548</v>
      </c>
      <c r="C5054" s="15" t="s">
        <v>5517</v>
      </c>
      <c r="D5054" s="19" t="s">
        <v>60</v>
      </c>
      <c r="E5054" s="19" t="s">
        <v>4853</v>
      </c>
      <c r="F5054" s="19">
        <v>1</v>
      </c>
      <c r="G5054" s="19">
        <v>7898949840053</v>
      </c>
      <c r="H5054" s="19">
        <v>1649</v>
      </c>
      <c r="I5054" s="19">
        <v>13</v>
      </c>
      <c r="J5054" s="19">
        <v>0</v>
      </c>
      <c r="K5054" s="19">
        <v>0</v>
      </c>
      <c r="L5054" s="19">
        <v>0</v>
      </c>
      <c r="M5054" s="15">
        <v>0</v>
      </c>
      <c r="N5054" s="15">
        <v>1636</v>
      </c>
      <c r="O5054" s="15">
        <v>4</v>
      </c>
      <c r="P5054" s="15">
        <v>9</v>
      </c>
      <c r="Q5054" s="15">
        <v>9.7100000000000009</v>
      </c>
      <c r="R5054" s="15">
        <v>1.7999999999999999E-2</v>
      </c>
      <c r="S5054" s="15">
        <v>25</v>
      </c>
      <c r="T5054" s="15">
        <v>4</v>
      </c>
      <c r="U5054" s="20">
        <v>101</v>
      </c>
      <c r="V5054" s="20">
        <v>46275</v>
      </c>
      <c r="W5054" s="20">
        <v>46282</v>
      </c>
      <c r="X5054" s="15">
        <v>26.27</v>
      </c>
      <c r="Y5054" s="14">
        <v>19</v>
      </c>
      <c r="Z5054" s="15" t="s">
        <v>5384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x14ac:dyDescent="0.25">
      <c r="B5055" s="15">
        <v>5802</v>
      </c>
      <c r="C5055" s="15" t="s">
        <v>5470</v>
      </c>
      <c r="D5055" s="19" t="s">
        <v>60</v>
      </c>
      <c r="E5055" s="19" t="s">
        <v>4853</v>
      </c>
      <c r="F5055" s="19">
        <v>1</v>
      </c>
      <c r="G5055" s="19">
        <v>7891144000604</v>
      </c>
      <c r="H5055" s="19">
        <v>139</v>
      </c>
      <c r="I5055" s="19">
        <v>6</v>
      </c>
      <c r="J5055" s="19">
        <v>0</v>
      </c>
      <c r="K5055" s="19">
        <v>0</v>
      </c>
      <c r="L5055" s="19">
        <v>0</v>
      </c>
      <c r="M5055" s="15">
        <v>0</v>
      </c>
      <c r="N5055" s="15">
        <v>133</v>
      </c>
      <c r="O5055" s="15">
        <v>2</v>
      </c>
      <c r="P5055" s="15">
        <v>9</v>
      </c>
      <c r="Q5055" s="15">
        <v>9.7100000000000009</v>
      </c>
      <c r="R5055" s="15">
        <v>1.7999999999999999E-2</v>
      </c>
      <c r="S5055" s="15">
        <v>25</v>
      </c>
      <c r="T5055" s="15">
        <v>2</v>
      </c>
      <c r="U5055" s="20">
        <v>102</v>
      </c>
      <c r="V5055" s="20">
        <v>46275</v>
      </c>
      <c r="W5055" s="20">
        <v>46282</v>
      </c>
      <c r="X5055" s="15">
        <v>64.709999999999994</v>
      </c>
      <c r="Y5055" s="14">
        <v>19</v>
      </c>
      <c r="Z5055" s="15" t="s">
        <v>5384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x14ac:dyDescent="0.25">
      <c r="B5056" s="15">
        <v>16550</v>
      </c>
      <c r="C5056" s="15" t="s">
        <v>5383</v>
      </c>
      <c r="D5056" s="19" t="s">
        <v>60</v>
      </c>
      <c r="E5056" s="19" t="s">
        <v>4853</v>
      </c>
      <c r="F5056" s="19">
        <v>1</v>
      </c>
      <c r="G5056" s="19">
        <v>7891144000147</v>
      </c>
      <c r="H5056" s="19">
        <v>334</v>
      </c>
      <c r="I5056" s="19">
        <v>1</v>
      </c>
      <c r="J5056" s="19">
        <v>0</v>
      </c>
      <c r="K5056" s="19">
        <v>0</v>
      </c>
      <c r="L5056" s="19">
        <v>0</v>
      </c>
      <c r="M5056" s="15">
        <v>0</v>
      </c>
      <c r="N5056" s="15">
        <v>333</v>
      </c>
      <c r="O5056" s="15">
        <v>6</v>
      </c>
      <c r="P5056" s="15">
        <v>9</v>
      </c>
      <c r="Q5056" s="15">
        <v>9.7100000000000009</v>
      </c>
      <c r="R5056" s="15">
        <v>1.7999999999999999E-2</v>
      </c>
      <c r="S5056" s="15">
        <v>25</v>
      </c>
      <c r="T5056" s="15">
        <v>4</v>
      </c>
      <c r="U5056" s="20">
        <v>102</v>
      </c>
      <c r="V5056" s="20">
        <v>46275</v>
      </c>
      <c r="W5056" s="20">
        <v>46282</v>
      </c>
      <c r="X5056" s="15">
        <v>83.8</v>
      </c>
      <c r="Y5056" s="14">
        <v>19</v>
      </c>
      <c r="Z5056" s="15" t="s">
        <v>5384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x14ac:dyDescent="0.25">
      <c r="B5057" s="15">
        <v>12932</v>
      </c>
      <c r="C5057" s="15" t="s">
        <v>5562</v>
      </c>
      <c r="D5057" s="19" t="s">
        <v>130</v>
      </c>
      <c r="E5057" s="19" t="s">
        <v>4853</v>
      </c>
      <c r="F5057" s="19">
        <v>1</v>
      </c>
      <c r="G5057" s="19">
        <v>7896072911800</v>
      </c>
      <c r="H5057" s="19">
        <v>410</v>
      </c>
      <c r="I5057" s="19">
        <v>20</v>
      </c>
      <c r="J5057" s="19">
        <v>0</v>
      </c>
      <c r="K5057" s="19">
        <v>0</v>
      </c>
      <c r="L5057" s="19">
        <v>0</v>
      </c>
      <c r="M5057" s="15">
        <v>0</v>
      </c>
      <c r="N5057" s="15">
        <v>390</v>
      </c>
      <c r="O5057" s="15">
        <v>9</v>
      </c>
      <c r="P5057" s="15">
        <v>8.26</v>
      </c>
      <c r="Q5057" s="15">
        <v>8.26</v>
      </c>
      <c r="R5057" s="15">
        <v>2.4799999999999999E-2</v>
      </c>
      <c r="S5057" s="15">
        <v>21</v>
      </c>
      <c r="T5057" s="15">
        <v>27</v>
      </c>
      <c r="U5057" s="20">
        <v>102</v>
      </c>
      <c r="V5057" s="20">
        <v>46279</v>
      </c>
      <c r="W5057" s="20">
        <v>46282</v>
      </c>
      <c r="X5057" s="15">
        <v>60.59</v>
      </c>
      <c r="Y5057" s="14">
        <v>383</v>
      </c>
      <c r="Z5057" s="15" t="s">
        <v>4553</v>
      </c>
      <c r="AA5057" s="15">
        <v>67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D5058" s="19"/>
      <c r="E5058" s="19"/>
      <c r="F5058" s="19"/>
      <c r="G5058" s="19"/>
      <c r="H5058" s="19"/>
      <c r="I5058" s="19"/>
      <c r="J5058" s="19"/>
      <c r="K5058" s="19"/>
      <c r="L5058" s="19"/>
      <c r="U5058" s="20"/>
      <c r="V5058" s="20"/>
      <c r="W5058" s="20"/>
      <c r="Y5058" s="14"/>
      <c r="AB5058" s="37" t="e">
        <f>IF(VLOOKUP(Tabela2[[#This Row],[Código]],Tabela1[[Código ]],1,0)&gt;1,"Confere","Verif")</f>
        <v>#N/A</v>
      </c>
      <c r="AD5058"/>
    </row>
    <row r="5059" spans="2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2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2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2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2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2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2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2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2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  <row r="5104" spans="4:28" x14ac:dyDescent="0.25">
      <c r="D5104" s="19"/>
      <c r="E5104" s="19"/>
      <c r="F5104" s="19"/>
      <c r="G5104" s="19"/>
      <c r="H5104" s="19"/>
      <c r="I5104" s="19"/>
      <c r="J5104" s="19"/>
      <c r="K5104" s="19"/>
      <c r="L5104" s="19"/>
      <c r="U5104" s="20"/>
      <c r="V5104" s="20"/>
      <c r="W5104" s="20"/>
      <c r="Y5104" s="14"/>
      <c r="AB5104" s="37" t="e">
        <f>IF(VLOOKUP(Tabela2[[#This Row],[Código]],Tabela1[[Código ]],1,0)&gt;1,"Confere","Verif")</f>
        <v>#N/A</v>
      </c>
    </row>
    <row r="5105" spans="4:28" x14ac:dyDescent="0.25">
      <c r="D5105" s="19"/>
      <c r="E5105" s="19"/>
      <c r="F5105" s="19"/>
      <c r="G5105" s="19"/>
      <c r="H5105" s="19"/>
      <c r="I5105" s="19"/>
      <c r="J5105" s="19"/>
      <c r="K5105" s="19"/>
      <c r="L5105" s="19"/>
      <c r="U5105" s="20"/>
      <c r="V5105" s="20"/>
      <c r="W5105" s="20"/>
      <c r="Y5105" s="14"/>
      <c r="AB5105" s="37" t="e">
        <f>IF(VLOOKUP(Tabela2[[#This Row],[Código]],Tabela1[[Código ]],1,0)&gt;1,"Confere","Verif")</f>
        <v>#N/A</v>
      </c>
    </row>
    <row r="5106" spans="4:28" x14ac:dyDescent="0.25">
      <c r="D5106" s="19"/>
      <c r="E5106" s="19"/>
      <c r="F5106" s="19"/>
      <c r="G5106" s="19"/>
      <c r="H5106" s="19"/>
      <c r="I5106" s="19"/>
      <c r="J5106" s="19"/>
      <c r="K5106" s="19"/>
      <c r="L5106" s="19"/>
      <c r="U5106" s="20"/>
      <c r="V5106" s="20"/>
      <c r="W5106" s="20"/>
      <c r="Y5106" s="14"/>
      <c r="AB5106" s="37" t="e">
        <f>IF(VLOOKUP(Tabela2[[#This Row],[Código]],Tabela1[[Código ]],1,0)&gt;1,"Confere","Verif")</f>
        <v>#N/A</v>
      </c>
    </row>
    <row r="5107" spans="4:28" x14ac:dyDescent="0.25">
      <c r="D5107" s="19"/>
      <c r="E5107" s="19"/>
      <c r="F5107" s="19"/>
      <c r="G5107" s="19"/>
      <c r="H5107" s="19"/>
      <c r="I5107" s="19"/>
      <c r="J5107" s="19"/>
      <c r="K5107" s="19"/>
      <c r="L5107" s="19"/>
      <c r="U5107" s="20"/>
      <c r="V5107" s="20"/>
      <c r="W5107" s="20"/>
      <c r="Y5107" s="14"/>
      <c r="AB5107" s="37" t="e">
        <f>IF(VLOOKUP(Tabela2[[#This Row],[Código]],Tabela1[[Código ]],1,0)&gt;1,"Confere","Verif")</f>
        <v>#N/A</v>
      </c>
    </row>
    <row r="5108" spans="4:28" x14ac:dyDescent="0.25">
      <c r="D5108" s="19"/>
      <c r="E5108" s="19"/>
      <c r="F5108" s="19"/>
      <c r="G5108" s="19"/>
      <c r="H5108" s="19"/>
      <c r="I5108" s="19"/>
      <c r="J5108" s="19"/>
      <c r="K5108" s="19"/>
      <c r="L5108" s="19"/>
      <c r="U5108" s="20"/>
      <c r="V5108" s="20"/>
      <c r="W5108" s="20"/>
      <c r="Y5108" s="14"/>
      <c r="AB5108" s="37" t="e">
        <f>IF(VLOOKUP(Tabela2[[#This Row],[Código]],Tabela1[[Código ]],1,0)&gt;1,"Confere","Verif")</f>
        <v>#N/A</v>
      </c>
    </row>
    <row r="5109" spans="4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4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4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2026-09-18T10:55:21Z</dcterms:modified>
</cp:coreProperties>
</file>