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dija/Downloads/"/>
    </mc:Choice>
  </mc:AlternateContent>
  <xr:revisionPtr revIDLastSave="0" documentId="13_ncr:1_{1853E67B-AC66-5940-9CA1-C18B72296563}" xr6:coauthVersionLast="47" xr6:coauthVersionMax="47" xr10:uidLastSave="{00000000-0000-0000-0000-000000000000}"/>
  <bookViews>
    <workbookView xWindow="5180" yWindow="1800" windowWidth="28040" windowHeight="17440" xr2:uid="{6C9E0540-BDB8-DA4C-99F7-9879D6BC28E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4" i="1" l="1"/>
  <c r="T183" i="1"/>
  <c r="T181" i="1"/>
  <c r="T174" i="1"/>
  <c r="T173" i="1"/>
  <c r="T171" i="1"/>
  <c r="T164" i="1"/>
  <c r="T163" i="1"/>
  <c r="T161" i="1"/>
  <c r="T154" i="1"/>
  <c r="T153" i="1"/>
  <c r="T151" i="1"/>
  <c r="T144" i="1"/>
  <c r="T143" i="1"/>
  <c r="T141" i="1"/>
  <c r="T134" i="1"/>
  <c r="T133" i="1"/>
  <c r="T131" i="1"/>
  <c r="T124" i="1"/>
  <c r="T123" i="1"/>
  <c r="T121" i="1"/>
  <c r="T115" i="1"/>
  <c r="T114" i="1"/>
  <c r="T113" i="1"/>
  <c r="T111" i="1"/>
  <c r="T104" i="1"/>
  <c r="T103" i="1"/>
  <c r="T101" i="1"/>
  <c r="T95" i="1"/>
  <c r="T94" i="1"/>
  <c r="T93" i="1"/>
  <c r="T91" i="1"/>
  <c r="T85" i="1"/>
  <c r="T84" i="1"/>
  <c r="T83" i="1"/>
  <c r="T81" i="1"/>
  <c r="T75" i="1"/>
  <c r="T74" i="1"/>
  <c r="T73" i="1"/>
  <c r="T71" i="1"/>
  <c r="T65" i="1"/>
  <c r="T64" i="1"/>
  <c r="T63" i="1"/>
  <c r="T61" i="1"/>
  <c r="T55" i="1"/>
  <c r="T54" i="1"/>
  <c r="T53" i="1"/>
  <c r="T51" i="1"/>
  <c r="T45" i="1"/>
  <c r="T44" i="1"/>
  <c r="T43" i="1"/>
  <c r="T41" i="1"/>
  <c r="T35" i="1"/>
  <c r="T34" i="1"/>
  <c r="T33" i="1"/>
  <c r="T31" i="1"/>
  <c r="T25" i="1"/>
  <c r="T24" i="1"/>
  <c r="T23" i="1"/>
  <c r="T21" i="1"/>
  <c r="T15" i="1"/>
  <c r="T14" i="1"/>
  <c r="T13" i="1"/>
  <c r="T11" i="1"/>
  <c r="T5" i="1"/>
  <c r="T4" i="1"/>
  <c r="S3" i="1" a="1"/>
  <c r="O350" i="1"/>
  <c r="P350" i="1" s="1"/>
  <c r="P2" i="1"/>
  <c r="O3" i="1"/>
  <c r="P3" i="1" s="1"/>
  <c r="S3" i="1" l="1"/>
  <c r="T3" i="1" s="1"/>
  <c r="T182" i="1"/>
  <c r="T172" i="1"/>
  <c r="T162" i="1"/>
  <c r="T152" i="1"/>
  <c r="T142" i="1"/>
  <c r="T132" i="1"/>
  <c r="T122" i="1"/>
  <c r="T112" i="1"/>
  <c r="T102" i="1"/>
  <c r="T92" i="1"/>
  <c r="T82" i="1"/>
  <c r="T72" i="1"/>
  <c r="T62" i="1"/>
  <c r="T52" i="1"/>
  <c r="T42" i="1"/>
  <c r="T32" i="1"/>
  <c r="T22" i="1"/>
  <c r="T12" i="1"/>
  <c r="T105" i="1"/>
  <c r="T125" i="1"/>
  <c r="T145" i="1"/>
  <c r="T165" i="1"/>
  <c r="T185" i="1"/>
  <c r="T6" i="1"/>
  <c r="T36" i="1"/>
  <c r="T56" i="1"/>
  <c r="T76" i="1"/>
  <c r="T86" i="1"/>
  <c r="T106" i="1"/>
  <c r="T126" i="1"/>
  <c r="T146" i="1"/>
  <c r="T156" i="1"/>
  <c r="T176" i="1"/>
  <c r="T7" i="1"/>
  <c r="T37" i="1"/>
  <c r="T67" i="1"/>
  <c r="T87" i="1"/>
  <c r="T117" i="1"/>
  <c r="T167" i="1"/>
  <c r="T28" i="1"/>
  <c r="T135" i="1"/>
  <c r="T155" i="1"/>
  <c r="T175" i="1"/>
  <c r="T16" i="1"/>
  <c r="T26" i="1"/>
  <c r="T46" i="1"/>
  <c r="T66" i="1"/>
  <c r="T96" i="1"/>
  <c r="T116" i="1"/>
  <c r="T136" i="1"/>
  <c r="T166" i="1"/>
  <c r="T186" i="1"/>
  <c r="T17" i="1"/>
  <c r="T27" i="1"/>
  <c r="T47" i="1"/>
  <c r="T57" i="1"/>
  <c r="T77" i="1"/>
  <c r="T97" i="1"/>
  <c r="T107" i="1"/>
  <c r="T127" i="1"/>
  <c r="T137" i="1"/>
  <c r="T147" i="1"/>
  <c r="T157" i="1"/>
  <c r="T177" i="1"/>
  <c r="T187" i="1"/>
  <c r="T8" i="1"/>
  <c r="T18" i="1"/>
  <c r="T38" i="1"/>
  <c r="T48" i="1"/>
  <c r="T58" i="1"/>
  <c r="T68" i="1"/>
  <c r="T78" i="1"/>
  <c r="T88" i="1"/>
  <c r="T98" i="1"/>
  <c r="T108" i="1"/>
  <c r="T118" i="1"/>
  <c r="T128" i="1"/>
  <c r="T138" i="1"/>
  <c r="T148" i="1"/>
  <c r="T158" i="1"/>
  <c r="T168" i="1"/>
  <c r="T178" i="1"/>
  <c r="T188" i="1"/>
  <c r="T9" i="1"/>
  <c r="T19" i="1"/>
  <c r="T29" i="1"/>
  <c r="T39" i="1"/>
  <c r="T49" i="1"/>
  <c r="T59" i="1"/>
  <c r="T69" i="1"/>
  <c r="T79" i="1"/>
  <c r="T89" i="1"/>
  <c r="T99" i="1"/>
  <c r="T109" i="1"/>
  <c r="T119" i="1"/>
  <c r="T129" i="1"/>
  <c r="T139" i="1"/>
  <c r="T149" i="1"/>
  <c r="T159" i="1"/>
  <c r="T169" i="1"/>
  <c r="T179" i="1"/>
  <c r="T10" i="1"/>
  <c r="T20" i="1"/>
  <c r="T30" i="1"/>
  <c r="T40" i="1"/>
  <c r="T50" i="1"/>
  <c r="T60" i="1"/>
  <c r="T70" i="1"/>
  <c r="T80" i="1"/>
  <c r="T90" i="1"/>
  <c r="T100" i="1"/>
  <c r="T110" i="1"/>
  <c r="T120" i="1"/>
  <c r="T130" i="1"/>
  <c r="T140" i="1"/>
  <c r="T150" i="1"/>
  <c r="T160" i="1"/>
  <c r="T170" i="1"/>
  <c r="T180" i="1"/>
  <c r="O351" i="1"/>
  <c r="O4" i="1"/>
  <c r="O5" i="1" s="1"/>
  <c r="P4" i="1"/>
  <c r="U188" i="1" l="1"/>
  <c r="U187" i="1"/>
  <c r="U177" i="1"/>
  <c r="U185" i="1"/>
  <c r="U175" i="1"/>
  <c r="U184" i="1"/>
  <c r="U174" i="1"/>
  <c r="U182" i="1"/>
  <c r="U180" i="1"/>
  <c r="U183" i="1"/>
  <c r="U181" i="1"/>
  <c r="U186" i="1"/>
  <c r="U179" i="1"/>
  <c r="U178" i="1"/>
  <c r="U176" i="1"/>
  <c r="P351" i="1"/>
  <c r="O352" i="1"/>
  <c r="U4" i="1"/>
  <c r="U14" i="1"/>
  <c r="U24" i="1"/>
  <c r="U64" i="1"/>
  <c r="U5" i="1"/>
  <c r="U6" i="1"/>
  <c r="U7" i="1"/>
  <c r="U8" i="1"/>
  <c r="U9" i="1"/>
  <c r="U10" i="1"/>
  <c r="U20" i="1"/>
  <c r="U30" i="1"/>
  <c r="U40" i="1"/>
  <c r="U50" i="1"/>
  <c r="U60" i="1"/>
  <c r="U70" i="1"/>
  <c r="U80" i="1"/>
  <c r="U90" i="1"/>
  <c r="U100" i="1"/>
  <c r="U110" i="1"/>
  <c r="U120" i="1"/>
  <c r="U130" i="1"/>
  <c r="U140" i="1"/>
  <c r="U150" i="1"/>
  <c r="U160" i="1"/>
  <c r="U170" i="1"/>
  <c r="U21" i="1"/>
  <c r="U31" i="1"/>
  <c r="U41" i="1"/>
  <c r="U51" i="1"/>
  <c r="U61" i="1"/>
  <c r="U71" i="1"/>
  <c r="U81" i="1"/>
  <c r="U91" i="1"/>
  <c r="U101" i="1"/>
  <c r="U111" i="1"/>
  <c r="U121" i="1"/>
  <c r="U131" i="1"/>
  <c r="U141" i="1"/>
  <c r="U151" i="1"/>
  <c r="U161" i="1"/>
  <c r="U171" i="1"/>
  <c r="U22" i="1"/>
  <c r="U32" i="1"/>
  <c r="U42" i="1"/>
  <c r="U52" i="1"/>
  <c r="U62" i="1"/>
  <c r="U72" i="1"/>
  <c r="U82" i="1"/>
  <c r="U92" i="1"/>
  <c r="U102" i="1"/>
  <c r="U112" i="1"/>
  <c r="U122" i="1"/>
  <c r="U132" i="1"/>
  <c r="U142" i="1"/>
  <c r="U152" i="1"/>
  <c r="U162" i="1"/>
  <c r="U172" i="1"/>
  <c r="U23" i="1"/>
  <c r="U33" i="1"/>
  <c r="U43" i="1"/>
  <c r="U53" i="1"/>
  <c r="U63" i="1"/>
  <c r="U73" i="1"/>
  <c r="U83" i="1"/>
  <c r="U93" i="1"/>
  <c r="U103" i="1"/>
  <c r="U113" i="1"/>
  <c r="U123" i="1"/>
  <c r="U133" i="1"/>
  <c r="U143" i="1"/>
  <c r="U153" i="1"/>
  <c r="U163" i="1"/>
  <c r="U173" i="1"/>
  <c r="U34" i="1"/>
  <c r="U44" i="1"/>
  <c r="U54" i="1"/>
  <c r="U74" i="1"/>
  <c r="U84" i="1"/>
  <c r="U94" i="1"/>
  <c r="U104" i="1"/>
  <c r="U114" i="1"/>
  <c r="U124" i="1"/>
  <c r="U134" i="1"/>
  <c r="U144" i="1"/>
  <c r="U154" i="1"/>
  <c r="U164" i="1"/>
  <c r="U3" i="1"/>
  <c r="U15" i="1"/>
  <c r="U25" i="1"/>
  <c r="U35" i="1"/>
  <c r="U45" i="1"/>
  <c r="U55" i="1"/>
  <c r="U65" i="1"/>
  <c r="U11" i="1"/>
  <c r="U12" i="1"/>
  <c r="U13" i="1"/>
  <c r="U16" i="1"/>
  <c r="U38" i="1"/>
  <c r="U66" i="1"/>
  <c r="U86" i="1"/>
  <c r="U106" i="1"/>
  <c r="U126" i="1"/>
  <c r="U146" i="1"/>
  <c r="U166" i="1"/>
  <c r="U69" i="1"/>
  <c r="U149" i="1"/>
  <c r="U26" i="1"/>
  <c r="U115" i="1"/>
  <c r="U17" i="1"/>
  <c r="U39" i="1"/>
  <c r="U67" i="1"/>
  <c r="U87" i="1"/>
  <c r="U107" i="1"/>
  <c r="U127" i="1"/>
  <c r="U147" i="1"/>
  <c r="U167" i="1"/>
  <c r="U18" i="1"/>
  <c r="U46" i="1"/>
  <c r="U68" i="1"/>
  <c r="U88" i="1"/>
  <c r="U108" i="1"/>
  <c r="U128" i="1"/>
  <c r="U148" i="1"/>
  <c r="U168" i="1"/>
  <c r="U19" i="1"/>
  <c r="U47" i="1"/>
  <c r="U89" i="1"/>
  <c r="U109" i="1"/>
  <c r="U129" i="1"/>
  <c r="U169" i="1"/>
  <c r="U48" i="1"/>
  <c r="U75" i="1"/>
  <c r="U135" i="1"/>
  <c r="U155" i="1"/>
  <c r="U27" i="1"/>
  <c r="U96" i="1"/>
  <c r="U136" i="1"/>
  <c r="U29" i="1"/>
  <c r="U98" i="1"/>
  <c r="U138" i="1"/>
  <c r="U36" i="1"/>
  <c r="U79" i="1"/>
  <c r="U119" i="1"/>
  <c r="U159" i="1"/>
  <c r="U85" i="1"/>
  <c r="U145" i="1"/>
  <c r="U95" i="1"/>
  <c r="U76" i="1"/>
  <c r="U116" i="1"/>
  <c r="U156" i="1"/>
  <c r="U28" i="1"/>
  <c r="U77" i="1"/>
  <c r="U117" i="1"/>
  <c r="U157" i="1"/>
  <c r="U57" i="1"/>
  <c r="U78" i="1"/>
  <c r="U118" i="1"/>
  <c r="U158" i="1"/>
  <c r="U58" i="1"/>
  <c r="U99" i="1"/>
  <c r="U139" i="1"/>
  <c r="U59" i="1"/>
  <c r="U105" i="1"/>
  <c r="U165" i="1"/>
  <c r="U49" i="1"/>
  <c r="U56" i="1"/>
  <c r="U97" i="1"/>
  <c r="U137" i="1"/>
  <c r="U37" i="1"/>
  <c r="U125" i="1"/>
  <c r="O6" i="1"/>
  <c r="P5" i="1"/>
  <c r="X4" i="1"/>
  <c r="X5" i="1"/>
  <c r="X15" i="1"/>
  <c r="X25" i="1"/>
  <c r="X35" i="1"/>
  <c r="X45" i="1"/>
  <c r="X55" i="1"/>
  <c r="X65" i="1"/>
  <c r="X75" i="1"/>
  <c r="X85" i="1"/>
  <c r="X95" i="1"/>
  <c r="X105" i="1"/>
  <c r="X115" i="1"/>
  <c r="X125" i="1"/>
  <c r="X135" i="1"/>
  <c r="X145" i="1"/>
  <c r="X155" i="1"/>
  <c r="X165" i="1"/>
  <c r="X175" i="1"/>
  <c r="X185" i="1"/>
  <c r="X195" i="1"/>
  <c r="X205" i="1"/>
  <c r="X215" i="1"/>
  <c r="X225" i="1"/>
  <c r="X235" i="1"/>
  <c r="X245" i="1"/>
  <c r="X255" i="1"/>
  <c r="X265" i="1"/>
  <c r="X275" i="1"/>
  <c r="X285" i="1"/>
  <c r="X295" i="1"/>
  <c r="X305" i="1"/>
  <c r="X315" i="1"/>
  <c r="X325" i="1"/>
  <c r="X335" i="1"/>
  <c r="X345" i="1"/>
  <c r="X16" i="1"/>
  <c r="X26" i="1"/>
  <c r="X36" i="1"/>
  <c r="X46" i="1"/>
  <c r="X56" i="1"/>
  <c r="X66" i="1"/>
  <c r="X76" i="1"/>
  <c r="X86" i="1"/>
  <c r="X96" i="1"/>
  <c r="X106" i="1"/>
  <c r="X116" i="1"/>
  <c r="X126" i="1"/>
  <c r="X136" i="1"/>
  <c r="X146" i="1"/>
  <c r="X156" i="1"/>
  <c r="X166" i="1"/>
  <c r="X176" i="1"/>
  <c r="X186" i="1"/>
  <c r="X196" i="1"/>
  <c r="X206" i="1"/>
  <c r="X216" i="1"/>
  <c r="X226" i="1"/>
  <c r="X236" i="1"/>
  <c r="X246" i="1"/>
  <c r="X256" i="1"/>
  <c r="X266" i="1"/>
  <c r="X276" i="1"/>
  <c r="X286" i="1"/>
  <c r="X296" i="1"/>
  <c r="X306" i="1"/>
  <c r="X316" i="1"/>
  <c r="X326" i="1"/>
  <c r="X336" i="1"/>
  <c r="X6" i="1"/>
  <c r="X7" i="1"/>
  <c r="X8" i="1"/>
  <c r="X9" i="1"/>
  <c r="X10" i="1"/>
  <c r="X20" i="1"/>
  <c r="X30" i="1"/>
  <c r="X40" i="1"/>
  <c r="X50" i="1"/>
  <c r="X60" i="1"/>
  <c r="X70" i="1"/>
  <c r="X80" i="1"/>
  <c r="X90" i="1"/>
  <c r="X100" i="1"/>
  <c r="X110" i="1"/>
  <c r="X120" i="1"/>
  <c r="X130" i="1"/>
  <c r="X140" i="1"/>
  <c r="X150" i="1"/>
  <c r="X160" i="1"/>
  <c r="X170" i="1"/>
  <c r="X180" i="1"/>
  <c r="X190" i="1"/>
  <c r="X200" i="1"/>
  <c r="X210" i="1"/>
  <c r="X220" i="1"/>
  <c r="X230" i="1"/>
  <c r="X240" i="1"/>
  <c r="X250" i="1"/>
  <c r="X260" i="1"/>
  <c r="X270" i="1"/>
  <c r="X280" i="1"/>
  <c r="X290" i="1"/>
  <c r="X300" i="1"/>
  <c r="X310" i="1"/>
  <c r="X320" i="1"/>
  <c r="X330" i="1"/>
  <c r="X340" i="1"/>
  <c r="X350" i="1"/>
  <c r="X13" i="1"/>
  <c r="X33" i="1"/>
  <c r="X53" i="1"/>
  <c r="X73" i="1"/>
  <c r="X93" i="1"/>
  <c r="X113" i="1"/>
  <c r="X133" i="1"/>
  <c r="X153" i="1"/>
  <c r="X173" i="1"/>
  <c r="X193" i="1"/>
  <c r="X213" i="1"/>
  <c r="X233" i="1"/>
  <c r="X253" i="1"/>
  <c r="X273" i="1"/>
  <c r="X293" i="1"/>
  <c r="X313" i="1"/>
  <c r="X333" i="1"/>
  <c r="X11" i="1"/>
  <c r="X21" i="1"/>
  <c r="X31" i="1"/>
  <c r="X41" i="1"/>
  <c r="X51" i="1"/>
  <c r="X61" i="1"/>
  <c r="X71" i="1"/>
  <c r="X81" i="1"/>
  <c r="X91" i="1"/>
  <c r="X101" i="1"/>
  <c r="X111" i="1"/>
  <c r="X121" i="1"/>
  <c r="X131" i="1"/>
  <c r="X141" i="1"/>
  <c r="X151" i="1"/>
  <c r="X161" i="1"/>
  <c r="X171" i="1"/>
  <c r="X181" i="1"/>
  <c r="X191" i="1"/>
  <c r="X201" i="1"/>
  <c r="X211" i="1"/>
  <c r="X221" i="1"/>
  <c r="X231" i="1"/>
  <c r="X241" i="1"/>
  <c r="X251" i="1"/>
  <c r="X261" i="1"/>
  <c r="X271" i="1"/>
  <c r="X281" i="1"/>
  <c r="X291" i="1"/>
  <c r="X301" i="1"/>
  <c r="X311" i="1"/>
  <c r="X321" i="1"/>
  <c r="X331" i="1"/>
  <c r="X341" i="1"/>
  <c r="X3" i="1"/>
  <c r="X23" i="1"/>
  <c r="X43" i="1"/>
  <c r="X63" i="1"/>
  <c r="X83" i="1"/>
  <c r="X103" i="1"/>
  <c r="X123" i="1"/>
  <c r="X143" i="1"/>
  <c r="X163" i="1"/>
  <c r="X183" i="1"/>
  <c r="X203" i="1"/>
  <c r="X223" i="1"/>
  <c r="X243" i="1"/>
  <c r="X263" i="1"/>
  <c r="X283" i="1"/>
  <c r="X303" i="1"/>
  <c r="X323" i="1"/>
  <c r="X343" i="1"/>
  <c r="X12" i="1"/>
  <c r="X22" i="1"/>
  <c r="X32" i="1"/>
  <c r="X42" i="1"/>
  <c r="X52" i="1"/>
  <c r="X62" i="1"/>
  <c r="X72" i="1"/>
  <c r="X82" i="1"/>
  <c r="X92" i="1"/>
  <c r="X102" i="1"/>
  <c r="X112" i="1"/>
  <c r="X122" i="1"/>
  <c r="X132" i="1"/>
  <c r="X142" i="1"/>
  <c r="X152" i="1"/>
  <c r="X162" i="1"/>
  <c r="X172" i="1"/>
  <c r="X182" i="1"/>
  <c r="X192" i="1"/>
  <c r="X202" i="1"/>
  <c r="X212" i="1"/>
  <c r="X222" i="1"/>
  <c r="X232" i="1"/>
  <c r="X242" i="1"/>
  <c r="X252" i="1"/>
  <c r="X262" i="1"/>
  <c r="X272" i="1"/>
  <c r="X282" i="1"/>
  <c r="X292" i="1"/>
  <c r="X302" i="1"/>
  <c r="X312" i="1"/>
  <c r="X322" i="1"/>
  <c r="X332" i="1"/>
  <c r="X342" i="1"/>
  <c r="X14" i="1"/>
  <c r="X38" i="1"/>
  <c r="X64" i="1"/>
  <c r="X88" i="1"/>
  <c r="X114" i="1"/>
  <c r="X138" i="1"/>
  <c r="X164" i="1"/>
  <c r="X188" i="1"/>
  <c r="X214" i="1"/>
  <c r="X238" i="1"/>
  <c r="X264" i="1"/>
  <c r="X288" i="1"/>
  <c r="X314" i="1"/>
  <c r="X338" i="1"/>
  <c r="X108" i="1"/>
  <c r="X308" i="1"/>
  <c r="X17" i="1"/>
  <c r="X39" i="1"/>
  <c r="X67" i="1"/>
  <c r="X89" i="1"/>
  <c r="X117" i="1"/>
  <c r="X139" i="1"/>
  <c r="X167" i="1"/>
  <c r="X189" i="1"/>
  <c r="X217" i="1"/>
  <c r="X239" i="1"/>
  <c r="X267" i="1"/>
  <c r="X289" i="1"/>
  <c r="X317" i="1"/>
  <c r="X339" i="1"/>
  <c r="X18" i="1"/>
  <c r="X44" i="1"/>
  <c r="X68" i="1"/>
  <c r="X94" i="1"/>
  <c r="X118" i="1"/>
  <c r="X144" i="1"/>
  <c r="X168" i="1"/>
  <c r="X194" i="1"/>
  <c r="X218" i="1"/>
  <c r="X244" i="1"/>
  <c r="X268" i="1"/>
  <c r="X294" i="1"/>
  <c r="X318" i="1"/>
  <c r="X344" i="1"/>
  <c r="X58" i="1"/>
  <c r="X158" i="1"/>
  <c r="X208" i="1"/>
  <c r="X258" i="1"/>
  <c r="X334" i="1"/>
  <c r="X59" i="1"/>
  <c r="X87" i="1"/>
  <c r="X137" i="1"/>
  <c r="X187" i="1"/>
  <c r="X237" i="1"/>
  <c r="X287" i="1"/>
  <c r="X19" i="1"/>
  <c r="X47" i="1"/>
  <c r="X69" i="1"/>
  <c r="X97" i="1"/>
  <c r="X119" i="1"/>
  <c r="X147" i="1"/>
  <c r="X169" i="1"/>
  <c r="X197" i="1"/>
  <c r="X219" i="1"/>
  <c r="X247" i="1"/>
  <c r="X269" i="1"/>
  <c r="X297" i="1"/>
  <c r="X319" i="1"/>
  <c r="X346" i="1"/>
  <c r="X34" i="1"/>
  <c r="X109" i="1"/>
  <c r="X337" i="1"/>
  <c r="X24" i="1"/>
  <c r="X48" i="1"/>
  <c r="X74" i="1"/>
  <c r="X98" i="1"/>
  <c r="X124" i="1"/>
  <c r="X148" i="1"/>
  <c r="X174" i="1"/>
  <c r="X198" i="1"/>
  <c r="X224" i="1"/>
  <c r="X248" i="1"/>
  <c r="X274" i="1"/>
  <c r="X298" i="1"/>
  <c r="X324" i="1"/>
  <c r="X347" i="1"/>
  <c r="X27" i="1"/>
  <c r="X49" i="1"/>
  <c r="X77" i="1"/>
  <c r="X99" i="1"/>
  <c r="X127" i="1"/>
  <c r="X149" i="1"/>
  <c r="X177" i="1"/>
  <c r="X199" i="1"/>
  <c r="X227" i="1"/>
  <c r="X249" i="1"/>
  <c r="X277" i="1"/>
  <c r="X299" i="1"/>
  <c r="X327" i="1"/>
  <c r="X348" i="1"/>
  <c r="X28" i="1"/>
  <c r="X54" i="1"/>
  <c r="X78" i="1"/>
  <c r="X104" i="1"/>
  <c r="X128" i="1"/>
  <c r="X154" i="1"/>
  <c r="X178" i="1"/>
  <c r="X204" i="1"/>
  <c r="X228" i="1"/>
  <c r="X254" i="1"/>
  <c r="X278" i="1"/>
  <c r="X304" i="1"/>
  <c r="X328" i="1"/>
  <c r="X349" i="1"/>
  <c r="X29" i="1"/>
  <c r="X57" i="1"/>
  <c r="X79" i="1"/>
  <c r="X107" i="1"/>
  <c r="X129" i="1"/>
  <c r="X157" i="1"/>
  <c r="X179" i="1"/>
  <c r="X207" i="1"/>
  <c r="X229" i="1"/>
  <c r="X257" i="1"/>
  <c r="X279" i="1"/>
  <c r="X307" i="1"/>
  <c r="X329" i="1"/>
  <c r="X84" i="1"/>
  <c r="X134" i="1"/>
  <c r="X184" i="1"/>
  <c r="X234" i="1"/>
  <c r="X284" i="1"/>
  <c r="X37" i="1"/>
  <c r="X159" i="1"/>
  <c r="X209" i="1"/>
  <c r="X259" i="1"/>
  <c r="X309" i="1"/>
  <c r="P352" i="1" l="1"/>
  <c r="O353" i="1"/>
  <c r="O7" i="1"/>
  <c r="P6" i="1"/>
  <c r="P353" i="1" l="1"/>
  <c r="O354" i="1"/>
  <c r="O8" i="1"/>
  <c r="P7" i="1"/>
  <c r="O355" i="1" l="1"/>
  <c r="P354" i="1"/>
  <c r="O9" i="1"/>
  <c r="P8" i="1"/>
  <c r="P355" i="1" l="1"/>
  <c r="O356" i="1"/>
  <c r="P9" i="1"/>
  <c r="O10" i="1"/>
  <c r="P356" i="1" l="1"/>
  <c r="O357" i="1"/>
  <c r="O11" i="1"/>
  <c r="P10" i="1"/>
  <c r="P357" i="1" l="1"/>
  <c r="O358" i="1"/>
  <c r="O12" i="1"/>
  <c r="P11" i="1"/>
  <c r="P358" i="1" l="1"/>
  <c r="O359" i="1"/>
  <c r="P12" i="1"/>
  <c r="O13" i="1"/>
  <c r="O360" i="1" l="1"/>
  <c r="P359" i="1"/>
  <c r="O14" i="1"/>
  <c r="P13" i="1"/>
  <c r="P360" i="1" l="1"/>
  <c r="O361" i="1"/>
  <c r="O15" i="1"/>
  <c r="P14" i="1"/>
  <c r="P361" i="1" l="1"/>
  <c r="O362" i="1"/>
  <c r="O16" i="1"/>
  <c r="P15" i="1"/>
  <c r="P362" i="1" l="1"/>
  <c r="O363" i="1"/>
  <c r="O17" i="1"/>
  <c r="P16" i="1"/>
  <c r="P363" i="1" l="1"/>
  <c r="O364" i="1"/>
  <c r="O18" i="1"/>
  <c r="P17" i="1"/>
  <c r="P364" i="1" l="1"/>
  <c r="O365" i="1"/>
  <c r="O19" i="1"/>
  <c r="P18" i="1"/>
  <c r="P365" i="1" l="1"/>
  <c r="O366" i="1"/>
  <c r="P366" i="1" s="1"/>
  <c r="P19" i="1"/>
  <c r="O20" i="1"/>
  <c r="O21" i="1" l="1"/>
  <c r="P20" i="1"/>
  <c r="O22" i="1" l="1"/>
  <c r="P21" i="1"/>
  <c r="P22" i="1" l="1"/>
  <c r="O23" i="1"/>
  <c r="O24" i="1" l="1"/>
  <c r="P23" i="1"/>
  <c r="O25" i="1" l="1"/>
  <c r="P24" i="1"/>
  <c r="O26" i="1" l="1"/>
  <c r="P25" i="1"/>
  <c r="O27" i="1" l="1"/>
  <c r="P26" i="1"/>
  <c r="O28" i="1" l="1"/>
  <c r="P27" i="1"/>
  <c r="O29" i="1" l="1"/>
  <c r="P28" i="1"/>
  <c r="O30" i="1" l="1"/>
  <c r="P29" i="1"/>
  <c r="O31" i="1" l="1"/>
  <c r="P30" i="1"/>
  <c r="O32" i="1" l="1"/>
  <c r="P31" i="1"/>
  <c r="O33" i="1" l="1"/>
  <c r="P32" i="1"/>
  <c r="O34" i="1" l="1"/>
  <c r="P33" i="1"/>
  <c r="O35" i="1" l="1"/>
  <c r="P34" i="1"/>
  <c r="O36" i="1" l="1"/>
  <c r="P35" i="1"/>
  <c r="O37" i="1" l="1"/>
  <c r="P36" i="1"/>
  <c r="O38" i="1" l="1"/>
  <c r="P37" i="1"/>
  <c r="O39" i="1" l="1"/>
  <c r="P38" i="1"/>
  <c r="O40" i="1" l="1"/>
  <c r="P39" i="1"/>
  <c r="O41" i="1" l="1"/>
  <c r="P40" i="1"/>
  <c r="O42" i="1" l="1"/>
  <c r="P41" i="1"/>
  <c r="O43" i="1" l="1"/>
  <c r="P42" i="1"/>
  <c r="O44" i="1" l="1"/>
  <c r="P43" i="1"/>
  <c r="O45" i="1" l="1"/>
  <c r="P44" i="1"/>
  <c r="O46" i="1" l="1"/>
  <c r="P45" i="1"/>
  <c r="O47" i="1" l="1"/>
  <c r="P46" i="1"/>
  <c r="O48" i="1" l="1"/>
  <c r="P47" i="1"/>
  <c r="O49" i="1" l="1"/>
  <c r="P48" i="1"/>
  <c r="O50" i="1" l="1"/>
  <c r="P49" i="1"/>
  <c r="O51" i="1" l="1"/>
  <c r="P50" i="1"/>
  <c r="O52" i="1" l="1"/>
  <c r="P51" i="1"/>
  <c r="O53" i="1" l="1"/>
  <c r="P52" i="1"/>
  <c r="O54" i="1" l="1"/>
  <c r="P53" i="1"/>
  <c r="O55" i="1" l="1"/>
  <c r="P54" i="1"/>
  <c r="O56" i="1" l="1"/>
  <c r="P55" i="1"/>
  <c r="O57" i="1" l="1"/>
  <c r="P56" i="1"/>
  <c r="O58" i="1" l="1"/>
  <c r="P57" i="1"/>
  <c r="O59" i="1" l="1"/>
  <c r="P58" i="1"/>
  <c r="O60" i="1" l="1"/>
  <c r="P59" i="1"/>
  <c r="O61" i="1" l="1"/>
  <c r="P60" i="1"/>
  <c r="O62" i="1" l="1"/>
  <c r="P61" i="1"/>
  <c r="O63" i="1" l="1"/>
  <c r="P62" i="1"/>
  <c r="O64" i="1" l="1"/>
  <c r="P63" i="1"/>
  <c r="O65" i="1" l="1"/>
  <c r="P64" i="1"/>
  <c r="O66" i="1" l="1"/>
  <c r="P65" i="1"/>
  <c r="O67" i="1" l="1"/>
  <c r="P66" i="1"/>
  <c r="O68" i="1" l="1"/>
  <c r="P67" i="1"/>
  <c r="O69" i="1" l="1"/>
  <c r="P68" i="1"/>
  <c r="O70" i="1" l="1"/>
  <c r="P69" i="1"/>
  <c r="O71" i="1" l="1"/>
  <c r="P70" i="1"/>
  <c r="O72" i="1" l="1"/>
  <c r="P71" i="1"/>
  <c r="O73" i="1" l="1"/>
  <c r="P72" i="1"/>
  <c r="O74" i="1" l="1"/>
  <c r="P73" i="1"/>
  <c r="O75" i="1" l="1"/>
  <c r="P74" i="1"/>
  <c r="O76" i="1" l="1"/>
  <c r="P75" i="1"/>
  <c r="O77" i="1" l="1"/>
  <c r="P76" i="1"/>
  <c r="O78" i="1" l="1"/>
  <c r="P77" i="1"/>
  <c r="O79" i="1" l="1"/>
  <c r="P78" i="1"/>
  <c r="O80" i="1" l="1"/>
  <c r="P79" i="1"/>
  <c r="O81" i="1" l="1"/>
  <c r="P80" i="1"/>
  <c r="O82" i="1" l="1"/>
  <c r="P81" i="1"/>
  <c r="O83" i="1" l="1"/>
  <c r="P82" i="1"/>
  <c r="O84" i="1" l="1"/>
  <c r="P83" i="1"/>
  <c r="O85" i="1" l="1"/>
  <c r="P84" i="1"/>
  <c r="O86" i="1" l="1"/>
  <c r="P85" i="1"/>
  <c r="O87" i="1" l="1"/>
  <c r="P86" i="1"/>
  <c r="O88" i="1" l="1"/>
  <c r="P87" i="1"/>
  <c r="O89" i="1" l="1"/>
  <c r="P88" i="1"/>
  <c r="O90" i="1" l="1"/>
  <c r="P89" i="1"/>
  <c r="O91" i="1" l="1"/>
  <c r="P90" i="1"/>
  <c r="O92" i="1" l="1"/>
  <c r="P91" i="1"/>
  <c r="O93" i="1" l="1"/>
  <c r="P92" i="1"/>
  <c r="O94" i="1" l="1"/>
  <c r="P93" i="1"/>
  <c r="O95" i="1" l="1"/>
  <c r="P94" i="1"/>
  <c r="O96" i="1" l="1"/>
  <c r="P95" i="1"/>
  <c r="O97" i="1" l="1"/>
  <c r="P96" i="1"/>
  <c r="O98" i="1" l="1"/>
  <c r="P97" i="1"/>
  <c r="O99" i="1" l="1"/>
  <c r="P98" i="1"/>
  <c r="O100" i="1" l="1"/>
  <c r="P99" i="1"/>
  <c r="O101" i="1" l="1"/>
  <c r="P100" i="1"/>
  <c r="O102" i="1" l="1"/>
  <c r="P101" i="1"/>
  <c r="O103" i="1" l="1"/>
  <c r="P102" i="1"/>
  <c r="O104" i="1" l="1"/>
  <c r="P103" i="1"/>
  <c r="O105" i="1" l="1"/>
  <c r="P104" i="1"/>
  <c r="O106" i="1" l="1"/>
  <c r="P105" i="1"/>
  <c r="O107" i="1" l="1"/>
  <c r="P106" i="1"/>
  <c r="O108" i="1" l="1"/>
  <c r="P107" i="1"/>
  <c r="O109" i="1" l="1"/>
  <c r="P108" i="1"/>
  <c r="O110" i="1" l="1"/>
  <c r="P109" i="1"/>
  <c r="O111" i="1" l="1"/>
  <c r="P110" i="1"/>
  <c r="O112" i="1" l="1"/>
  <c r="P111" i="1"/>
  <c r="O113" i="1" l="1"/>
  <c r="P112" i="1"/>
  <c r="O114" i="1" l="1"/>
  <c r="P113" i="1"/>
  <c r="O115" i="1" l="1"/>
  <c r="P114" i="1"/>
  <c r="O116" i="1" l="1"/>
  <c r="P115" i="1"/>
  <c r="O117" i="1" l="1"/>
  <c r="P116" i="1"/>
  <c r="O118" i="1" l="1"/>
  <c r="P117" i="1"/>
  <c r="O119" i="1" l="1"/>
  <c r="P118" i="1"/>
  <c r="O120" i="1" l="1"/>
  <c r="P119" i="1"/>
  <c r="O121" i="1" l="1"/>
  <c r="P120" i="1"/>
  <c r="O122" i="1" l="1"/>
  <c r="P121" i="1"/>
  <c r="O123" i="1" l="1"/>
  <c r="P122" i="1"/>
  <c r="O124" i="1" l="1"/>
  <c r="P123" i="1"/>
  <c r="O125" i="1" l="1"/>
  <c r="P124" i="1"/>
  <c r="O126" i="1" l="1"/>
  <c r="P125" i="1"/>
  <c r="O127" i="1" l="1"/>
  <c r="P126" i="1"/>
  <c r="O128" i="1" l="1"/>
  <c r="P127" i="1"/>
  <c r="O129" i="1" l="1"/>
  <c r="P128" i="1"/>
  <c r="O130" i="1" l="1"/>
  <c r="P129" i="1"/>
  <c r="O131" i="1" l="1"/>
  <c r="P130" i="1"/>
  <c r="O132" i="1" l="1"/>
  <c r="P131" i="1"/>
  <c r="O133" i="1" l="1"/>
  <c r="P132" i="1"/>
  <c r="O134" i="1" l="1"/>
  <c r="P133" i="1"/>
  <c r="O135" i="1" l="1"/>
  <c r="P134" i="1"/>
  <c r="O136" i="1" l="1"/>
  <c r="P135" i="1"/>
  <c r="O137" i="1" l="1"/>
  <c r="P136" i="1"/>
  <c r="O138" i="1" l="1"/>
  <c r="P137" i="1"/>
  <c r="O139" i="1" l="1"/>
  <c r="P138" i="1"/>
  <c r="O140" i="1" l="1"/>
  <c r="P139" i="1"/>
  <c r="O141" i="1" l="1"/>
  <c r="P140" i="1"/>
  <c r="O142" i="1" l="1"/>
  <c r="P141" i="1"/>
  <c r="O143" i="1" l="1"/>
  <c r="P142" i="1"/>
  <c r="O144" i="1" l="1"/>
  <c r="P143" i="1"/>
  <c r="O145" i="1" l="1"/>
  <c r="P144" i="1"/>
  <c r="O146" i="1" l="1"/>
  <c r="P145" i="1"/>
  <c r="O147" i="1" l="1"/>
  <c r="P146" i="1"/>
  <c r="O148" i="1" l="1"/>
  <c r="P147" i="1"/>
  <c r="O149" i="1" l="1"/>
  <c r="P148" i="1"/>
  <c r="O150" i="1" l="1"/>
  <c r="P149" i="1"/>
  <c r="O151" i="1" l="1"/>
  <c r="P150" i="1"/>
  <c r="O152" i="1" l="1"/>
  <c r="P151" i="1"/>
  <c r="O153" i="1" l="1"/>
  <c r="P152" i="1"/>
  <c r="O154" i="1" l="1"/>
  <c r="P153" i="1"/>
  <c r="O155" i="1" l="1"/>
  <c r="P154" i="1"/>
  <c r="O156" i="1" l="1"/>
  <c r="P155" i="1"/>
  <c r="O157" i="1" l="1"/>
  <c r="P156" i="1"/>
  <c r="O158" i="1" l="1"/>
  <c r="P157" i="1"/>
  <c r="O159" i="1" l="1"/>
  <c r="P158" i="1"/>
  <c r="O160" i="1" l="1"/>
  <c r="P159" i="1"/>
  <c r="O161" i="1" l="1"/>
  <c r="P160" i="1"/>
  <c r="O162" i="1" l="1"/>
  <c r="P161" i="1"/>
  <c r="O163" i="1" l="1"/>
  <c r="P162" i="1"/>
  <c r="O164" i="1" l="1"/>
  <c r="P163" i="1"/>
  <c r="O165" i="1" l="1"/>
  <c r="P164" i="1"/>
  <c r="O166" i="1" l="1"/>
  <c r="P165" i="1"/>
  <c r="O167" i="1" l="1"/>
  <c r="P166" i="1"/>
  <c r="O168" i="1" l="1"/>
  <c r="P167" i="1"/>
  <c r="O169" i="1" l="1"/>
  <c r="P168" i="1"/>
  <c r="O170" i="1" l="1"/>
  <c r="P169" i="1"/>
  <c r="O171" i="1" l="1"/>
  <c r="P170" i="1"/>
  <c r="O172" i="1" l="1"/>
  <c r="P171" i="1"/>
  <c r="O173" i="1" l="1"/>
  <c r="P172" i="1"/>
  <c r="O174" i="1" l="1"/>
  <c r="P173" i="1"/>
  <c r="O175" i="1" l="1"/>
  <c r="P174" i="1"/>
  <c r="O176" i="1" l="1"/>
  <c r="P175" i="1"/>
  <c r="O177" i="1" l="1"/>
  <c r="P176" i="1"/>
  <c r="O178" i="1" l="1"/>
  <c r="P177" i="1"/>
  <c r="O179" i="1" l="1"/>
  <c r="P178" i="1"/>
  <c r="O180" i="1" l="1"/>
  <c r="P179" i="1"/>
  <c r="O181" i="1" l="1"/>
  <c r="P180" i="1"/>
  <c r="O182" i="1" l="1"/>
  <c r="P181" i="1"/>
  <c r="O183" i="1" l="1"/>
  <c r="P182" i="1"/>
  <c r="O184" i="1" l="1"/>
  <c r="P183" i="1"/>
  <c r="O185" i="1" l="1"/>
  <c r="P184" i="1"/>
  <c r="O186" i="1" l="1"/>
  <c r="P185" i="1"/>
  <c r="O187" i="1" l="1"/>
  <c r="P186" i="1"/>
  <c r="O188" i="1" l="1"/>
  <c r="P187" i="1"/>
  <c r="O189" i="1" l="1"/>
  <c r="P188" i="1"/>
  <c r="O190" i="1" l="1"/>
  <c r="P189" i="1"/>
  <c r="O191" i="1" l="1"/>
  <c r="P190" i="1"/>
  <c r="O192" i="1" l="1"/>
  <c r="P191" i="1"/>
  <c r="O193" i="1" l="1"/>
  <c r="P192" i="1"/>
  <c r="O194" i="1" l="1"/>
  <c r="P193" i="1"/>
  <c r="O195" i="1" l="1"/>
  <c r="P194" i="1"/>
  <c r="O196" i="1" l="1"/>
  <c r="P195" i="1"/>
  <c r="O197" i="1" l="1"/>
  <c r="P196" i="1"/>
  <c r="O198" i="1" l="1"/>
  <c r="P197" i="1"/>
  <c r="O199" i="1" l="1"/>
  <c r="P198" i="1"/>
  <c r="O200" i="1" l="1"/>
  <c r="P199" i="1"/>
  <c r="O201" i="1" l="1"/>
  <c r="P200" i="1"/>
  <c r="O202" i="1" l="1"/>
  <c r="P201" i="1"/>
  <c r="O203" i="1" l="1"/>
  <c r="P202" i="1"/>
  <c r="O204" i="1" l="1"/>
  <c r="P203" i="1"/>
  <c r="O205" i="1" l="1"/>
  <c r="P204" i="1"/>
  <c r="O206" i="1" l="1"/>
  <c r="P205" i="1"/>
  <c r="O207" i="1" l="1"/>
  <c r="P206" i="1"/>
  <c r="O208" i="1" l="1"/>
  <c r="P207" i="1"/>
  <c r="O209" i="1" l="1"/>
  <c r="P208" i="1"/>
  <c r="O210" i="1" l="1"/>
  <c r="P209" i="1"/>
  <c r="O211" i="1" l="1"/>
  <c r="P210" i="1"/>
  <c r="O212" i="1" l="1"/>
  <c r="P211" i="1"/>
  <c r="O213" i="1" l="1"/>
  <c r="P212" i="1"/>
  <c r="O214" i="1" l="1"/>
  <c r="P213" i="1"/>
  <c r="O215" i="1" l="1"/>
  <c r="P214" i="1"/>
  <c r="O216" i="1" l="1"/>
  <c r="P215" i="1"/>
  <c r="O217" i="1" l="1"/>
  <c r="P216" i="1"/>
  <c r="O218" i="1" l="1"/>
  <c r="P217" i="1"/>
  <c r="O219" i="1" l="1"/>
  <c r="P218" i="1"/>
  <c r="O220" i="1" l="1"/>
  <c r="P219" i="1"/>
  <c r="O221" i="1" l="1"/>
  <c r="P220" i="1"/>
  <c r="O222" i="1" l="1"/>
  <c r="P221" i="1"/>
  <c r="O223" i="1" l="1"/>
  <c r="P222" i="1"/>
  <c r="O224" i="1" l="1"/>
  <c r="P223" i="1"/>
  <c r="O225" i="1" l="1"/>
  <c r="P224" i="1"/>
  <c r="O226" i="1" l="1"/>
  <c r="P225" i="1"/>
  <c r="O227" i="1" l="1"/>
  <c r="P226" i="1"/>
  <c r="O228" i="1" l="1"/>
  <c r="P227" i="1"/>
  <c r="O229" i="1" l="1"/>
  <c r="P228" i="1"/>
  <c r="O230" i="1" l="1"/>
  <c r="P229" i="1"/>
  <c r="O231" i="1" l="1"/>
  <c r="P230" i="1"/>
  <c r="O232" i="1" l="1"/>
  <c r="P231" i="1"/>
  <c r="O233" i="1" l="1"/>
  <c r="P232" i="1"/>
  <c r="O234" i="1" l="1"/>
  <c r="P233" i="1"/>
  <c r="O235" i="1" l="1"/>
  <c r="P234" i="1"/>
  <c r="O236" i="1" l="1"/>
  <c r="P235" i="1"/>
  <c r="O237" i="1" l="1"/>
  <c r="P236" i="1"/>
  <c r="O238" i="1" l="1"/>
  <c r="P237" i="1"/>
  <c r="O239" i="1" l="1"/>
  <c r="P238" i="1"/>
  <c r="O240" i="1" l="1"/>
  <c r="P239" i="1"/>
  <c r="O241" i="1" l="1"/>
  <c r="P240" i="1"/>
  <c r="O242" i="1" l="1"/>
  <c r="P241" i="1"/>
  <c r="P242" i="1" l="1"/>
  <c r="O243" i="1"/>
  <c r="O244" i="1" l="1"/>
  <c r="P243" i="1"/>
  <c r="O245" i="1" l="1"/>
  <c r="P244" i="1"/>
  <c r="O246" i="1" l="1"/>
  <c r="P245" i="1"/>
  <c r="O247" i="1" l="1"/>
  <c r="P246" i="1"/>
  <c r="O248" i="1" l="1"/>
  <c r="P247" i="1"/>
  <c r="O249" i="1" l="1"/>
  <c r="P248" i="1"/>
  <c r="O250" i="1" l="1"/>
  <c r="P249" i="1"/>
  <c r="P250" i="1" l="1"/>
  <c r="O251" i="1"/>
  <c r="P251" i="1" l="1"/>
  <c r="O252" i="1"/>
  <c r="P252" i="1" l="1"/>
  <c r="O253" i="1"/>
  <c r="O254" i="1" l="1"/>
  <c r="P253" i="1"/>
  <c r="P254" i="1" l="1"/>
  <c r="O255" i="1"/>
  <c r="P255" i="1" l="1"/>
  <c r="O256" i="1"/>
  <c r="O257" i="1" l="1"/>
  <c r="P256" i="1"/>
  <c r="O258" i="1" l="1"/>
  <c r="P257" i="1"/>
  <c r="O259" i="1" l="1"/>
  <c r="P258" i="1"/>
  <c r="O260" i="1" l="1"/>
  <c r="P259" i="1"/>
  <c r="O261" i="1" l="1"/>
  <c r="P260" i="1"/>
  <c r="O262" i="1" l="1"/>
  <c r="P261" i="1"/>
  <c r="O263" i="1" l="1"/>
  <c r="P262" i="1"/>
  <c r="O264" i="1" l="1"/>
  <c r="P263" i="1"/>
  <c r="O265" i="1" l="1"/>
  <c r="P264" i="1"/>
  <c r="O266" i="1" l="1"/>
  <c r="P265" i="1"/>
  <c r="O267" i="1" l="1"/>
  <c r="P266" i="1"/>
  <c r="O268" i="1" l="1"/>
  <c r="P267" i="1"/>
  <c r="O269" i="1" l="1"/>
  <c r="P268" i="1"/>
  <c r="O270" i="1" l="1"/>
  <c r="P269" i="1"/>
  <c r="O271" i="1" l="1"/>
  <c r="P270" i="1"/>
  <c r="O272" i="1" l="1"/>
  <c r="P271" i="1"/>
  <c r="O273" i="1" l="1"/>
  <c r="P272" i="1"/>
  <c r="O274" i="1" l="1"/>
  <c r="P273" i="1"/>
  <c r="O275" i="1" l="1"/>
  <c r="P274" i="1"/>
  <c r="O276" i="1" l="1"/>
  <c r="P275" i="1"/>
  <c r="O277" i="1" l="1"/>
  <c r="P276" i="1"/>
  <c r="O278" i="1" l="1"/>
  <c r="P277" i="1"/>
  <c r="O279" i="1" l="1"/>
  <c r="P278" i="1"/>
  <c r="O280" i="1" l="1"/>
  <c r="P279" i="1"/>
  <c r="O281" i="1" l="1"/>
  <c r="P280" i="1"/>
  <c r="O282" i="1" l="1"/>
  <c r="P281" i="1"/>
  <c r="O283" i="1" l="1"/>
  <c r="P282" i="1"/>
  <c r="O284" i="1" l="1"/>
  <c r="P283" i="1"/>
  <c r="O285" i="1" l="1"/>
  <c r="P284" i="1"/>
  <c r="O286" i="1" l="1"/>
  <c r="P285" i="1"/>
  <c r="O287" i="1" l="1"/>
  <c r="P286" i="1"/>
  <c r="O288" i="1" l="1"/>
  <c r="P287" i="1"/>
  <c r="O289" i="1" l="1"/>
  <c r="P288" i="1"/>
  <c r="O290" i="1" l="1"/>
  <c r="P289" i="1"/>
  <c r="O291" i="1" l="1"/>
  <c r="P290" i="1"/>
  <c r="O292" i="1" l="1"/>
  <c r="P291" i="1"/>
  <c r="O293" i="1" l="1"/>
  <c r="P292" i="1"/>
  <c r="O294" i="1" l="1"/>
  <c r="P293" i="1"/>
  <c r="O295" i="1" l="1"/>
  <c r="P294" i="1"/>
  <c r="O296" i="1" l="1"/>
  <c r="P295" i="1"/>
  <c r="O297" i="1" l="1"/>
  <c r="P296" i="1"/>
  <c r="O298" i="1" l="1"/>
  <c r="P297" i="1"/>
  <c r="O299" i="1" l="1"/>
  <c r="P298" i="1"/>
  <c r="O300" i="1" l="1"/>
  <c r="P299" i="1"/>
  <c r="O301" i="1" l="1"/>
  <c r="P300" i="1"/>
  <c r="O302" i="1" l="1"/>
  <c r="P301" i="1"/>
  <c r="O303" i="1" l="1"/>
  <c r="P302" i="1"/>
  <c r="O304" i="1" l="1"/>
  <c r="P303" i="1"/>
  <c r="O305" i="1" l="1"/>
  <c r="P304" i="1"/>
  <c r="O306" i="1" l="1"/>
  <c r="P305" i="1"/>
  <c r="O307" i="1" l="1"/>
  <c r="P306" i="1"/>
  <c r="O308" i="1" l="1"/>
  <c r="P307" i="1"/>
  <c r="O309" i="1" l="1"/>
  <c r="P308" i="1"/>
  <c r="O310" i="1" l="1"/>
  <c r="P309" i="1"/>
  <c r="O311" i="1" l="1"/>
  <c r="P310" i="1"/>
  <c r="O312" i="1" l="1"/>
  <c r="P311" i="1"/>
  <c r="O313" i="1" l="1"/>
  <c r="P312" i="1"/>
  <c r="O314" i="1" l="1"/>
  <c r="P313" i="1"/>
  <c r="O315" i="1" l="1"/>
  <c r="P314" i="1"/>
  <c r="O316" i="1" l="1"/>
  <c r="P315" i="1"/>
  <c r="O317" i="1" l="1"/>
  <c r="P316" i="1"/>
  <c r="O318" i="1" l="1"/>
  <c r="P317" i="1"/>
  <c r="O319" i="1" l="1"/>
  <c r="P318" i="1"/>
  <c r="O320" i="1" l="1"/>
  <c r="P319" i="1"/>
  <c r="O321" i="1" l="1"/>
  <c r="P320" i="1"/>
  <c r="O322" i="1" l="1"/>
  <c r="P321" i="1"/>
  <c r="O323" i="1" l="1"/>
  <c r="P322" i="1"/>
  <c r="O324" i="1" l="1"/>
  <c r="P323" i="1"/>
  <c r="O325" i="1" l="1"/>
  <c r="P324" i="1"/>
  <c r="O326" i="1" l="1"/>
  <c r="P325" i="1"/>
  <c r="O327" i="1" l="1"/>
  <c r="P326" i="1"/>
  <c r="O328" i="1" l="1"/>
  <c r="P327" i="1"/>
  <c r="O329" i="1" l="1"/>
  <c r="P328" i="1"/>
  <c r="O330" i="1" l="1"/>
  <c r="P329" i="1"/>
  <c r="O331" i="1" l="1"/>
  <c r="P330" i="1"/>
  <c r="O332" i="1" l="1"/>
  <c r="P331" i="1"/>
  <c r="O333" i="1" l="1"/>
  <c r="P332" i="1"/>
  <c r="O334" i="1" l="1"/>
  <c r="P333" i="1"/>
  <c r="O335" i="1" l="1"/>
  <c r="P334" i="1"/>
  <c r="O336" i="1" l="1"/>
  <c r="P335" i="1"/>
  <c r="O337" i="1" l="1"/>
  <c r="P336" i="1"/>
  <c r="O338" i="1" l="1"/>
  <c r="P337" i="1"/>
  <c r="O339" i="1" l="1"/>
  <c r="P338" i="1"/>
  <c r="P339" i="1" l="1"/>
  <c r="O340" i="1"/>
  <c r="O341" i="1" l="1"/>
  <c r="P340" i="1"/>
  <c r="O342" i="1" l="1"/>
  <c r="P341" i="1"/>
  <c r="O343" i="1" l="1"/>
  <c r="P342" i="1"/>
  <c r="O344" i="1" l="1"/>
  <c r="P343" i="1"/>
  <c r="O345" i="1" l="1"/>
  <c r="P344" i="1"/>
  <c r="O346" i="1" l="1"/>
  <c r="P345" i="1"/>
  <c r="O347" i="1" l="1"/>
  <c r="P346" i="1"/>
  <c r="O348" i="1" l="1"/>
  <c r="P347" i="1"/>
  <c r="O349" i="1" l="1"/>
  <c r="P349" i="1" s="1"/>
  <c r="P34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<sst xmlns="http://schemas.openxmlformats.org/spreadsheetml/2006/main" count="374" uniqueCount="374">
  <si>
    <t>**Day 1**: [[2022-02-05-Sat]] - [[Gn-01]], [[Gn-02]], [[Ps-19]]</t>
  </si>
  <si>
    <t>**Day 2**: [[2022-02-06-Sun]] - [[Gn-03]], [[Gn-04]], [[Ps-104]]</t>
  </si>
  <si>
    <t>**Day 3**: [[2022-02-07-Mon]] - [[Gn-05]], [[Gn-06]], [[Ps-136]]</t>
  </si>
  <si>
    <t>**Day 4**: [[2022-02-07-Mon]] - [[Gn-07]], [[Gn-08]], [[Gn-09]], [[Ps-01]]</t>
  </si>
  <si>
    <t>**Day 5**: [[2022-02-07-Mon]] - [[Gn-10]], [[Gn-11]], [[Ps-02]]</t>
  </si>
  <si>
    <t>**Day 6**: [[2022-02-08-Tue]] - [[Gn-12]], [[Gn-13]], [[Jb-01]], [[Jb-02]], [[Prv-01]]</t>
  </si>
  <si>
    <t>**Day 7**: [[2022-02-08-Tue]] - [[Gn-14]], [[Gn-15]], [[Jb-03]], [[Jb-04]], [[Prv-01]]</t>
  </si>
  <si>
    <t>**Day 8**: [[2022-02-09-Wed]] - [[Gn-16]], [[Gn-17]], [[Jb-05]], [[Jb-06]], [[Prv-01]]</t>
  </si>
  <si>
    <t>**Day 9**: [[2022-02-09-Wed]] - [[Gn-18]], [[Gn-19]], [[Jb-07]], [[Jb-08]], [[Prv-02]]</t>
  </si>
  <si>
    <t>**Day 10**: [[2022-02-10-Thu]] - [[Gn-20]], [[Gn-21]], [[Jb-09]], [[Jb-10]], [[Prv-02]]</t>
  </si>
  <si>
    <t>**Day 11**: [[2022-02-11-Fri]] - [[Gn-22]], [[Gn-23]], [[Jb-11]], [[Jb-12]], [[Prv-02]]</t>
  </si>
  <si>
    <t>**Day 12**: [[2022-02-12-Sat]] - [[Gn-24]], [[Jb-13]], [[Jb-14]], [[Prv-02]]</t>
  </si>
  <si>
    <t>**Day 13**: [[2022-02-13-Sun]] - [[Gn-25]], [[Gn-26]], [[Jb-15]], [[Jb-16]], [[Prv-02]]</t>
  </si>
  <si>
    <t>**Day 14**: [[2022-02-15-Tue]] - [[Gn-27]], [[Gn-28]], [[Jb-17]], [[Jb-18]], [[Prv-03]]</t>
  </si>
  <si>
    <t>**Day 15**: [[2022-02-17-Thu]] - [[Gn-29]], [[Gn-30]], [[Jb-19]], [[Jb-20]], [[Prv-03]]</t>
  </si>
  <si>
    <t>**Day 16**: [[2022-02-18-Fri]] - [[Gn-31]], [[Gn-32]], [[Jb-21]], [[Jb-22]], [[Prv-03]]</t>
  </si>
  <si>
    <t>**Day 17**: [[2022-02-19-Sat]] - [[Gn-33]], [[Gn-34]], [[Jb-23]], [[Jb-24]], [[Prv-03]]</t>
  </si>
  <si>
    <t>**Day 18**: [[2022-02-19-Sat]] - [[Gn-35]], [[Gn-36]], [[Jb-25]], [[Jb-26]], [[Prv-03]]</t>
  </si>
  <si>
    <t>**Day 19**: [[2022-02-20-Sun]] - [[Gn-37]], [[Jb-27]], [[Jb-28]], [[Prv-03]]</t>
  </si>
  <si>
    <t>**Day 20**: [[2022-03-07-Mon]] - [[Gn-38]], [[Jb-29]], [[Jb-30]], [[Prv-03]]</t>
  </si>
  <si>
    <t>**Day 21**: [[2022-03-07-Mon]] - [[Gn-39]], [[Gn-40]], [[Jb-31]], [[Jb-32]], [[Prv-03]]</t>
  </si>
  <si>
    <t>**Day 22**: [[2022-03-08-Tue]] - [[Gn-41]], [[Gn-42]], [[Jb-33]], [[Jb-34]], [[Prv-04]]</t>
  </si>
  <si>
    <t>**Day 23**: [[2022-03-11-Fri]] - [[Gn-43]], [[Gn-44]], [[Jb-35]], [[Jb-36]], [[Prv-04]]</t>
  </si>
  <si>
    <t>**Day 24**: [[2022-03-12-Sat]] - [[Gn-45]], [[Gn-46]], [[Jb-37]], [[Jb-38]], [[Prv-04]]</t>
  </si>
  <si>
    <t>**Day 25**: [[2022-03-13-Sun]] - [[Gn-47]], [[Gn-48]], [[Jb-39]], [[Jb-40]], [[Ps-16]]</t>
  </si>
  <si>
    <t>**Day 26**: [[2022-03-13-Sun]] - [[Gn-49]], [[Gn-50]], [[Jb-41]], [[Jb-42]], [[Ps-17]]</t>
  </si>
  <si>
    <t>**Day 27**: [[2022-03-13-Sun]] - [[Ex-01]], [[Ex-02]], [[Lv-01]], [[Ps-44]]</t>
  </si>
  <si>
    <t>**Day 28**: [[2022-03-13-Sun]] - [[Ex-03]], [[Lv-02]], [[Lv-03]], [[Ps-45]]</t>
  </si>
  <si>
    <t>**Day 29**: [[2022-03-13-Sun]] - [[Ex-04]], [[Ex-05]], [[Lv-04]], [[Ps-46]]</t>
  </si>
  <si>
    <t>**Day 30**: [[2022-03-14-Mon]] - [[Ex-06]], [[Ex-07]], [[Lv-05]], [[Ps-47]]</t>
  </si>
  <si>
    <t>**Day 31**: [[2022-03-14-Mon]] - [[Ex-08]], [[Lv-06]], [[Ps-48]]</t>
  </si>
  <si>
    <t>**Day 32**: [[2022-03-14-Mon]] - [[Ex-09]], [[Lv-07]], [[Ps-49]]</t>
  </si>
  <si>
    <t>**Day 33**: [[2022-03-15-Tue]] - [[Ex-10]], [[Ex-11]], [[Lv-08]], [[Ps-50]]</t>
  </si>
  <si>
    <t>**Day 34**: [[2022-03-16-Wed]] - [[Ex-12]], [[Lv-09]], [[Ps-114]]</t>
  </si>
  <si>
    <t>**Day 35**: [[2022-03-18-Fri]] - [[Ex-13]], [[Ex-14]], [[Lv-10]], [[Ps-53]]</t>
  </si>
  <si>
    <t>**Day 36**: [[2022-03-19-Sat]] - [[Ex-15]], [[Ex-16]], [[Lv-11]], [[Ps-71]]</t>
  </si>
  <si>
    <t>**Day 37**: [[2022-03-19-Sat]] - [[Ex-17]], [[Ex-18]], [[Lv-12]], [[Ps-73]]</t>
  </si>
  <si>
    <t>**Day 38**: [[2022-03-20-Sun]] - [[Ex-19]], [[Ex-20]], [[Lv-13]], [[Ps-74]]</t>
  </si>
  <si>
    <t>**Day 39**: [[2022-03-21-Mon]] - [[Ex-21]], [[Lv-14]], [[Ps-75]]</t>
  </si>
  <si>
    <t>**Day 40**: [[2022-03-21-Mon]] - [[Ex-22]], [[Lv-15]], [[Ps-76]]</t>
  </si>
  <si>
    <t>**Day 41**: [[2022-03-22-Tue]] - [[Ex-23]], [[Lv-16]], [[Ps-77]]</t>
  </si>
  <si>
    <t>**Day 42**: [[2022-03-26-Sat]] - [[Ex-24]], [[Lv-17]], [[Lv-18]], [[Ps-78]]</t>
  </si>
  <si>
    <t>**Day 43**: [[2022-03-26-Sat]] - [[Ex-25]], [[Ex-26]], [[Lv-19]], [[Ps-79]]</t>
  </si>
  <si>
    <t>**Day 44**: [[2022-03-27-Sun]] - [[Ex-27]], [[Ex-28]], [[Lv-20]], [[Ps-119]]</t>
  </si>
  <si>
    <t>**Day 45**: [[2022-03-27-Sun]] - [[Ex-29]], [[Lv-21]], [[Ps-119]]</t>
  </si>
  <si>
    <t>**Day 46**: [[2022-03-28-Mon]] - [[Ex-30]], [[Ex-31]], [[Lv-22]], [[Ps-115]]</t>
  </si>
  <si>
    <t>**Day 47**: [[2022-03-28-Mon]] - [[Ex-32]], [[Lv-23]], [[Ps-80]]</t>
  </si>
  <si>
    <t>**Day 48**: [[2022-03-28-Mon]] - [[Ex-33]], [[Ex-34]], [[Lv-24]], [[Ps-81]]</t>
  </si>
  <si>
    <t>**Day 49**: [[2022-03-30-Wed]] - [[Ex-35]], [[Ex-36]], [[Lv-25]], [[Ps-82]]</t>
  </si>
  <si>
    <t>**Day 50**: [[2022-03-30-Wed]] - [[Ex-37]], [[Ex-38]], [[Lv-26]], [[Ps-83]]</t>
  </si>
  <si>
    <t>**Day 51**: [[2022-04-01-Fri]] - [[Ex-39]], [[Ex-40]], [[Lv-27]], [[Ps-84]]</t>
  </si>
  <si>
    <t>**Day 52**: [[2022-04-02-Sat]] - [[Nm-01]], [[Dt-01]], [[Ps-85]]</t>
  </si>
  <si>
    <t>**Day 53**: [[2022-04-02-Sat]] - [[Nm-02]], [[Dt-02]], [[Ps-87]]</t>
  </si>
  <si>
    <t>**Day 54**: [[2022-04-02-Sat]] - [[Nm-03]], [[Dt-03]], [[Ps-88]]</t>
  </si>
  <si>
    <t>**Day 55**: [[2022-04-03-Sun]] - [[Nm-04]], [[Nm-04]], [[Ps-89]]</t>
  </si>
  <si>
    <t>**Day 56**: [[2022-04-05-Tue]] - [[Nm-05]], [[Dt-05]], [[Ps-90]]</t>
  </si>
  <si>
    <t>**Day 57**: [[2022-04-06-Wed]] - [[Nm-06]], [[Dt-06]], [[Ps-91]]</t>
  </si>
  <si>
    <t>**Day 58**: [[2022-04-07-Thu]] - [[Nm-07]], [[Dt-07]], [[Ps-92]]</t>
  </si>
  <si>
    <t>**Day 59**: [[2022-04-07-Thu]] - [[Nm-08]], [[Nm-09]], [[Dt-08]], [[Ps-93]]</t>
  </si>
  <si>
    <t>**Day 60**: [[2022-04-07-Thu]] - [[Nm-10]], [[Dt-09]], [[Ps-10]]</t>
  </si>
  <si>
    <t>**Day 61**: [[2022-04-09-Sat]] - [[Nm-11]], [[Dt-10]], [[Ps-33]]</t>
  </si>
  <si>
    <t>**Day 62**: [[2022-04-10-Sun]] - [[Nm-12]], [[Nm-13]], [[Dt-11]], [[Ps-94]]</t>
  </si>
  <si>
    <t>**Day 63**: [[2022-04-10-Sun]] - [[Nm-14]], [[Dt-12]], [[Ps-95]]</t>
  </si>
  <si>
    <t>**Day 64**: [[2022-04-10-Sun]] - [[Nm-15]], [[Dt-13]], [[Ps-96]]</t>
  </si>
  <si>
    <t>**Day 65**: [[2022-04-14-Thu]] - [[]]</t>
  </si>
  <si>
    <t>**Day 66**: [[2022-04-16-Sat]] - [[]]</t>
  </si>
  <si>
    <t>**Day 67**: [[2022-04-16-Sat]] - [[]]</t>
  </si>
  <si>
    <t>**Day 68**: [[2022-04-16-Sat]] - [[]]</t>
  </si>
  <si>
    <t>**Day 69**: [[2022-04-16-Sat]] - [[]]</t>
  </si>
  <si>
    <t>**Day 70**: [[2022-04-16-Sat]] - [[]]</t>
  </si>
  <si>
    <t>**Day 71**: [[2022-04-18-Mon]] - [[]]</t>
  </si>
  <si>
    <t>**Day 72**: [[2022-04-24-Sun]] - [[]]</t>
  </si>
  <si>
    <t>**Day 73**: [[2022-04-24-Sun]] - [[]]</t>
  </si>
  <si>
    <t>**Day 74**: [[2022-05-01-Sun]] - [[]]</t>
  </si>
  <si>
    <t>**Day 75**: [[2022-05-01-Sun]] - [[]]</t>
  </si>
  <si>
    <t>**Day 76**: [[2022-05-01-Sun]] - [[]]</t>
  </si>
  <si>
    <t>**Day 77**: [[2022-05-01-Sun]] - [[]]</t>
  </si>
  <si>
    <t>**Day 78**: [[2022-05-02-Mon]] - [[]]</t>
  </si>
  <si>
    <t>**Day 79**: [[2022-05-02-Mon]] - [[]]</t>
  </si>
  <si>
    <t>**Day 80**: [[2022-05-06-Fri]] - [[]]</t>
  </si>
  <si>
    <t>**Day 81**: [[2022-05-07-Sat]] - [[]]</t>
  </si>
  <si>
    <t>**Day 82**: [[2022-05-07-Sat]] - [[]]</t>
  </si>
  <si>
    <t>**Day 83**: [[2022-11-01-Tue]] - [[]]</t>
  </si>
  <si>
    <t>**Day 84**: [[2022-05-15-Sun]] - [[]]</t>
  </si>
  <si>
    <t>**Day 85**: [[2022-05-16-Mon]] - [[]]</t>
  </si>
  <si>
    <t>**Day 86**: [[2022-05-21-Sat]] - [[]]</t>
  </si>
  <si>
    <t>**Day 87**: [[2022-05-21-Sat]] - [[]]</t>
  </si>
  <si>
    <t>**Day 88**: [[2022-05-22-Sun]] - [[]]</t>
  </si>
  <si>
    <t>**Day 89**: [[2022-05-22-Sun]] - [[]]</t>
  </si>
  <si>
    <t>**Day 90**: [[2022-05-22-Sun]] - [[]]</t>
  </si>
  <si>
    <t>**Day 91**: [[2022-05-22-Sun]] - [[]]</t>
  </si>
  <si>
    <t>**Day 92**: [[2022-05-23-Mon]] - [[]]</t>
  </si>
  <si>
    <t>**Day 93**: [[2022-06-08-Wed]] - [[]]</t>
  </si>
  <si>
    <t>**Day 94**: [[2022-06-09-Thu]] - [[]]</t>
  </si>
  <si>
    <t>**Day 95**: [[2022-06-11-Sat]] - [[]]</t>
  </si>
  <si>
    <t>**Day 96**: [[2022-06-11-Sat]] - [[]]</t>
  </si>
  <si>
    <t>**Day 97**: [[2022-06-11-Sat]] - [[]]</t>
  </si>
  <si>
    <t>**Day 98**: [[2022-06-12-Sun]] - [[]]</t>
  </si>
  <si>
    <t>**Day 99**: [[2022-06-12-Sun]] - [[]]</t>
  </si>
  <si>
    <t>**Day 100**: [[2022-06-13-Mon]] - [[]]</t>
  </si>
  <si>
    <t>**Day 101**: [[2022-06-15-Wed]] - [[]]</t>
  </si>
  <si>
    <t>**Day 102**: [[2022-06-16-Thu]] - [[]]</t>
  </si>
  <si>
    <t>**Day 103**: [[2022-06-16-Thu]] - [[]]</t>
  </si>
  <si>
    <t>**Day 104**: [[2022-06-16-Thu]] - [[]]</t>
  </si>
  <si>
    <t>**Day 105**: [[2022-06-18-Sat]] - [[]]</t>
  </si>
  <si>
    <t>**Day 106**: [[2022-06-19-Sun]] - [[]]</t>
  </si>
  <si>
    <t>**Day 107**: [[2022-07-07-Thu]] - [[]]</t>
  </si>
  <si>
    <t>**Day 108**: [[2022-07-09-Sat]] - [[]]</t>
  </si>
  <si>
    <t>**Day 109**: [[2022-07-09-Sat]] - [[]]</t>
  </si>
  <si>
    <t>**Day 110**: [[2022-07-10-Sun]] - [[]]</t>
  </si>
  <si>
    <t>**Day 111**: [[2022-07-10-Sun]] - [[]]</t>
  </si>
  <si>
    <t>**Day 112**: [[2022-07-13-Wed]] - [[]]</t>
  </si>
  <si>
    <t>**Day 113**: [[2022-07-14-Thu]] - [[]]</t>
  </si>
  <si>
    <t>**Day 114**: [[2022-07-14-Thu]] - [[]]</t>
  </si>
  <si>
    <t>**Day 115**: [[2022-07-14-Thu]] - [[]]</t>
  </si>
  <si>
    <t>**Day 116**: [[2022-07-14-Thu]] - [[]]</t>
  </si>
  <si>
    <t>**Day 117**: [[2022-07-14-Thu]] - [[]]</t>
  </si>
  <si>
    <t>**Day 118**: [[2022-07-15-Fri]] - [[]]</t>
  </si>
  <si>
    <t>**Day 119**: [[2022-07-16-Sat]] - [[]]</t>
  </si>
  <si>
    <t>**Day 120**: [[2022-07-16-Sat]] - [[]]</t>
  </si>
  <si>
    <t>**Day 121**: [[2022-07-16-Sat]] - [[]]</t>
  </si>
  <si>
    <t>**Day 122**: [[2022-07-16-Sat]] - [[]]</t>
  </si>
  <si>
    <t>**Day 123**: [[2022-07-17-Sun]] - [[]]</t>
  </si>
  <si>
    <t>**Day 124**: [[2022-07-18-Mon]] - [[]]</t>
  </si>
  <si>
    <t>**Day 125**: [[2022-07-18-Mon]] - [[]]</t>
  </si>
  <si>
    <t>**Day 126**: [[2022-07-26-Tue]] - [[]]</t>
  </si>
  <si>
    <t>**Day 127**: [[2022-07-26-Tue]] - [[]]</t>
  </si>
  <si>
    <t>**Day 128**: [[2022-07-26-Tue]] - [[]]</t>
  </si>
  <si>
    <t>**Day 129**: [[2022-07-26-Tue]] - [[]]</t>
  </si>
  <si>
    <t>**Day 130**: [[2022-07-26-Tue]] - [[]]</t>
  </si>
  <si>
    <t>**Day 131**: [[2022-07-28-Thu]] - [[]]</t>
  </si>
  <si>
    <t>**Day 132**: [[2022-07-29-Fri]] - [[]]</t>
  </si>
  <si>
    <t>**Day 133**: [[2022-07-30-Sat]] - [[]]</t>
  </si>
  <si>
    <t>**Day 134**: [[2022-07-30-Sat]] - [[]]</t>
  </si>
  <si>
    <t>**Day 135**: [[2022-07-30-Sat]] - [[]]</t>
  </si>
  <si>
    <t>**Day 136**: [[2022-07-30-Sat]] - [[]]</t>
  </si>
  <si>
    <t>**Day 137**: [[2022-07-31-Sun]] - [[]]</t>
  </si>
  <si>
    <t>**Day 138**: [[2022-07-31-Sun]] - [[]]</t>
  </si>
  <si>
    <t>**Day 139**: [[2022-07-31-Sun]] - [[]]</t>
  </si>
  <si>
    <t>**Day 140**: [[2022-08-02-Tue]] - [[]]</t>
  </si>
  <si>
    <t>**Day 141**: [[2022-08-03-Wed]] - [[]]</t>
  </si>
  <si>
    <t>**Day 142**: [[2022-08-04-Thu]] - [[]]</t>
  </si>
  <si>
    <t>**Day 143**: [[2022-08-06-Sat]] - [[]]</t>
  </si>
  <si>
    <t>**Day 144**: [[2022-08-06-Sat]] - [[]]</t>
  </si>
  <si>
    <t>**Day 145**: [[2022-08-07-Sun]] - [[]]</t>
  </si>
  <si>
    <t>**Day 146**: [[2022-08-08-Mon]] - [[]]</t>
  </si>
  <si>
    <t>**Day 147**: [[2022-08-08-Mon]] - [[]]</t>
  </si>
  <si>
    <t>**Day 148**: [[2022-08-08-Mon]] - [[]]</t>
  </si>
  <si>
    <t>**Day 149**: [[2022-08-09-Tue]] - [[]]</t>
  </si>
  <si>
    <t>**Day 150**: [[2022-08-10-Wed]] - [[]]</t>
  </si>
  <si>
    <t>**Day 151**: [[2022-08-10-Wed]] - [[]]</t>
  </si>
  <si>
    <t>**Day 152**: [[2022-08-11-Thu]] - [[]]</t>
  </si>
  <si>
    <t>**Day 153**: [[2022-08-11-Thu]] - [[]]</t>
  </si>
  <si>
    <t>**Day 154**: [[2022-08-11-Thu]] - [[]]</t>
  </si>
  <si>
    <t>**Day 155**: [[2022-08-11-Thu]] - [[]]</t>
  </si>
  <si>
    <t>**Day 156**: [[2022-08-16-Tue]] - [[]]</t>
  </si>
  <si>
    <t>**Day 157**: [[2022-08-13-Sat]] - [[]]</t>
  </si>
  <si>
    <t>**Day 158**: [[2022-08-16-Tue]] - [[]]</t>
  </si>
  <si>
    <t>**Day 159**: [[2022-08-16-Tue]] - [[]]</t>
  </si>
  <si>
    <t>**Day 160**: [[2022-08-18-Thu]] - [[]]</t>
  </si>
  <si>
    <t>**Day 161**: [[2022-08-20-Sat]] - [[]]</t>
  </si>
  <si>
    <t>**Day 162**: [[2022-08-20-Sat]] - [[]]</t>
  </si>
  <si>
    <t>**Day 163**: [[2022-08-20-Sat]] - [[]]</t>
  </si>
  <si>
    <t>**Day 164**: [[2022-08-20-Sat]] - [[]]</t>
  </si>
  <si>
    <t>**Day 165**: [[2022-08-20-Sat]] - [[]]</t>
  </si>
  <si>
    <t>**Day 166**: [[2022-08-21-Sun]] - [[]]</t>
  </si>
  <si>
    <t>**Day 167**: [[2022-08-23-Tue]] - [[]]</t>
  </si>
  <si>
    <t>**Day 168**: [[2022-08-28-Sun]] - [[]]</t>
  </si>
  <si>
    <t>**Day 169**: [[2022-08-30-Tue]] - [[]]</t>
  </si>
  <si>
    <t>**Day 170**: [[2022-08-31-Wed]] - [[]]</t>
  </si>
  <si>
    <t>**Day 171**: [[2022-08-31-Wed]] - [[]]</t>
  </si>
  <si>
    <t>**Day 172**: [[2022-08-31-Wed]] - [[]]</t>
  </si>
  <si>
    <t>**Day 173**: [[2022-09-01-Thu]] - [[]]</t>
  </si>
  <si>
    <t>**Day 174**: [[2022-09-01-Thu]] - [[]]</t>
  </si>
  <si>
    <t>**Day 175**: [[2022-09-01-Thu]] - [[]]</t>
  </si>
  <si>
    <t>**Day 176**: [[2022-09-02-Fri]] - [[]]</t>
  </si>
  <si>
    <t>**Day 177**: [[2022-09-03-Sat]] - [[]]</t>
  </si>
  <si>
    <t>**Day 178**: [[2022-09-08-Thu]] - [[]]</t>
  </si>
  <si>
    <t>**Day 179**: [[2022-09-09-Fri]] - [[]]</t>
  </si>
  <si>
    <t>**Day 180**: [[2022-09-10-Sat]] - [[]]</t>
  </si>
  <si>
    <t>**Day 181**: [[2022-09-10-Sat]] - [[]]</t>
  </si>
  <si>
    <t>**Day 182**: [[2022-09-10-Sat]] - [[]]</t>
  </si>
  <si>
    <t>**Day 183**: [[2022-09-11-Sun]] - [[]]</t>
  </si>
  <si>
    <t>**Day 184**: [[2022-09-11-Sun]] - [[]]</t>
  </si>
  <si>
    <t>**Day 185**: [[2022-09-14-Wed]] - [[]]</t>
  </si>
  <si>
    <t>**Day 186**: [[2022-09-14-Wed]] - [[]]</t>
  </si>
  <si>
    <t>**Day 187**: [[2022-09-14-Wed]] - [[]]</t>
  </si>
  <si>
    <t>**Day 188**: [[2022-09-15-Thu]] - [[]]</t>
  </si>
  <si>
    <t>**Day 189**: [[2022-09-16-Fri]] - [[]]</t>
  </si>
  <si>
    <t>**Day 190**: [[2022-09-17-Sat]] - [[]]</t>
  </si>
  <si>
    <t>**Day 191**: [[2022-09-17-Sat]] - [[]]</t>
  </si>
  <si>
    <t>**Day 192**: [[2022-09-17-Sat]] - [[]]</t>
  </si>
  <si>
    <t>**Day 193**: [[2022-09-17-Sat]] - [[]]</t>
  </si>
  <si>
    <t>**Day 194**: [[2022-09-18-Sun]] - [[]]</t>
  </si>
  <si>
    <t>**Day 195**: [[2022-09-18-Sun]] - [[]]</t>
  </si>
  <si>
    <t>**Day 196**: [[2022-09-18-Sun]] - [[]]</t>
  </si>
  <si>
    <t>**Day 197**: [[2022-09-21-Wed]] - [[]]</t>
  </si>
  <si>
    <t>**Day 198**: [[2022-09-22-Thu]] - [[]]</t>
  </si>
  <si>
    <t>**Day 199**: [[2022-09-22-Thu]] - [[]]</t>
  </si>
  <si>
    <t>**Day 200**: [[2022-09-22-Thu]] - [[]]</t>
  </si>
  <si>
    <t>**Day 201**: [[2022-09-23-Fri]] - [[]]</t>
  </si>
  <si>
    <t>**Day 202**: [[2022-09-23-Fri]] - [[]]</t>
  </si>
  <si>
    <t>**Day 203**: [[2022-09-23-Fri]] - [[]]</t>
  </si>
  <si>
    <t>**Day 204**: [[2022-09-23-Fri]] - [[]]</t>
  </si>
  <si>
    <t>**Day 205**: [[2022-09-23-Fri]] - [[]]</t>
  </si>
  <si>
    <t>**Day 206**: [[2022-09-23-Fri]] - [[]]</t>
  </si>
  <si>
    <t>**Day 207**: [[2022-09-23-Fri]] - [[]]</t>
  </si>
  <si>
    <t>**Day 208**: [[2022-09-23-Fri]] - [[]]</t>
  </si>
  <si>
    <t>**Day 209**: [[2022-09-24-Sat]] - [[]]</t>
  </si>
  <si>
    <t>**Day 210**: [[2022-09-24-Sat]] - [[]]</t>
  </si>
  <si>
    <t>**Day 211**: [[2022-09-25-Sun]] - [[]]</t>
  </si>
  <si>
    <t>**Day 212**: [[2022-09-25-Sun]] - [[]]</t>
  </si>
  <si>
    <t>**Day 213**: [[2022-09-27-Tue]] - [[]]</t>
  </si>
  <si>
    <t>**Day 214**: [[2022-09-28-Wed]] - [[]]</t>
  </si>
  <si>
    <t>**Day 215**: [[2022-09-29-Thu]] - [[]]</t>
  </si>
  <si>
    <t>**Day 216**: [[2022-09-29-Thu]] - [[]]</t>
  </si>
  <si>
    <t>**Day 217**: [[2022-09-30-Fri]] - [[]]</t>
  </si>
  <si>
    <t>**Day 218**: [[2022-09-30-Fri]] - [[]]</t>
  </si>
  <si>
    <t>**Day 219**: [[2022-10-01-Sat]] - [[]]</t>
  </si>
  <si>
    <t>**Day 220**: [[2022-10-02-Sun]] - [[]]</t>
  </si>
  <si>
    <t>**Day 221**: [[2022-10-02-Sun]] - [[]]</t>
  </si>
  <si>
    <t>**Day 222**: [[2022-10-05-Wed]] - [[]]</t>
  </si>
  <si>
    <t>**Day 223**: [[2022-10-06-Thu]] - [[]]</t>
  </si>
  <si>
    <t>**Day 224**: [[2022-10-06-Thu]] - [[]]</t>
  </si>
  <si>
    <t>**Day 225**: [[2022-10-06-Thu]] - [[]]</t>
  </si>
  <si>
    <t>**Day 226**: [[2022-10-08-Sat]] - [[]]</t>
  </si>
  <si>
    <t>**Day 227**: [[2022-10-08-Sat]] - [[]]</t>
  </si>
  <si>
    <t>**Day 228**: [[2022-10-10-Mon]] - [[]]</t>
  </si>
  <si>
    <t>**Day 229**: [[2022-10-12-Wed]] - [[]]</t>
  </si>
  <si>
    <t>**Day 230**: [[2022-10-13-Thu]] - [[]]</t>
  </si>
  <si>
    <t>**Day 231**: [[2022-10-13-Thu]] - [[]]</t>
  </si>
  <si>
    <t>**Day 232**: [[2022-10-13-Thu]] - [[]]</t>
  </si>
  <si>
    <t>**Day 233**: [[2022-10-14-Fri]] - [[]]</t>
  </si>
  <si>
    <t>**Day 234**: [[2022-10-14-Fri]] - [[]]</t>
  </si>
  <si>
    <t>**Day 235**: [[2022-10-15-Sat]] - [[]]</t>
  </si>
  <si>
    <t>**Day 236**: [[2022-10-15-Sat]] - [[]]</t>
  </si>
  <si>
    <t>**Day 237**: [[2022-10-17-Mon]] - [[]]</t>
  </si>
  <si>
    <t>**Day 238**: [[2022-10-18-Tue]] - [[]]</t>
  </si>
  <si>
    <t>**Day 239**: [[2022-10-19-Wed]] - [[]]</t>
  </si>
  <si>
    <t>**Day 240**: [[2022-10-20-Thu]] - [[]]</t>
  </si>
  <si>
    <t>**Day 241**: [[2022-10-22-Sat]] - [[]]</t>
  </si>
  <si>
    <t>**Day 242**: [[2022-10-23-Sun]] - [[]]</t>
  </si>
  <si>
    <t>**Day 243**: [[2022-10-23-Sun]] - [[]]</t>
  </si>
  <si>
    <t>**Day 244**: [[2022-10-23-Sun]] - [[]]</t>
  </si>
  <si>
    <t>**Day 245**: [[2022-10-23-Sun]] - [[]]</t>
  </si>
  <si>
    <t>**Day 246**: [[]] - [[]]</t>
  </si>
  <si>
    <t>**Day 247**: [[2022-10-24-Mon]] - [[]]</t>
  </si>
  <si>
    <t>**Day 248**: [[2022-10-26-Wed]] - [[]]</t>
  </si>
  <si>
    <t>**Day 249**: [[2022-10-26-Wed]] - [[]]</t>
  </si>
  <si>
    <t>**Day 250**: [[2022-10-27-Thu]] - [[]]</t>
  </si>
  <si>
    <t>**Day 251**: [[]] - [[]]</t>
  </si>
  <si>
    <t>**Day 252**: [[2022-10-27-Thu]] - [[]]</t>
  </si>
  <si>
    <t>**Day 253**: [[2022-10-28-Fri]] - [[]]</t>
  </si>
  <si>
    <t>**Day 254**: [[2022-10-27-Thu]] - [[]]</t>
  </si>
  <si>
    <t>**Day 255**: [[2022-10-27-Thu]] - [[]]</t>
  </si>
  <si>
    <t>**Day 256**: [[2022-10-27-Thu]] - [[]]</t>
  </si>
  <si>
    <t>**Day 257**: [[2022-10-27-Thu]] - [[]]</t>
  </si>
  <si>
    <t>**Day 258**: [[2022-10-28-Fri]] - [[]]</t>
  </si>
  <si>
    <t>**Day 259**: [[2022-10-28-Fri]] - [[]]</t>
  </si>
  <si>
    <t>**Day 260**: [[2022-10-28-Fri]] - [[]]</t>
  </si>
  <si>
    <t>**Day 261**: [[2022-10-28-Fri]] - [[]]</t>
  </si>
  <si>
    <t>**Day 262**: [[2022-10-29-Sat]] - [[]]</t>
  </si>
  <si>
    <t>**Day 263**: [[2022-10-29-Sat]] - [[]]</t>
  </si>
  <si>
    <t>**Day 264**: [[2022-10-29-Sat]] - [[]]</t>
  </si>
  <si>
    <t>**Day 265**: [[2022-10-30]] - [[]]</t>
  </si>
  <si>
    <t>**Day 266**: [[2022-10-31]] - [[]]</t>
  </si>
  <si>
    <t>**Day 267**: [[2022-11-01-Tue]] - [[]]</t>
  </si>
  <si>
    <t>**Day 268**: [[2022-11-01-Tue]] - [[]]</t>
  </si>
  <si>
    <t>**Day 269**: [[2022-11-01-Tue]] - [[]]</t>
  </si>
  <si>
    <t>**Day 270**: [[2022-11-01-Tue]] - [[]]</t>
  </si>
  <si>
    <t>**Day 271**: [[2022-11-02-Wed]] - [[]]</t>
  </si>
  <si>
    <t>**Day 272**: [[2022-11-02-Wed]] - [[]]</t>
  </si>
  <si>
    <t>**Day 273**: [[2022-11-02-Wed]] - [[]]</t>
  </si>
  <si>
    <t>**Day 274**: [[2022-11-02-Wed]] - [[]]</t>
  </si>
  <si>
    <t>**Day 275**: [[2022-11-02-Wed]] - [[]]</t>
  </si>
  <si>
    <t>**Day 276**: [[2022-11-02-Wed]] - [[]]</t>
  </si>
  <si>
    <t>**Day 277**: [[2022-11-03-Thu]] - [[]]</t>
  </si>
  <si>
    <t>**Day 278**: [[2022-11-03-Thu]] - [[]]</t>
  </si>
  <si>
    <t>**Day 279**: [[2022-11-04-Fri]] - [[]]</t>
  </si>
  <si>
    <t>**Day 280**: [[2022-11-04-Fri]] - [[]]</t>
  </si>
  <si>
    <t>**Day 281**: [[2022-11-05-Sat]] - [[]]</t>
  </si>
  <si>
    <t>**Day 282**: [[2022-11-05-Sat]] - [[]]</t>
  </si>
  <si>
    <t>**Day 283**: [[2022-11-05-Sat]] - [[]]</t>
  </si>
  <si>
    <t>**Day 284**: [[2022-11-05-Sat]] - [[]]</t>
  </si>
  <si>
    <t>**Day 285**: [[2022-11-06-Sun]] - [[]]</t>
  </si>
  <si>
    <t>**Day 286**: [[2022-11-06-Sun]] - [[]]</t>
  </si>
  <si>
    <t>**Day 287**: [[2022-11-08-Tue]] - [[]]</t>
  </si>
  <si>
    <t>**Day 288**: [[2022-11-09-Wed]] - [[]]</t>
  </si>
  <si>
    <t>**Day 289**: [[2022-11-09-Wed]] - [[]]</t>
  </si>
  <si>
    <t>**Day 290**: [[2022-11-09-Wed]] - [[]]</t>
  </si>
  <si>
    <t>**Day 291**: [[2022-11-12-Sat]] - [[]]</t>
  </si>
  <si>
    <t>**Day 292**: [[2022-11-13-Sun]] - [[]]</t>
  </si>
  <si>
    <t>**Day 293**: [[2022-11-13-Sun]] - [[]]</t>
  </si>
  <si>
    <t>**Day 294**: [[2022-11-13-Sun]] - [[]]</t>
  </si>
  <si>
    <t>**Day 295**: [[2022-11-12-Sat]] - [[]]</t>
  </si>
  <si>
    <t>**Day 296**: [[2022-11-14-Mon]] - [[]]</t>
  </si>
  <si>
    <t>**Day 297**: [[2022-11-14-Mon]] - [[]]</t>
  </si>
  <si>
    <t>**Day 298**: [[2022-11-15-Tue]] - [[]]</t>
  </si>
  <si>
    <t>**Day 299**: [[2022-11-15-Tue]] - [[]]</t>
  </si>
  <si>
    <t>**Day 300**: [[2022-11-16-Wed]] - [[]]</t>
  </si>
  <si>
    <t>**Day 301**: [[2022-11-16-Wed]] - [[]]</t>
  </si>
  <si>
    <t>**Day 302**: [[2022-11-17-Thu]] - [[]]</t>
  </si>
  <si>
    <t>**Day 303**: [[2022-11-17-Thu]] - [[]]</t>
  </si>
  <si>
    <t>**Day 304**: [[2022-11-19-Sat]] - [[]]</t>
  </si>
  <si>
    <t>**Day 305**: [[2022-11-19-Sat]] - [[]]</t>
  </si>
  <si>
    <t>**Day 306**: [[2022-11-19-Sat]] - [[]]</t>
  </si>
  <si>
    <t>**Day 307**: [[2022-11-19-Sat]] - [[]]</t>
  </si>
  <si>
    <t>**Day 308**: [[2022-11-20-Sun]] - [[]]</t>
  </si>
  <si>
    <t>**Day 309**: [[2022-11-20-Sun]] - [[]]</t>
  </si>
  <si>
    <t>**Day 310**: [[2022-11-20-Sun]] - [[]]</t>
  </si>
  <si>
    <t>**Day 311**: [[2022-11-20-Sun]] - [[]]</t>
  </si>
  <si>
    <t>**Day 312**: [[2022-11-20-Sun]] - [[]]</t>
  </si>
  <si>
    <t>**Day 313**: [[2022-11-21-Mon]] - [[]]</t>
  </si>
  <si>
    <t>**Day 314**: [[2022-11-21-Mon]] - [[]]</t>
  </si>
  <si>
    <t>**Day 315**: [[2022-11-21-Mon]] - [[]]</t>
  </si>
  <si>
    <t>**Day 316**: [[2022-11-22-Tue]] - [[]]</t>
  </si>
  <si>
    <t>**Day 317**: [[2022-11-22-Tue]] - [[]]</t>
  </si>
  <si>
    <t>**Day 318**: [[2022-11-23-Wed]] - [[]]</t>
  </si>
  <si>
    <t>**Day 319**: [[2022-11-29-Tue]] - [[]]</t>
  </si>
  <si>
    <t>**Day 320**: [[2022-11-29-Tue]] - [[]]</t>
  </si>
  <si>
    <t>**Day 321**: [[2022-11-29-Tue]] - [[]]</t>
  </si>
  <si>
    <t>**Day 322**: [[2022-11-29-Tue]] - [[]]</t>
  </si>
  <si>
    <t>**Day 323**: [[2022-11-30-Wed]] - [[]]</t>
  </si>
  <si>
    <t>**Day 324**: [[2022-12-02-Fri]] - [[]]</t>
  </si>
  <si>
    <t>**Day 325**: [[2022-12-03-Sat]] - [[]]</t>
  </si>
  <si>
    <t>**Day 326**: [[2022-12-03-Sat]] - [[]]</t>
  </si>
  <si>
    <t>**Day 327**: [[2022-12-04-Sun]] - [[]]</t>
  </si>
  <si>
    <t>**Day 328**: [[2022-12-05-Mon]] - [[]]</t>
  </si>
  <si>
    <t>**Day 329**: [[2022-12-05-Mon]] - [[]]</t>
  </si>
  <si>
    <t>**Day 330**: [[2022-12-06-Tue]] - [[]]</t>
  </si>
  <si>
    <t>**Day 331**: [[2022-12-07-Wed]] - [[]]</t>
  </si>
  <si>
    <t>**Day 332**: [[2022-12-07-Wed]] - [[]]</t>
  </si>
  <si>
    <t>**Day 333**: [[2022-12-07-Wed]] - [[]]</t>
  </si>
  <si>
    <t>**Day 334**: [[2022-12-08-Thu]] - [[]]</t>
  </si>
  <si>
    <t>**Day 335**: [[2022-12-10-Sat]] - [[]]</t>
  </si>
  <si>
    <t>**Day 336**: [[2022-12-10-Sat]] - [[]]</t>
  </si>
  <si>
    <t>**Day 337**: [[2022-12-10-Sat]] - [[]]</t>
  </si>
  <si>
    <t>**Day 338**: [[2022-12-10-Sat]] - [[]]</t>
  </si>
  <si>
    <t>**Day 339**: [[2022-12-11-Sun]] - [[]]</t>
  </si>
  <si>
    <t>**Day 340**: [[2022-12-13-Tue]] - [[]]</t>
  </si>
  <si>
    <t>**Day 341**: [[2022-12-14-Wed]] - [[]]</t>
  </si>
  <si>
    <t>**Day 342**: [[2022-12-14-Wed]] - [[]]</t>
  </si>
  <si>
    <t>**Day 343**: [[2022-12-14-Wed]] - [[]]</t>
  </si>
  <si>
    <t>**Day 344**: [[2022-12-14-Wed]] - [[]]</t>
  </si>
  <si>
    <t>**Day 345**: [[2022-12-14-Wed]] - [[]]</t>
  </si>
  <si>
    <t>**Day 346**: [[2022-12-14-Wed]] - [[]]</t>
  </si>
  <si>
    <t>**Day 347**: [[2022-12-15-Thu]] - [[]]</t>
  </si>
  <si>
    <t>**Day 348**: [[]] - [[]]</t>
  </si>
  <si>
    <t>**Day 349**: [[]] - [[]]</t>
  </si>
  <si>
    <t>**Day 350**: [[]] - [[]]</t>
  </si>
  <si>
    <t>**Day 351**: [[]] - [[]]</t>
  </si>
  <si>
    <t>**Day 352**: [[]] - [[]]</t>
  </si>
  <si>
    <t>**Day 353**: [[]] - [[]]</t>
  </si>
  <si>
    <t>**Day 354**: [[]] - [[]]</t>
  </si>
  <si>
    <t>**Day 355**: [[]] - [[]]</t>
  </si>
  <si>
    <t>**Day 356**: [[]] - [[]]</t>
  </si>
  <si>
    <t>**Day 357**: [[]] - [[]]</t>
  </si>
  <si>
    <t>**Day 358**: [[]] - [[]]</t>
  </si>
  <si>
    <t>**Day 359**: [[]] - [[]]</t>
  </si>
  <si>
    <t>**Day 360**: [[]] - [[]]</t>
  </si>
  <si>
    <t>**Day 361**: [[]] - [[]]</t>
  </si>
  <si>
    <t>**Day 362**: [[]] - [[]]</t>
  </si>
  <si>
    <t>**Day 363**: [[]] - [[]]</t>
  </si>
  <si>
    <t>**Day 364**: [[]] - [[]]</t>
  </si>
  <si>
    <t>**Day 365**: [[]] - [[]]</t>
  </si>
  <si>
    <t>Day</t>
  </si>
  <si>
    <t>Date_exp</t>
  </si>
  <si>
    <t>Days_behind</t>
  </si>
  <si>
    <t>#/day</t>
  </si>
  <si>
    <t>count</t>
  </si>
  <si>
    <t>1. copy/paste note from obs to sublime</t>
  </si>
  <si>
    <t>2. sublime to get `1,2022-12-15`</t>
  </si>
  <si>
    <t xml:space="preserve">3. drop in excel to analyze </t>
  </si>
  <si>
    <t>Date_listened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</si>
</sst>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Sheet1!$X$2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Sheet1!$X$3:$X$11</c:f>
              <c:numCache>
                <c:formatCode>General</c:formatCode>
                <c:ptCount val="9"/>
                <c:pt idx="0">
                  <c:v>83</c:v>
                </c:pt>
                <c:pt idx="1">
                  <c:v>40</c:v>
                </c:pt>
                <c:pt idx="2">
                  <c:v>24</c:v>
                </c:pt>
                <c:pt idx="3">
                  <c:v>11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2-C441-97E3-D3D8B9913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0388383"/>
        <c:axId val="1380357295"/>
      </c:barChart>
      <c:catAx>
        <c:axId val="13803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357295"/>
        <c:crosses val="autoZero"/>
        <c:auto val="1"/>
        <c:lblAlgn val="ctr"/>
        <c:lblOffset val="100"/>
        <c:noMultiLvlLbl val="0"/>
      </c:catAx>
      <c:valAx>
        <c:axId val="13803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3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Sheet1!$P$1</c:f>
              <c:strCache>
                <c:ptCount val="1"/>
                <c:pt idx="0">
                  <c:v>Days_behind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Sheet1!$P$2:$P$366</c:f>
              <c:numCache>
                <c:formatCode>General</c:formatCode>
                <c:ptCount val="365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34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32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32</c:v>
                </c:pt>
                <c:pt idx="18">
                  <c:v>32</c:v>
                </c:pt>
                <c:pt idx="19">
                  <c:v>46</c:v>
                </c:pt>
                <c:pt idx="20">
                  <c:v>45</c:v>
                </c:pt>
                <c:pt idx="21">
                  <c:v>45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46</c:v>
                </c:pt>
                <c:pt idx="26">
                  <c:v>45</c:v>
                </c:pt>
                <c:pt idx="27">
                  <c:v>44</c:v>
                </c:pt>
                <c:pt idx="28">
                  <c:v>43</c:v>
                </c:pt>
                <c:pt idx="29">
                  <c:v>43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42</c:v>
                </c:pt>
                <c:pt idx="35">
                  <c:v>42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40</c:v>
                </c:pt>
                <c:pt idx="40">
                  <c:v>40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41</c:v>
                </c:pt>
                <c:pt idx="45">
                  <c:v>41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38</c:v>
                </c:pt>
                <c:pt idx="54">
                  <c:v>38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37</c:v>
                </c:pt>
                <c:pt idx="60">
                  <c:v>38</c:v>
                </c:pt>
                <c:pt idx="61">
                  <c:v>38</c:v>
                </c:pt>
                <c:pt idx="62">
                  <c:v>37</c:v>
                </c:pt>
                <c:pt idx="63">
                  <c:v>36</c:v>
                </c:pt>
                <c:pt idx="64">
                  <c:v>39</c:v>
                </c:pt>
                <c:pt idx="65">
                  <c:v>40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36</c:v>
                </c:pt>
                <c:pt idx="70">
                  <c:v>37</c:v>
                </c:pt>
                <c:pt idx="71">
                  <c:v>42</c:v>
                </c:pt>
                <c:pt idx="72">
                  <c:v>41</c:v>
                </c:pt>
                <c:pt idx="73">
                  <c:v>47</c:v>
                </c:pt>
                <c:pt idx="74">
                  <c:v>46</c:v>
                </c:pt>
                <c:pt idx="75">
                  <c:v>45</c:v>
                </c:pt>
                <c:pt idx="76">
                  <c:v>44</c:v>
                </c:pt>
                <c:pt idx="77">
                  <c:v>44</c:v>
                </c:pt>
                <c:pt idx="78">
                  <c:v>43</c:v>
                </c:pt>
                <c:pt idx="79">
                  <c:v>46</c:v>
                </c:pt>
                <c:pt idx="80">
                  <c:v>46</c:v>
                </c:pt>
                <c:pt idx="81">
                  <c:v>45</c:v>
                </c:pt>
                <c:pt idx="82">
                  <c:v>46</c:v>
                </c:pt>
                <c:pt idx="83">
                  <c:v>51</c:v>
                </c:pt>
                <c:pt idx="84">
                  <c:v>51</c:v>
                </c:pt>
                <c:pt idx="85">
                  <c:v>55</c:v>
                </c:pt>
                <c:pt idx="86">
                  <c:v>54</c:v>
                </c:pt>
                <c:pt idx="87">
                  <c:v>54</c:v>
                </c:pt>
                <c:pt idx="88">
                  <c:v>53</c:v>
                </c:pt>
                <c:pt idx="89">
                  <c:v>52</c:v>
                </c:pt>
                <c:pt idx="90">
                  <c:v>51</c:v>
                </c:pt>
                <c:pt idx="91">
                  <c:v>51</c:v>
                </c:pt>
                <c:pt idx="92">
                  <c:v>66</c:v>
                </c:pt>
                <c:pt idx="93">
                  <c:v>66</c:v>
                </c:pt>
                <c:pt idx="94">
                  <c:v>67</c:v>
                </c:pt>
                <c:pt idx="95">
                  <c:v>66</c:v>
                </c:pt>
                <c:pt idx="96">
                  <c:v>65</c:v>
                </c:pt>
                <c:pt idx="97">
                  <c:v>65</c:v>
                </c:pt>
                <c:pt idx="98">
                  <c:v>64</c:v>
                </c:pt>
                <c:pt idx="99">
                  <c:v>64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63</c:v>
                </c:pt>
                <c:pt idx="104">
                  <c:v>64</c:v>
                </c:pt>
                <c:pt idx="105">
                  <c:v>64</c:v>
                </c:pt>
                <c:pt idx="106">
                  <c:v>81</c:v>
                </c:pt>
                <c:pt idx="107">
                  <c:v>82</c:v>
                </c:pt>
                <c:pt idx="108">
                  <c:v>81</c:v>
                </c:pt>
                <c:pt idx="109">
                  <c:v>81</c:v>
                </c:pt>
                <c:pt idx="110">
                  <c:v>80</c:v>
                </c:pt>
                <c:pt idx="111">
                  <c:v>82</c:v>
                </c:pt>
                <c:pt idx="112">
                  <c:v>82</c:v>
                </c:pt>
                <c:pt idx="113">
                  <c:v>81</c:v>
                </c:pt>
                <c:pt idx="114">
                  <c:v>80</c:v>
                </c:pt>
                <c:pt idx="115">
                  <c:v>79</c:v>
                </c:pt>
                <c:pt idx="116">
                  <c:v>78</c:v>
                </c:pt>
                <c:pt idx="117">
                  <c:v>78</c:v>
                </c:pt>
                <c:pt idx="118">
                  <c:v>78</c:v>
                </c:pt>
                <c:pt idx="119">
                  <c:v>77</c:v>
                </c:pt>
                <c:pt idx="120">
                  <c:v>76</c:v>
                </c:pt>
                <c:pt idx="121">
                  <c:v>75</c:v>
                </c:pt>
                <c:pt idx="122">
                  <c:v>75</c:v>
                </c:pt>
                <c:pt idx="123">
                  <c:v>75</c:v>
                </c:pt>
                <c:pt idx="124">
                  <c:v>74</c:v>
                </c:pt>
                <c:pt idx="125">
                  <c:v>81</c:v>
                </c:pt>
                <c:pt idx="126">
                  <c:v>80</c:v>
                </c:pt>
                <c:pt idx="127">
                  <c:v>79</c:v>
                </c:pt>
                <c:pt idx="128">
                  <c:v>78</c:v>
                </c:pt>
                <c:pt idx="129">
                  <c:v>77</c:v>
                </c:pt>
                <c:pt idx="130">
                  <c:v>78</c:v>
                </c:pt>
                <c:pt idx="131">
                  <c:v>78</c:v>
                </c:pt>
                <c:pt idx="132">
                  <c:v>78</c:v>
                </c:pt>
                <c:pt idx="133">
                  <c:v>77</c:v>
                </c:pt>
                <c:pt idx="134">
                  <c:v>76</c:v>
                </c:pt>
                <c:pt idx="135">
                  <c:v>75</c:v>
                </c:pt>
                <c:pt idx="136">
                  <c:v>75</c:v>
                </c:pt>
                <c:pt idx="137">
                  <c:v>74</c:v>
                </c:pt>
                <c:pt idx="138">
                  <c:v>73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75</c:v>
                </c:pt>
                <c:pt idx="143">
                  <c:v>74</c:v>
                </c:pt>
                <c:pt idx="144">
                  <c:v>74</c:v>
                </c:pt>
                <c:pt idx="145">
                  <c:v>74</c:v>
                </c:pt>
                <c:pt idx="146">
                  <c:v>73</c:v>
                </c:pt>
                <c:pt idx="147">
                  <c:v>72</c:v>
                </c:pt>
                <c:pt idx="148">
                  <c:v>72</c:v>
                </c:pt>
                <c:pt idx="149">
                  <c:v>72</c:v>
                </c:pt>
                <c:pt idx="150">
                  <c:v>71</c:v>
                </c:pt>
                <c:pt idx="151">
                  <c:v>71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72</c:v>
                </c:pt>
                <c:pt idx="156">
                  <c:v>68</c:v>
                </c:pt>
                <c:pt idx="157">
                  <c:v>70</c:v>
                </c:pt>
                <c:pt idx="158">
                  <c:v>69</c:v>
                </c:pt>
                <c:pt idx="159">
                  <c:v>70</c:v>
                </c:pt>
                <c:pt idx="160">
                  <c:v>71</c:v>
                </c:pt>
                <c:pt idx="161">
                  <c:v>70</c:v>
                </c:pt>
                <c:pt idx="162">
                  <c:v>69</c:v>
                </c:pt>
                <c:pt idx="163">
                  <c:v>68</c:v>
                </c:pt>
                <c:pt idx="164">
                  <c:v>67</c:v>
                </c:pt>
                <c:pt idx="165">
                  <c:v>67</c:v>
                </c:pt>
                <c:pt idx="166">
                  <c:v>68</c:v>
                </c:pt>
                <c:pt idx="167">
                  <c:v>72</c:v>
                </c:pt>
                <c:pt idx="168">
                  <c:v>73</c:v>
                </c:pt>
                <c:pt idx="169">
                  <c:v>73</c:v>
                </c:pt>
                <c:pt idx="170">
                  <c:v>72</c:v>
                </c:pt>
                <c:pt idx="171">
                  <c:v>71</c:v>
                </c:pt>
                <c:pt idx="172">
                  <c:v>71</c:v>
                </c:pt>
                <c:pt idx="173">
                  <c:v>70</c:v>
                </c:pt>
                <c:pt idx="174">
                  <c:v>69</c:v>
                </c:pt>
                <c:pt idx="175">
                  <c:v>69</c:v>
                </c:pt>
                <c:pt idx="176">
                  <c:v>69</c:v>
                </c:pt>
                <c:pt idx="177">
                  <c:v>73</c:v>
                </c:pt>
                <c:pt idx="178">
                  <c:v>73</c:v>
                </c:pt>
                <c:pt idx="179">
                  <c:v>73</c:v>
                </c:pt>
                <c:pt idx="180">
                  <c:v>72</c:v>
                </c:pt>
                <c:pt idx="181">
                  <c:v>71</c:v>
                </c:pt>
                <c:pt idx="182">
                  <c:v>71</c:v>
                </c:pt>
                <c:pt idx="183">
                  <c:v>70</c:v>
                </c:pt>
                <c:pt idx="184">
                  <c:v>72</c:v>
                </c:pt>
                <c:pt idx="185">
                  <c:v>71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69</c:v>
                </c:pt>
                <c:pt idx="191">
                  <c:v>68</c:v>
                </c:pt>
                <c:pt idx="192">
                  <c:v>67</c:v>
                </c:pt>
                <c:pt idx="193">
                  <c:v>67</c:v>
                </c:pt>
                <c:pt idx="194">
                  <c:v>66</c:v>
                </c:pt>
                <c:pt idx="195">
                  <c:v>65</c:v>
                </c:pt>
                <c:pt idx="196">
                  <c:v>67</c:v>
                </c:pt>
                <c:pt idx="197">
                  <c:v>67</c:v>
                </c:pt>
                <c:pt idx="198">
                  <c:v>66</c:v>
                </c:pt>
                <c:pt idx="199">
                  <c:v>65</c:v>
                </c:pt>
                <c:pt idx="200">
                  <c:v>65</c:v>
                </c:pt>
                <c:pt idx="201">
                  <c:v>64</c:v>
                </c:pt>
                <c:pt idx="202">
                  <c:v>63</c:v>
                </c:pt>
                <c:pt idx="203">
                  <c:v>62</c:v>
                </c:pt>
                <c:pt idx="204">
                  <c:v>61</c:v>
                </c:pt>
                <c:pt idx="205">
                  <c:v>60</c:v>
                </c:pt>
                <c:pt idx="206">
                  <c:v>59</c:v>
                </c:pt>
                <c:pt idx="207">
                  <c:v>58</c:v>
                </c:pt>
                <c:pt idx="208">
                  <c:v>58</c:v>
                </c:pt>
                <c:pt idx="209">
                  <c:v>57</c:v>
                </c:pt>
                <c:pt idx="210">
                  <c:v>57</c:v>
                </c:pt>
                <c:pt idx="211">
                  <c:v>56</c:v>
                </c:pt>
                <c:pt idx="212">
                  <c:v>57</c:v>
                </c:pt>
                <c:pt idx="213">
                  <c:v>57</c:v>
                </c:pt>
                <c:pt idx="214">
                  <c:v>57</c:v>
                </c:pt>
                <c:pt idx="215">
                  <c:v>56</c:v>
                </c:pt>
                <c:pt idx="216">
                  <c:v>56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54</c:v>
                </c:pt>
                <c:pt idx="221">
                  <c:v>56</c:v>
                </c:pt>
                <c:pt idx="222">
                  <c:v>56</c:v>
                </c:pt>
                <c:pt idx="223">
                  <c:v>55</c:v>
                </c:pt>
                <c:pt idx="224">
                  <c:v>54</c:v>
                </c:pt>
                <c:pt idx="225">
                  <c:v>55</c:v>
                </c:pt>
                <c:pt idx="226">
                  <c:v>54</c:v>
                </c:pt>
                <c:pt idx="227">
                  <c:v>55</c:v>
                </c:pt>
                <c:pt idx="228">
                  <c:v>56</c:v>
                </c:pt>
                <c:pt idx="229">
                  <c:v>56</c:v>
                </c:pt>
                <c:pt idx="230">
                  <c:v>55</c:v>
                </c:pt>
                <c:pt idx="231">
                  <c:v>54</c:v>
                </c:pt>
                <c:pt idx="232">
                  <c:v>54</c:v>
                </c:pt>
                <c:pt idx="233">
                  <c:v>53</c:v>
                </c:pt>
                <c:pt idx="234">
                  <c:v>53</c:v>
                </c:pt>
                <c:pt idx="235">
                  <c:v>52</c:v>
                </c:pt>
                <c:pt idx="236">
                  <c:v>53</c:v>
                </c:pt>
                <c:pt idx="237">
                  <c:v>53</c:v>
                </c:pt>
                <c:pt idx="238">
                  <c:v>53</c:v>
                </c:pt>
                <c:pt idx="239">
                  <c:v>53</c:v>
                </c:pt>
                <c:pt idx="240">
                  <c:v>54</c:v>
                </c:pt>
                <c:pt idx="241">
                  <c:v>54</c:v>
                </c:pt>
                <c:pt idx="242">
                  <c:v>53</c:v>
                </c:pt>
                <c:pt idx="243">
                  <c:v>52</c:v>
                </c:pt>
                <c:pt idx="244">
                  <c:v>51</c:v>
                </c:pt>
                <c:pt idx="245">
                  <c:v>50</c:v>
                </c:pt>
                <c:pt idx="246">
                  <c:v>50</c:v>
                </c:pt>
                <c:pt idx="247">
                  <c:v>51</c:v>
                </c:pt>
                <c:pt idx="248">
                  <c:v>50</c:v>
                </c:pt>
                <c:pt idx="249">
                  <c:v>50</c:v>
                </c:pt>
                <c:pt idx="250">
                  <c:v>49</c:v>
                </c:pt>
                <c:pt idx="251">
                  <c:v>48</c:v>
                </c:pt>
                <c:pt idx="252">
                  <c:v>48</c:v>
                </c:pt>
                <c:pt idx="253">
                  <c:v>46</c:v>
                </c:pt>
                <c:pt idx="254">
                  <c:v>45</c:v>
                </c:pt>
                <c:pt idx="255">
                  <c:v>44</c:v>
                </c:pt>
                <c:pt idx="256">
                  <c:v>43</c:v>
                </c:pt>
                <c:pt idx="257">
                  <c:v>43</c:v>
                </c:pt>
                <c:pt idx="258">
                  <c:v>42</c:v>
                </c:pt>
                <c:pt idx="259">
                  <c:v>41</c:v>
                </c:pt>
                <c:pt idx="260">
                  <c:v>40</c:v>
                </c:pt>
                <c:pt idx="261">
                  <c:v>40</c:v>
                </c:pt>
                <c:pt idx="262">
                  <c:v>39</c:v>
                </c:pt>
                <c:pt idx="263">
                  <c:v>38</c:v>
                </c:pt>
                <c:pt idx="264">
                  <c:v>38</c:v>
                </c:pt>
                <c:pt idx="265">
                  <c:v>38</c:v>
                </c:pt>
                <c:pt idx="266">
                  <c:v>38</c:v>
                </c:pt>
                <c:pt idx="267">
                  <c:v>37</c:v>
                </c:pt>
                <c:pt idx="268">
                  <c:v>36</c:v>
                </c:pt>
                <c:pt idx="269">
                  <c:v>35</c:v>
                </c:pt>
                <c:pt idx="270">
                  <c:v>35</c:v>
                </c:pt>
                <c:pt idx="271">
                  <c:v>34</c:v>
                </c:pt>
                <c:pt idx="272">
                  <c:v>33</c:v>
                </c:pt>
                <c:pt idx="273">
                  <c:v>32</c:v>
                </c:pt>
                <c:pt idx="274">
                  <c:v>31</c:v>
                </c:pt>
                <c:pt idx="275">
                  <c:v>30</c:v>
                </c:pt>
                <c:pt idx="276">
                  <c:v>30</c:v>
                </c:pt>
                <c:pt idx="277">
                  <c:v>29</c:v>
                </c:pt>
                <c:pt idx="278">
                  <c:v>29</c:v>
                </c:pt>
                <c:pt idx="279">
                  <c:v>28</c:v>
                </c:pt>
                <c:pt idx="280">
                  <c:v>28</c:v>
                </c:pt>
                <c:pt idx="281">
                  <c:v>27</c:v>
                </c:pt>
                <c:pt idx="282">
                  <c:v>26</c:v>
                </c:pt>
                <c:pt idx="283">
                  <c:v>25</c:v>
                </c:pt>
                <c:pt idx="284">
                  <c:v>25</c:v>
                </c:pt>
                <c:pt idx="285">
                  <c:v>24</c:v>
                </c:pt>
                <c:pt idx="286">
                  <c:v>25</c:v>
                </c:pt>
                <c:pt idx="287">
                  <c:v>25</c:v>
                </c:pt>
                <c:pt idx="288">
                  <c:v>24</c:v>
                </c:pt>
                <c:pt idx="289">
                  <c:v>23</c:v>
                </c:pt>
                <c:pt idx="290">
                  <c:v>25</c:v>
                </c:pt>
                <c:pt idx="291">
                  <c:v>25</c:v>
                </c:pt>
                <c:pt idx="292">
                  <c:v>24</c:v>
                </c:pt>
                <c:pt idx="293">
                  <c:v>23</c:v>
                </c:pt>
                <c:pt idx="294">
                  <c:v>21</c:v>
                </c:pt>
                <c:pt idx="295">
                  <c:v>22</c:v>
                </c:pt>
                <c:pt idx="296">
                  <c:v>21</c:v>
                </c:pt>
                <c:pt idx="297">
                  <c:v>21</c:v>
                </c:pt>
                <c:pt idx="298">
                  <c:v>20</c:v>
                </c:pt>
                <c:pt idx="299">
                  <c:v>20</c:v>
                </c:pt>
                <c:pt idx="300">
                  <c:v>19</c:v>
                </c:pt>
                <c:pt idx="301">
                  <c:v>19</c:v>
                </c:pt>
                <c:pt idx="302">
                  <c:v>18</c:v>
                </c:pt>
                <c:pt idx="303">
                  <c:v>19</c:v>
                </c:pt>
                <c:pt idx="304">
                  <c:v>18</c:v>
                </c:pt>
                <c:pt idx="305">
                  <c:v>17</c:v>
                </c:pt>
                <c:pt idx="306">
                  <c:v>16</c:v>
                </c:pt>
                <c:pt idx="307">
                  <c:v>16</c:v>
                </c:pt>
                <c:pt idx="308">
                  <c:v>15</c:v>
                </c:pt>
                <c:pt idx="309">
                  <c:v>14</c:v>
                </c:pt>
                <c:pt idx="310">
                  <c:v>13</c:v>
                </c:pt>
                <c:pt idx="311">
                  <c:v>12</c:v>
                </c:pt>
                <c:pt idx="312">
                  <c:v>12</c:v>
                </c:pt>
                <c:pt idx="313">
                  <c:v>11</c:v>
                </c:pt>
                <c:pt idx="314">
                  <c:v>10</c:v>
                </c:pt>
                <c:pt idx="315">
                  <c:v>10</c:v>
                </c:pt>
                <c:pt idx="316">
                  <c:v>9</c:v>
                </c:pt>
                <c:pt idx="317">
                  <c:v>9</c:v>
                </c:pt>
                <c:pt idx="318">
                  <c:v>14</c:v>
                </c:pt>
                <c:pt idx="319">
                  <c:v>13</c:v>
                </c:pt>
                <c:pt idx="320">
                  <c:v>12</c:v>
                </c:pt>
                <c:pt idx="321">
                  <c:v>11</c:v>
                </c:pt>
                <c:pt idx="322">
                  <c:v>11</c:v>
                </c:pt>
                <c:pt idx="323">
                  <c:v>12</c:v>
                </c:pt>
                <c:pt idx="324">
                  <c:v>12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9</c:v>
                </c:pt>
                <c:pt idx="332">
                  <c:v>8</c:v>
                </c:pt>
                <c:pt idx="333">
                  <c:v>8</c:v>
                </c:pt>
                <c:pt idx="334">
                  <c:v>9</c:v>
                </c:pt>
                <c:pt idx="335">
                  <c:v>8</c:v>
                </c:pt>
                <c:pt idx="336">
                  <c:v>7</c:v>
                </c:pt>
                <c:pt idx="337">
                  <c:v>6</c:v>
                </c:pt>
                <c:pt idx="338">
                  <c:v>6</c:v>
                </c:pt>
                <c:pt idx="339">
                  <c:v>7</c:v>
                </c:pt>
                <c:pt idx="340">
                  <c:v>7</c:v>
                </c:pt>
                <c:pt idx="341">
                  <c:v>6</c:v>
                </c:pt>
                <c:pt idx="342">
                  <c:v>5</c:v>
                </c:pt>
                <c:pt idx="343">
                  <c:v>4</c:v>
                </c:pt>
                <c:pt idx="344">
                  <c:v>3</c:v>
                </c:pt>
                <c:pt idx="345">
                  <c:v>2</c:v>
                </c:pt>
                <c:pt idx="346">
                  <c:v>2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03-E143-AA6E-23C8F0AC7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3623967"/>
        <c:axId val="1333536079"/>
      </c:lineChart>
      <c:catAx>
        <c:axId val="133362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36079"/>
        <c:crosses val="autoZero"/>
        <c:auto val="1"/>
        <c:lblAlgn val="ctr"/>
        <c:lblOffset val="100"/>
        <c:noMultiLvlLbl val="0"/>
      </c:catAx>
      <c:valAx>
        <c:axId val="133353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62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ot Sans5" pitchFamily="2" charset="77"/>
                <a:ea typeface="+mn-ea"/>
                <a:cs typeface="+mn-cs"/>
              </a:defRPr>
            </a:pPr>
            <a:r>
              <a:rPr lang="en-US" sz="1800"/>
              <a:t>2022</a:t>
            </a:r>
            <a:r>
              <a:rPr lang="en-US" sz="1800" baseline="0"/>
              <a:t> Bible In A Year: </a:t>
            </a:r>
            <a:r>
              <a:rPr lang="en-US" sz="1800"/>
              <a:t>Days Behind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ot Sans5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Days_behind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Sheet1!$N$2:$N$366</c:f>
              <c:numCache>
                <c:formatCode>m/d/yy</c:formatCode>
                <c:ptCount val="365"/>
                <c:pt idx="0">
                  <c:v>44597</c:v>
                </c:pt>
                <c:pt idx="1">
                  <c:v>44598</c:v>
                </c:pt>
                <c:pt idx="2">
                  <c:v>44599</c:v>
                </c:pt>
                <c:pt idx="3">
                  <c:v>44599</c:v>
                </c:pt>
                <c:pt idx="4">
                  <c:v>44599</c:v>
                </c:pt>
                <c:pt idx="5">
                  <c:v>44600</c:v>
                </c:pt>
                <c:pt idx="6">
                  <c:v>44600</c:v>
                </c:pt>
                <c:pt idx="7">
                  <c:v>44601</c:v>
                </c:pt>
                <c:pt idx="8">
                  <c:v>44601</c:v>
                </c:pt>
                <c:pt idx="9">
                  <c:v>44602</c:v>
                </c:pt>
                <c:pt idx="10">
                  <c:v>44603</c:v>
                </c:pt>
                <c:pt idx="11">
                  <c:v>44604</c:v>
                </c:pt>
                <c:pt idx="12">
                  <c:v>44605</c:v>
                </c:pt>
                <c:pt idx="13">
                  <c:v>44607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44611</c:v>
                </c:pt>
                <c:pt idx="18">
                  <c:v>44612</c:v>
                </c:pt>
                <c:pt idx="19">
                  <c:v>44627</c:v>
                </c:pt>
                <c:pt idx="20">
                  <c:v>44627</c:v>
                </c:pt>
                <c:pt idx="21">
                  <c:v>44628</c:v>
                </c:pt>
                <c:pt idx="22">
                  <c:v>44631</c:v>
                </c:pt>
                <c:pt idx="23">
                  <c:v>44632</c:v>
                </c:pt>
                <c:pt idx="24">
                  <c:v>44633</c:v>
                </c:pt>
                <c:pt idx="25">
                  <c:v>44633</c:v>
                </c:pt>
                <c:pt idx="26">
                  <c:v>44633</c:v>
                </c:pt>
                <c:pt idx="27">
                  <c:v>44633</c:v>
                </c:pt>
                <c:pt idx="28">
                  <c:v>44633</c:v>
                </c:pt>
                <c:pt idx="29">
                  <c:v>44634</c:v>
                </c:pt>
                <c:pt idx="30">
                  <c:v>44634</c:v>
                </c:pt>
                <c:pt idx="31">
                  <c:v>44634</c:v>
                </c:pt>
                <c:pt idx="32">
                  <c:v>44635</c:v>
                </c:pt>
                <c:pt idx="33">
                  <c:v>44636</c:v>
                </c:pt>
                <c:pt idx="34">
                  <c:v>44638</c:v>
                </c:pt>
                <c:pt idx="35">
                  <c:v>44639</c:v>
                </c:pt>
                <c:pt idx="36">
                  <c:v>44639</c:v>
                </c:pt>
                <c:pt idx="37">
                  <c:v>44640</c:v>
                </c:pt>
                <c:pt idx="38">
                  <c:v>44641</c:v>
                </c:pt>
                <c:pt idx="39">
                  <c:v>44641</c:v>
                </c:pt>
                <c:pt idx="40">
                  <c:v>44642</c:v>
                </c:pt>
                <c:pt idx="41">
                  <c:v>44646</c:v>
                </c:pt>
                <c:pt idx="42">
                  <c:v>44646</c:v>
                </c:pt>
                <c:pt idx="43">
                  <c:v>44647</c:v>
                </c:pt>
                <c:pt idx="44">
                  <c:v>44647</c:v>
                </c:pt>
                <c:pt idx="45">
                  <c:v>44648</c:v>
                </c:pt>
                <c:pt idx="46">
                  <c:v>44648</c:v>
                </c:pt>
                <c:pt idx="47">
                  <c:v>44648</c:v>
                </c:pt>
                <c:pt idx="48">
                  <c:v>44650</c:v>
                </c:pt>
                <c:pt idx="49">
                  <c:v>44650</c:v>
                </c:pt>
                <c:pt idx="50">
                  <c:v>44652</c:v>
                </c:pt>
                <c:pt idx="51">
                  <c:v>44653</c:v>
                </c:pt>
                <c:pt idx="52">
                  <c:v>44653</c:v>
                </c:pt>
                <c:pt idx="53">
                  <c:v>44653</c:v>
                </c:pt>
                <c:pt idx="54">
                  <c:v>44654</c:v>
                </c:pt>
                <c:pt idx="55">
                  <c:v>44656</c:v>
                </c:pt>
                <c:pt idx="56">
                  <c:v>44657</c:v>
                </c:pt>
                <c:pt idx="57">
                  <c:v>44658</c:v>
                </c:pt>
                <c:pt idx="58">
                  <c:v>44658</c:v>
                </c:pt>
                <c:pt idx="59">
                  <c:v>44658</c:v>
                </c:pt>
                <c:pt idx="60">
                  <c:v>44660</c:v>
                </c:pt>
                <c:pt idx="61">
                  <c:v>44661</c:v>
                </c:pt>
                <c:pt idx="62">
                  <c:v>44661</c:v>
                </c:pt>
                <c:pt idx="63">
                  <c:v>44661</c:v>
                </c:pt>
                <c:pt idx="64">
                  <c:v>44665</c:v>
                </c:pt>
                <c:pt idx="65">
                  <c:v>44667</c:v>
                </c:pt>
                <c:pt idx="66">
                  <c:v>44667</c:v>
                </c:pt>
                <c:pt idx="67">
                  <c:v>44667</c:v>
                </c:pt>
                <c:pt idx="68">
                  <c:v>44667</c:v>
                </c:pt>
                <c:pt idx="69">
                  <c:v>44667</c:v>
                </c:pt>
                <c:pt idx="70">
                  <c:v>44669</c:v>
                </c:pt>
                <c:pt idx="71">
                  <c:v>44675</c:v>
                </c:pt>
                <c:pt idx="72">
                  <c:v>44675</c:v>
                </c:pt>
                <c:pt idx="73">
                  <c:v>44682</c:v>
                </c:pt>
                <c:pt idx="74">
                  <c:v>44682</c:v>
                </c:pt>
                <c:pt idx="75">
                  <c:v>44682</c:v>
                </c:pt>
                <c:pt idx="76">
                  <c:v>44682</c:v>
                </c:pt>
                <c:pt idx="77">
                  <c:v>44683</c:v>
                </c:pt>
                <c:pt idx="78">
                  <c:v>44683</c:v>
                </c:pt>
                <c:pt idx="79">
                  <c:v>44687</c:v>
                </c:pt>
                <c:pt idx="80">
                  <c:v>44688</c:v>
                </c:pt>
                <c:pt idx="81">
                  <c:v>44688</c:v>
                </c:pt>
                <c:pt idx="82">
                  <c:v>44690</c:v>
                </c:pt>
                <c:pt idx="83">
                  <c:v>44696</c:v>
                </c:pt>
                <c:pt idx="84">
                  <c:v>44697</c:v>
                </c:pt>
                <c:pt idx="85">
                  <c:v>44702</c:v>
                </c:pt>
                <c:pt idx="86">
                  <c:v>44702</c:v>
                </c:pt>
                <c:pt idx="87">
                  <c:v>44703</c:v>
                </c:pt>
                <c:pt idx="88">
                  <c:v>44703</c:v>
                </c:pt>
                <c:pt idx="89">
                  <c:v>44703</c:v>
                </c:pt>
                <c:pt idx="90">
                  <c:v>44703</c:v>
                </c:pt>
                <c:pt idx="91">
                  <c:v>44704</c:v>
                </c:pt>
                <c:pt idx="92">
                  <c:v>44720</c:v>
                </c:pt>
                <c:pt idx="93">
                  <c:v>44721</c:v>
                </c:pt>
                <c:pt idx="94">
                  <c:v>44723</c:v>
                </c:pt>
                <c:pt idx="95">
                  <c:v>44723</c:v>
                </c:pt>
                <c:pt idx="96">
                  <c:v>44723</c:v>
                </c:pt>
                <c:pt idx="97">
                  <c:v>44724</c:v>
                </c:pt>
                <c:pt idx="98">
                  <c:v>44724</c:v>
                </c:pt>
                <c:pt idx="99">
                  <c:v>44725</c:v>
                </c:pt>
                <c:pt idx="100">
                  <c:v>44727</c:v>
                </c:pt>
                <c:pt idx="101">
                  <c:v>44728</c:v>
                </c:pt>
                <c:pt idx="102">
                  <c:v>44728</c:v>
                </c:pt>
                <c:pt idx="103">
                  <c:v>44728</c:v>
                </c:pt>
                <c:pt idx="104">
                  <c:v>44730</c:v>
                </c:pt>
                <c:pt idx="105">
                  <c:v>44731</c:v>
                </c:pt>
                <c:pt idx="106">
                  <c:v>44749</c:v>
                </c:pt>
                <c:pt idx="107">
                  <c:v>44751</c:v>
                </c:pt>
                <c:pt idx="108">
                  <c:v>44751</c:v>
                </c:pt>
                <c:pt idx="109">
                  <c:v>44752</c:v>
                </c:pt>
                <c:pt idx="110">
                  <c:v>44752</c:v>
                </c:pt>
                <c:pt idx="111">
                  <c:v>44755</c:v>
                </c:pt>
                <c:pt idx="112">
                  <c:v>44756</c:v>
                </c:pt>
                <c:pt idx="113">
                  <c:v>44756</c:v>
                </c:pt>
                <c:pt idx="114">
                  <c:v>44756</c:v>
                </c:pt>
                <c:pt idx="115">
                  <c:v>44756</c:v>
                </c:pt>
                <c:pt idx="116">
                  <c:v>44756</c:v>
                </c:pt>
                <c:pt idx="117">
                  <c:v>44757</c:v>
                </c:pt>
                <c:pt idx="118">
                  <c:v>44758</c:v>
                </c:pt>
                <c:pt idx="119">
                  <c:v>44758</c:v>
                </c:pt>
                <c:pt idx="120">
                  <c:v>44758</c:v>
                </c:pt>
                <c:pt idx="121">
                  <c:v>44758</c:v>
                </c:pt>
                <c:pt idx="122">
                  <c:v>44759</c:v>
                </c:pt>
                <c:pt idx="123">
                  <c:v>44760</c:v>
                </c:pt>
                <c:pt idx="124">
                  <c:v>44760</c:v>
                </c:pt>
                <c:pt idx="125">
                  <c:v>44768</c:v>
                </c:pt>
                <c:pt idx="126">
                  <c:v>44768</c:v>
                </c:pt>
                <c:pt idx="127">
                  <c:v>44768</c:v>
                </c:pt>
                <c:pt idx="128">
                  <c:v>44768</c:v>
                </c:pt>
                <c:pt idx="129">
                  <c:v>44768</c:v>
                </c:pt>
                <c:pt idx="130">
                  <c:v>44770</c:v>
                </c:pt>
                <c:pt idx="131">
                  <c:v>44771</c:v>
                </c:pt>
                <c:pt idx="132">
                  <c:v>44772</c:v>
                </c:pt>
                <c:pt idx="133">
                  <c:v>44772</c:v>
                </c:pt>
                <c:pt idx="134">
                  <c:v>44772</c:v>
                </c:pt>
                <c:pt idx="135">
                  <c:v>44772</c:v>
                </c:pt>
                <c:pt idx="136">
                  <c:v>44773</c:v>
                </c:pt>
                <c:pt idx="137">
                  <c:v>44773</c:v>
                </c:pt>
                <c:pt idx="138">
                  <c:v>44773</c:v>
                </c:pt>
                <c:pt idx="139">
                  <c:v>44775</c:v>
                </c:pt>
                <c:pt idx="140">
                  <c:v>44776</c:v>
                </c:pt>
                <c:pt idx="141">
                  <c:v>44777</c:v>
                </c:pt>
                <c:pt idx="142">
                  <c:v>44779</c:v>
                </c:pt>
                <c:pt idx="143">
                  <c:v>44779</c:v>
                </c:pt>
                <c:pt idx="144">
                  <c:v>44780</c:v>
                </c:pt>
                <c:pt idx="145">
                  <c:v>44781</c:v>
                </c:pt>
                <c:pt idx="146">
                  <c:v>44781</c:v>
                </c:pt>
                <c:pt idx="147">
                  <c:v>44781</c:v>
                </c:pt>
                <c:pt idx="148">
                  <c:v>44782</c:v>
                </c:pt>
                <c:pt idx="149">
                  <c:v>44783</c:v>
                </c:pt>
                <c:pt idx="150">
                  <c:v>44783</c:v>
                </c:pt>
                <c:pt idx="151">
                  <c:v>44784</c:v>
                </c:pt>
                <c:pt idx="152">
                  <c:v>44784</c:v>
                </c:pt>
                <c:pt idx="153">
                  <c:v>44784</c:v>
                </c:pt>
                <c:pt idx="154">
                  <c:v>44784</c:v>
                </c:pt>
                <c:pt idx="155">
                  <c:v>44789</c:v>
                </c:pt>
                <c:pt idx="156">
                  <c:v>44786</c:v>
                </c:pt>
                <c:pt idx="157">
                  <c:v>44789</c:v>
                </c:pt>
                <c:pt idx="158">
                  <c:v>44789</c:v>
                </c:pt>
                <c:pt idx="159">
                  <c:v>44791</c:v>
                </c:pt>
                <c:pt idx="160">
                  <c:v>44793</c:v>
                </c:pt>
                <c:pt idx="161">
                  <c:v>44793</c:v>
                </c:pt>
                <c:pt idx="162">
                  <c:v>44793</c:v>
                </c:pt>
                <c:pt idx="163">
                  <c:v>44793</c:v>
                </c:pt>
                <c:pt idx="164">
                  <c:v>44793</c:v>
                </c:pt>
                <c:pt idx="165">
                  <c:v>44794</c:v>
                </c:pt>
                <c:pt idx="166">
                  <c:v>44796</c:v>
                </c:pt>
                <c:pt idx="167">
                  <c:v>44801</c:v>
                </c:pt>
                <c:pt idx="168">
                  <c:v>44803</c:v>
                </c:pt>
                <c:pt idx="169">
                  <c:v>44804</c:v>
                </c:pt>
                <c:pt idx="170">
                  <c:v>44804</c:v>
                </c:pt>
                <c:pt idx="171">
                  <c:v>44804</c:v>
                </c:pt>
                <c:pt idx="172">
                  <c:v>44805</c:v>
                </c:pt>
                <c:pt idx="173">
                  <c:v>44805</c:v>
                </c:pt>
                <c:pt idx="174">
                  <c:v>44805</c:v>
                </c:pt>
                <c:pt idx="175">
                  <c:v>44806</c:v>
                </c:pt>
                <c:pt idx="176">
                  <c:v>44807</c:v>
                </c:pt>
                <c:pt idx="177">
                  <c:v>44812</c:v>
                </c:pt>
                <c:pt idx="178">
                  <c:v>44813</c:v>
                </c:pt>
                <c:pt idx="179">
                  <c:v>44814</c:v>
                </c:pt>
                <c:pt idx="180">
                  <c:v>44814</c:v>
                </c:pt>
                <c:pt idx="181">
                  <c:v>44814</c:v>
                </c:pt>
                <c:pt idx="182">
                  <c:v>44815</c:v>
                </c:pt>
                <c:pt idx="183">
                  <c:v>44815</c:v>
                </c:pt>
                <c:pt idx="184">
                  <c:v>44818</c:v>
                </c:pt>
                <c:pt idx="185">
                  <c:v>44818</c:v>
                </c:pt>
                <c:pt idx="186">
                  <c:v>44818</c:v>
                </c:pt>
                <c:pt idx="187">
                  <c:v>44819</c:v>
                </c:pt>
                <c:pt idx="188">
                  <c:v>44820</c:v>
                </c:pt>
                <c:pt idx="189">
                  <c:v>44821</c:v>
                </c:pt>
                <c:pt idx="190">
                  <c:v>44821</c:v>
                </c:pt>
                <c:pt idx="191">
                  <c:v>44821</c:v>
                </c:pt>
                <c:pt idx="192">
                  <c:v>44821</c:v>
                </c:pt>
                <c:pt idx="193">
                  <c:v>44822</c:v>
                </c:pt>
                <c:pt idx="194">
                  <c:v>44822</c:v>
                </c:pt>
                <c:pt idx="195">
                  <c:v>44822</c:v>
                </c:pt>
                <c:pt idx="196">
                  <c:v>44825</c:v>
                </c:pt>
                <c:pt idx="197">
                  <c:v>44826</c:v>
                </c:pt>
                <c:pt idx="198">
                  <c:v>44826</c:v>
                </c:pt>
                <c:pt idx="199">
                  <c:v>44826</c:v>
                </c:pt>
                <c:pt idx="200">
                  <c:v>44827</c:v>
                </c:pt>
                <c:pt idx="201">
                  <c:v>44827</c:v>
                </c:pt>
                <c:pt idx="202">
                  <c:v>44827</c:v>
                </c:pt>
                <c:pt idx="203">
                  <c:v>44827</c:v>
                </c:pt>
                <c:pt idx="204">
                  <c:v>44827</c:v>
                </c:pt>
                <c:pt idx="205">
                  <c:v>44827</c:v>
                </c:pt>
                <c:pt idx="206">
                  <c:v>44827</c:v>
                </c:pt>
                <c:pt idx="207">
                  <c:v>44827</c:v>
                </c:pt>
                <c:pt idx="208">
                  <c:v>44828</c:v>
                </c:pt>
                <c:pt idx="209">
                  <c:v>44828</c:v>
                </c:pt>
                <c:pt idx="210">
                  <c:v>44829</c:v>
                </c:pt>
                <c:pt idx="211">
                  <c:v>44829</c:v>
                </c:pt>
                <c:pt idx="212">
                  <c:v>44831</c:v>
                </c:pt>
                <c:pt idx="213">
                  <c:v>44832</c:v>
                </c:pt>
                <c:pt idx="214">
                  <c:v>44833</c:v>
                </c:pt>
                <c:pt idx="215">
                  <c:v>44833</c:v>
                </c:pt>
                <c:pt idx="216">
                  <c:v>44834</c:v>
                </c:pt>
                <c:pt idx="217">
                  <c:v>44834</c:v>
                </c:pt>
                <c:pt idx="218">
                  <c:v>44835</c:v>
                </c:pt>
                <c:pt idx="219">
                  <c:v>44836</c:v>
                </c:pt>
                <c:pt idx="220">
                  <c:v>44836</c:v>
                </c:pt>
                <c:pt idx="221">
                  <c:v>44839</c:v>
                </c:pt>
                <c:pt idx="222">
                  <c:v>44840</c:v>
                </c:pt>
                <c:pt idx="223">
                  <c:v>44840</c:v>
                </c:pt>
                <c:pt idx="224">
                  <c:v>44840</c:v>
                </c:pt>
                <c:pt idx="225">
                  <c:v>44842</c:v>
                </c:pt>
                <c:pt idx="226">
                  <c:v>44842</c:v>
                </c:pt>
                <c:pt idx="227">
                  <c:v>44844</c:v>
                </c:pt>
                <c:pt idx="228">
                  <c:v>44846</c:v>
                </c:pt>
                <c:pt idx="229">
                  <c:v>44847</c:v>
                </c:pt>
                <c:pt idx="230">
                  <c:v>44847</c:v>
                </c:pt>
                <c:pt idx="231">
                  <c:v>44847</c:v>
                </c:pt>
                <c:pt idx="232">
                  <c:v>44848</c:v>
                </c:pt>
                <c:pt idx="233">
                  <c:v>44848</c:v>
                </c:pt>
                <c:pt idx="234">
                  <c:v>44849</c:v>
                </c:pt>
                <c:pt idx="235">
                  <c:v>44849</c:v>
                </c:pt>
                <c:pt idx="236">
                  <c:v>44851</c:v>
                </c:pt>
                <c:pt idx="237">
                  <c:v>44852</c:v>
                </c:pt>
                <c:pt idx="238">
                  <c:v>44853</c:v>
                </c:pt>
                <c:pt idx="239">
                  <c:v>44854</c:v>
                </c:pt>
                <c:pt idx="240">
                  <c:v>44856</c:v>
                </c:pt>
                <c:pt idx="241">
                  <c:v>44857</c:v>
                </c:pt>
                <c:pt idx="242">
                  <c:v>44857</c:v>
                </c:pt>
                <c:pt idx="243">
                  <c:v>44857</c:v>
                </c:pt>
                <c:pt idx="244">
                  <c:v>44857</c:v>
                </c:pt>
                <c:pt idx="245">
                  <c:v>44857</c:v>
                </c:pt>
                <c:pt idx="246">
                  <c:v>44858</c:v>
                </c:pt>
                <c:pt idx="247">
                  <c:v>44860</c:v>
                </c:pt>
                <c:pt idx="248">
                  <c:v>44860</c:v>
                </c:pt>
                <c:pt idx="249">
                  <c:v>44861</c:v>
                </c:pt>
                <c:pt idx="250">
                  <c:v>44861</c:v>
                </c:pt>
                <c:pt idx="251">
                  <c:v>44861</c:v>
                </c:pt>
                <c:pt idx="252">
                  <c:v>44862</c:v>
                </c:pt>
                <c:pt idx="253">
                  <c:v>44861</c:v>
                </c:pt>
                <c:pt idx="254">
                  <c:v>44861</c:v>
                </c:pt>
                <c:pt idx="255">
                  <c:v>44861</c:v>
                </c:pt>
                <c:pt idx="256">
                  <c:v>44861</c:v>
                </c:pt>
                <c:pt idx="257">
                  <c:v>44862</c:v>
                </c:pt>
                <c:pt idx="258">
                  <c:v>44862</c:v>
                </c:pt>
                <c:pt idx="259">
                  <c:v>44862</c:v>
                </c:pt>
                <c:pt idx="260">
                  <c:v>44862</c:v>
                </c:pt>
                <c:pt idx="261">
                  <c:v>44863</c:v>
                </c:pt>
                <c:pt idx="262">
                  <c:v>44863</c:v>
                </c:pt>
                <c:pt idx="263">
                  <c:v>44863</c:v>
                </c:pt>
                <c:pt idx="264">
                  <c:v>44864</c:v>
                </c:pt>
                <c:pt idx="265">
                  <c:v>44865</c:v>
                </c:pt>
                <c:pt idx="266">
                  <c:v>44866</c:v>
                </c:pt>
                <c:pt idx="267">
                  <c:v>44866</c:v>
                </c:pt>
                <c:pt idx="268">
                  <c:v>44866</c:v>
                </c:pt>
                <c:pt idx="269">
                  <c:v>44866</c:v>
                </c:pt>
                <c:pt idx="270">
                  <c:v>44867</c:v>
                </c:pt>
                <c:pt idx="271">
                  <c:v>44867</c:v>
                </c:pt>
                <c:pt idx="272">
                  <c:v>44867</c:v>
                </c:pt>
                <c:pt idx="273">
                  <c:v>44867</c:v>
                </c:pt>
                <c:pt idx="274">
                  <c:v>44867</c:v>
                </c:pt>
                <c:pt idx="275">
                  <c:v>44867</c:v>
                </c:pt>
                <c:pt idx="276">
                  <c:v>44868</c:v>
                </c:pt>
                <c:pt idx="277">
                  <c:v>44868</c:v>
                </c:pt>
                <c:pt idx="278">
                  <c:v>44869</c:v>
                </c:pt>
                <c:pt idx="279">
                  <c:v>44869</c:v>
                </c:pt>
                <c:pt idx="280">
                  <c:v>44870</c:v>
                </c:pt>
                <c:pt idx="281">
                  <c:v>44870</c:v>
                </c:pt>
                <c:pt idx="282">
                  <c:v>44870</c:v>
                </c:pt>
                <c:pt idx="283">
                  <c:v>44870</c:v>
                </c:pt>
                <c:pt idx="284">
                  <c:v>44871</c:v>
                </c:pt>
                <c:pt idx="285">
                  <c:v>44871</c:v>
                </c:pt>
                <c:pt idx="286">
                  <c:v>44873</c:v>
                </c:pt>
                <c:pt idx="287">
                  <c:v>44874</c:v>
                </c:pt>
                <c:pt idx="288">
                  <c:v>44874</c:v>
                </c:pt>
                <c:pt idx="289">
                  <c:v>44874</c:v>
                </c:pt>
                <c:pt idx="290">
                  <c:v>44877</c:v>
                </c:pt>
                <c:pt idx="291">
                  <c:v>44878</c:v>
                </c:pt>
                <c:pt idx="292">
                  <c:v>44878</c:v>
                </c:pt>
                <c:pt idx="293">
                  <c:v>44878</c:v>
                </c:pt>
                <c:pt idx="294">
                  <c:v>44877</c:v>
                </c:pt>
                <c:pt idx="295">
                  <c:v>44879</c:v>
                </c:pt>
                <c:pt idx="296">
                  <c:v>44879</c:v>
                </c:pt>
                <c:pt idx="297">
                  <c:v>44880</c:v>
                </c:pt>
                <c:pt idx="298">
                  <c:v>44880</c:v>
                </c:pt>
                <c:pt idx="299">
                  <c:v>44881</c:v>
                </c:pt>
                <c:pt idx="300">
                  <c:v>44881</c:v>
                </c:pt>
                <c:pt idx="301">
                  <c:v>44882</c:v>
                </c:pt>
                <c:pt idx="302">
                  <c:v>44882</c:v>
                </c:pt>
                <c:pt idx="303">
                  <c:v>44884</c:v>
                </c:pt>
                <c:pt idx="304">
                  <c:v>44884</c:v>
                </c:pt>
                <c:pt idx="305">
                  <c:v>44884</c:v>
                </c:pt>
                <c:pt idx="306">
                  <c:v>44884</c:v>
                </c:pt>
                <c:pt idx="307">
                  <c:v>44885</c:v>
                </c:pt>
                <c:pt idx="308">
                  <c:v>44885</c:v>
                </c:pt>
                <c:pt idx="309">
                  <c:v>44885</c:v>
                </c:pt>
                <c:pt idx="310">
                  <c:v>44885</c:v>
                </c:pt>
                <c:pt idx="311">
                  <c:v>44885</c:v>
                </c:pt>
                <c:pt idx="312">
                  <c:v>44886</c:v>
                </c:pt>
                <c:pt idx="313">
                  <c:v>44886</c:v>
                </c:pt>
                <c:pt idx="314">
                  <c:v>44886</c:v>
                </c:pt>
                <c:pt idx="315">
                  <c:v>44887</c:v>
                </c:pt>
                <c:pt idx="316">
                  <c:v>44887</c:v>
                </c:pt>
                <c:pt idx="317">
                  <c:v>44888</c:v>
                </c:pt>
                <c:pt idx="318">
                  <c:v>44894</c:v>
                </c:pt>
                <c:pt idx="319">
                  <c:v>44894</c:v>
                </c:pt>
                <c:pt idx="320">
                  <c:v>44894</c:v>
                </c:pt>
                <c:pt idx="321">
                  <c:v>44894</c:v>
                </c:pt>
                <c:pt idx="322">
                  <c:v>44895</c:v>
                </c:pt>
                <c:pt idx="323">
                  <c:v>44897</c:v>
                </c:pt>
                <c:pt idx="324">
                  <c:v>44898</c:v>
                </c:pt>
                <c:pt idx="325">
                  <c:v>44898</c:v>
                </c:pt>
                <c:pt idx="326">
                  <c:v>44899</c:v>
                </c:pt>
                <c:pt idx="327">
                  <c:v>44900</c:v>
                </c:pt>
                <c:pt idx="328">
                  <c:v>44900</c:v>
                </c:pt>
                <c:pt idx="329">
                  <c:v>44901</c:v>
                </c:pt>
                <c:pt idx="330">
                  <c:v>44902</c:v>
                </c:pt>
                <c:pt idx="331">
                  <c:v>44902</c:v>
                </c:pt>
                <c:pt idx="332">
                  <c:v>44902</c:v>
                </c:pt>
                <c:pt idx="333">
                  <c:v>44903</c:v>
                </c:pt>
                <c:pt idx="334">
                  <c:v>44905</c:v>
                </c:pt>
                <c:pt idx="335">
                  <c:v>44905</c:v>
                </c:pt>
                <c:pt idx="336">
                  <c:v>44905</c:v>
                </c:pt>
                <c:pt idx="337">
                  <c:v>44905</c:v>
                </c:pt>
                <c:pt idx="338">
                  <c:v>44906</c:v>
                </c:pt>
                <c:pt idx="339">
                  <c:v>44908</c:v>
                </c:pt>
                <c:pt idx="340">
                  <c:v>44909</c:v>
                </c:pt>
                <c:pt idx="341">
                  <c:v>44909</c:v>
                </c:pt>
                <c:pt idx="342">
                  <c:v>44909</c:v>
                </c:pt>
                <c:pt idx="343">
                  <c:v>44909</c:v>
                </c:pt>
                <c:pt idx="344">
                  <c:v>44909</c:v>
                </c:pt>
                <c:pt idx="345">
                  <c:v>44909</c:v>
                </c:pt>
                <c:pt idx="346">
                  <c:v>44910</c:v>
                </c:pt>
                <c:pt idx="347">
                  <c:v>44910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</c:numCache>
            </c:numRef>
          </c:cat>
          <c:val>
            <c:numRef>
              <c:f>Sheet1!$P$2:$P$366</c:f>
              <c:numCache>
                <c:formatCode>General</c:formatCode>
                <c:ptCount val="365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34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32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32</c:v>
                </c:pt>
                <c:pt idx="18">
                  <c:v>32</c:v>
                </c:pt>
                <c:pt idx="19">
                  <c:v>46</c:v>
                </c:pt>
                <c:pt idx="20">
                  <c:v>45</c:v>
                </c:pt>
                <c:pt idx="21">
                  <c:v>45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46</c:v>
                </c:pt>
                <c:pt idx="26">
                  <c:v>45</c:v>
                </c:pt>
                <c:pt idx="27">
                  <c:v>44</c:v>
                </c:pt>
                <c:pt idx="28">
                  <c:v>43</c:v>
                </c:pt>
                <c:pt idx="29">
                  <c:v>43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42</c:v>
                </c:pt>
                <c:pt idx="35">
                  <c:v>42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40</c:v>
                </c:pt>
                <c:pt idx="40">
                  <c:v>40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41</c:v>
                </c:pt>
                <c:pt idx="45">
                  <c:v>41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38</c:v>
                </c:pt>
                <c:pt idx="54">
                  <c:v>38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37</c:v>
                </c:pt>
                <c:pt idx="60">
                  <c:v>38</c:v>
                </c:pt>
                <c:pt idx="61">
                  <c:v>38</c:v>
                </c:pt>
                <c:pt idx="62">
                  <c:v>37</c:v>
                </c:pt>
                <c:pt idx="63">
                  <c:v>36</c:v>
                </c:pt>
                <c:pt idx="64">
                  <c:v>39</c:v>
                </c:pt>
                <c:pt idx="65">
                  <c:v>40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36</c:v>
                </c:pt>
                <c:pt idx="70">
                  <c:v>37</c:v>
                </c:pt>
                <c:pt idx="71">
                  <c:v>42</c:v>
                </c:pt>
                <c:pt idx="72">
                  <c:v>41</c:v>
                </c:pt>
                <c:pt idx="73">
                  <c:v>47</c:v>
                </c:pt>
                <c:pt idx="74">
                  <c:v>46</c:v>
                </c:pt>
                <c:pt idx="75">
                  <c:v>45</c:v>
                </c:pt>
                <c:pt idx="76">
                  <c:v>44</c:v>
                </c:pt>
                <c:pt idx="77">
                  <c:v>44</c:v>
                </c:pt>
                <c:pt idx="78">
                  <c:v>43</c:v>
                </c:pt>
                <c:pt idx="79">
                  <c:v>46</c:v>
                </c:pt>
                <c:pt idx="80">
                  <c:v>46</c:v>
                </c:pt>
                <c:pt idx="81">
                  <c:v>45</c:v>
                </c:pt>
                <c:pt idx="82">
                  <c:v>46</c:v>
                </c:pt>
                <c:pt idx="83">
                  <c:v>51</c:v>
                </c:pt>
                <c:pt idx="84">
                  <c:v>51</c:v>
                </c:pt>
                <c:pt idx="85">
                  <c:v>55</c:v>
                </c:pt>
                <c:pt idx="86">
                  <c:v>54</c:v>
                </c:pt>
                <c:pt idx="87">
                  <c:v>54</c:v>
                </c:pt>
                <c:pt idx="88">
                  <c:v>53</c:v>
                </c:pt>
                <c:pt idx="89">
                  <c:v>52</c:v>
                </c:pt>
                <c:pt idx="90">
                  <c:v>51</c:v>
                </c:pt>
                <c:pt idx="91">
                  <c:v>51</c:v>
                </c:pt>
                <c:pt idx="92">
                  <c:v>66</c:v>
                </c:pt>
                <c:pt idx="93">
                  <c:v>66</c:v>
                </c:pt>
                <c:pt idx="94">
                  <c:v>67</c:v>
                </c:pt>
                <c:pt idx="95">
                  <c:v>66</c:v>
                </c:pt>
                <c:pt idx="96">
                  <c:v>65</c:v>
                </c:pt>
                <c:pt idx="97">
                  <c:v>65</c:v>
                </c:pt>
                <c:pt idx="98">
                  <c:v>64</c:v>
                </c:pt>
                <c:pt idx="99">
                  <c:v>64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63</c:v>
                </c:pt>
                <c:pt idx="104">
                  <c:v>64</c:v>
                </c:pt>
                <c:pt idx="105">
                  <c:v>64</c:v>
                </c:pt>
                <c:pt idx="106">
                  <c:v>81</c:v>
                </c:pt>
                <c:pt idx="107">
                  <c:v>82</c:v>
                </c:pt>
                <c:pt idx="108">
                  <c:v>81</c:v>
                </c:pt>
                <c:pt idx="109">
                  <c:v>81</c:v>
                </c:pt>
                <c:pt idx="110">
                  <c:v>80</c:v>
                </c:pt>
                <c:pt idx="111">
                  <c:v>82</c:v>
                </c:pt>
                <c:pt idx="112">
                  <c:v>82</c:v>
                </c:pt>
                <c:pt idx="113">
                  <c:v>81</c:v>
                </c:pt>
                <c:pt idx="114">
                  <c:v>80</c:v>
                </c:pt>
                <c:pt idx="115">
                  <c:v>79</c:v>
                </c:pt>
                <c:pt idx="116">
                  <c:v>78</c:v>
                </c:pt>
                <c:pt idx="117">
                  <c:v>78</c:v>
                </c:pt>
                <c:pt idx="118">
                  <c:v>78</c:v>
                </c:pt>
                <c:pt idx="119">
                  <c:v>77</c:v>
                </c:pt>
                <c:pt idx="120">
                  <c:v>76</c:v>
                </c:pt>
                <c:pt idx="121">
                  <c:v>75</c:v>
                </c:pt>
                <c:pt idx="122">
                  <c:v>75</c:v>
                </c:pt>
                <c:pt idx="123">
                  <c:v>75</c:v>
                </c:pt>
                <c:pt idx="124">
                  <c:v>74</c:v>
                </c:pt>
                <c:pt idx="125">
                  <c:v>81</c:v>
                </c:pt>
                <c:pt idx="126">
                  <c:v>80</c:v>
                </c:pt>
                <c:pt idx="127">
                  <c:v>79</c:v>
                </c:pt>
                <c:pt idx="128">
                  <c:v>78</c:v>
                </c:pt>
                <c:pt idx="129">
                  <c:v>77</c:v>
                </c:pt>
                <c:pt idx="130">
                  <c:v>78</c:v>
                </c:pt>
                <c:pt idx="131">
                  <c:v>78</c:v>
                </c:pt>
                <c:pt idx="132">
                  <c:v>78</c:v>
                </c:pt>
                <c:pt idx="133">
                  <c:v>77</c:v>
                </c:pt>
                <c:pt idx="134">
                  <c:v>76</c:v>
                </c:pt>
                <c:pt idx="135">
                  <c:v>75</c:v>
                </c:pt>
                <c:pt idx="136">
                  <c:v>75</c:v>
                </c:pt>
                <c:pt idx="137">
                  <c:v>74</c:v>
                </c:pt>
                <c:pt idx="138">
                  <c:v>73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75</c:v>
                </c:pt>
                <c:pt idx="143">
                  <c:v>74</c:v>
                </c:pt>
                <c:pt idx="144">
                  <c:v>74</c:v>
                </c:pt>
                <c:pt idx="145">
                  <c:v>74</c:v>
                </c:pt>
                <c:pt idx="146">
                  <c:v>73</c:v>
                </c:pt>
                <c:pt idx="147">
                  <c:v>72</c:v>
                </c:pt>
                <c:pt idx="148">
                  <c:v>72</c:v>
                </c:pt>
                <c:pt idx="149">
                  <c:v>72</c:v>
                </c:pt>
                <c:pt idx="150">
                  <c:v>71</c:v>
                </c:pt>
                <c:pt idx="151">
                  <c:v>71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72</c:v>
                </c:pt>
                <c:pt idx="156">
                  <c:v>68</c:v>
                </c:pt>
                <c:pt idx="157">
                  <c:v>70</c:v>
                </c:pt>
                <c:pt idx="158">
                  <c:v>69</c:v>
                </c:pt>
                <c:pt idx="159">
                  <c:v>70</c:v>
                </c:pt>
                <c:pt idx="160">
                  <c:v>71</c:v>
                </c:pt>
                <c:pt idx="161">
                  <c:v>70</c:v>
                </c:pt>
                <c:pt idx="162">
                  <c:v>69</c:v>
                </c:pt>
                <c:pt idx="163">
                  <c:v>68</c:v>
                </c:pt>
                <c:pt idx="164">
                  <c:v>67</c:v>
                </c:pt>
                <c:pt idx="165">
                  <c:v>67</c:v>
                </c:pt>
                <c:pt idx="166">
                  <c:v>68</c:v>
                </c:pt>
                <c:pt idx="167">
                  <c:v>72</c:v>
                </c:pt>
                <c:pt idx="168">
                  <c:v>73</c:v>
                </c:pt>
                <c:pt idx="169">
                  <c:v>73</c:v>
                </c:pt>
                <c:pt idx="170">
                  <c:v>72</c:v>
                </c:pt>
                <c:pt idx="171">
                  <c:v>71</c:v>
                </c:pt>
                <c:pt idx="172">
                  <c:v>71</c:v>
                </c:pt>
                <c:pt idx="173">
                  <c:v>70</c:v>
                </c:pt>
                <c:pt idx="174">
                  <c:v>69</c:v>
                </c:pt>
                <c:pt idx="175">
                  <c:v>69</c:v>
                </c:pt>
                <c:pt idx="176">
                  <c:v>69</c:v>
                </c:pt>
                <c:pt idx="177">
                  <c:v>73</c:v>
                </c:pt>
                <c:pt idx="178">
                  <c:v>73</c:v>
                </c:pt>
                <c:pt idx="179">
                  <c:v>73</c:v>
                </c:pt>
                <c:pt idx="180">
                  <c:v>72</c:v>
                </c:pt>
                <c:pt idx="181">
                  <c:v>71</c:v>
                </c:pt>
                <c:pt idx="182">
                  <c:v>71</c:v>
                </c:pt>
                <c:pt idx="183">
                  <c:v>70</c:v>
                </c:pt>
                <c:pt idx="184">
                  <c:v>72</c:v>
                </c:pt>
                <c:pt idx="185">
                  <c:v>71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69</c:v>
                </c:pt>
                <c:pt idx="191">
                  <c:v>68</c:v>
                </c:pt>
                <c:pt idx="192">
                  <c:v>67</c:v>
                </c:pt>
                <c:pt idx="193">
                  <c:v>67</c:v>
                </c:pt>
                <c:pt idx="194">
                  <c:v>66</c:v>
                </c:pt>
                <c:pt idx="195">
                  <c:v>65</c:v>
                </c:pt>
                <c:pt idx="196">
                  <c:v>67</c:v>
                </c:pt>
                <c:pt idx="197">
                  <c:v>67</c:v>
                </c:pt>
                <c:pt idx="198">
                  <c:v>66</c:v>
                </c:pt>
                <c:pt idx="199">
                  <c:v>65</c:v>
                </c:pt>
                <c:pt idx="200">
                  <c:v>65</c:v>
                </c:pt>
                <c:pt idx="201">
                  <c:v>64</c:v>
                </c:pt>
                <c:pt idx="202">
                  <c:v>63</c:v>
                </c:pt>
                <c:pt idx="203">
                  <c:v>62</c:v>
                </c:pt>
                <c:pt idx="204">
                  <c:v>61</c:v>
                </c:pt>
                <c:pt idx="205">
                  <c:v>60</c:v>
                </c:pt>
                <c:pt idx="206">
                  <c:v>59</c:v>
                </c:pt>
                <c:pt idx="207">
                  <c:v>58</c:v>
                </c:pt>
                <c:pt idx="208">
                  <c:v>58</c:v>
                </c:pt>
                <c:pt idx="209">
                  <c:v>57</c:v>
                </c:pt>
                <c:pt idx="210">
                  <c:v>57</c:v>
                </c:pt>
                <c:pt idx="211">
                  <c:v>56</c:v>
                </c:pt>
                <c:pt idx="212">
                  <c:v>57</c:v>
                </c:pt>
                <c:pt idx="213">
                  <c:v>57</c:v>
                </c:pt>
                <c:pt idx="214">
                  <c:v>57</c:v>
                </c:pt>
                <c:pt idx="215">
                  <c:v>56</c:v>
                </c:pt>
                <c:pt idx="216">
                  <c:v>56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54</c:v>
                </c:pt>
                <c:pt idx="221">
                  <c:v>56</c:v>
                </c:pt>
                <c:pt idx="222">
                  <c:v>56</c:v>
                </c:pt>
                <c:pt idx="223">
                  <c:v>55</c:v>
                </c:pt>
                <c:pt idx="224">
                  <c:v>54</c:v>
                </c:pt>
                <c:pt idx="225">
                  <c:v>55</c:v>
                </c:pt>
                <c:pt idx="226">
                  <c:v>54</c:v>
                </c:pt>
                <c:pt idx="227">
                  <c:v>55</c:v>
                </c:pt>
                <c:pt idx="228">
                  <c:v>56</c:v>
                </c:pt>
                <c:pt idx="229">
                  <c:v>56</c:v>
                </c:pt>
                <c:pt idx="230">
                  <c:v>55</c:v>
                </c:pt>
                <c:pt idx="231">
                  <c:v>54</c:v>
                </c:pt>
                <c:pt idx="232">
                  <c:v>54</c:v>
                </c:pt>
                <c:pt idx="233">
                  <c:v>53</c:v>
                </c:pt>
                <c:pt idx="234">
                  <c:v>53</c:v>
                </c:pt>
                <c:pt idx="235">
                  <c:v>52</c:v>
                </c:pt>
                <c:pt idx="236">
                  <c:v>53</c:v>
                </c:pt>
                <c:pt idx="237">
                  <c:v>53</c:v>
                </c:pt>
                <c:pt idx="238">
                  <c:v>53</c:v>
                </c:pt>
                <c:pt idx="239">
                  <c:v>53</c:v>
                </c:pt>
                <c:pt idx="240">
                  <c:v>54</c:v>
                </c:pt>
                <c:pt idx="241">
                  <c:v>54</c:v>
                </c:pt>
                <c:pt idx="242">
                  <c:v>53</c:v>
                </c:pt>
                <c:pt idx="243">
                  <c:v>52</c:v>
                </c:pt>
                <c:pt idx="244">
                  <c:v>51</c:v>
                </c:pt>
                <c:pt idx="245">
                  <c:v>50</c:v>
                </c:pt>
                <c:pt idx="246">
                  <c:v>50</c:v>
                </c:pt>
                <c:pt idx="247">
                  <c:v>51</c:v>
                </c:pt>
                <c:pt idx="248">
                  <c:v>50</c:v>
                </c:pt>
                <c:pt idx="249">
                  <c:v>50</c:v>
                </c:pt>
                <c:pt idx="250">
                  <c:v>49</c:v>
                </c:pt>
                <c:pt idx="251">
                  <c:v>48</c:v>
                </c:pt>
                <c:pt idx="252">
                  <c:v>48</c:v>
                </c:pt>
                <c:pt idx="253">
                  <c:v>46</c:v>
                </c:pt>
                <c:pt idx="254">
                  <c:v>45</c:v>
                </c:pt>
                <c:pt idx="255">
                  <c:v>44</c:v>
                </c:pt>
                <c:pt idx="256">
                  <c:v>43</c:v>
                </c:pt>
                <c:pt idx="257">
                  <c:v>43</c:v>
                </c:pt>
                <c:pt idx="258">
                  <c:v>42</c:v>
                </c:pt>
                <c:pt idx="259">
                  <c:v>41</c:v>
                </c:pt>
                <c:pt idx="260">
                  <c:v>40</c:v>
                </c:pt>
                <c:pt idx="261">
                  <c:v>40</c:v>
                </c:pt>
                <c:pt idx="262">
                  <c:v>39</c:v>
                </c:pt>
                <c:pt idx="263">
                  <c:v>38</c:v>
                </c:pt>
                <c:pt idx="264">
                  <c:v>38</c:v>
                </c:pt>
                <c:pt idx="265">
                  <c:v>38</c:v>
                </c:pt>
                <c:pt idx="266">
                  <c:v>38</c:v>
                </c:pt>
                <c:pt idx="267">
                  <c:v>37</c:v>
                </c:pt>
                <c:pt idx="268">
                  <c:v>36</c:v>
                </c:pt>
                <c:pt idx="269">
                  <c:v>35</c:v>
                </c:pt>
                <c:pt idx="270">
                  <c:v>35</c:v>
                </c:pt>
                <c:pt idx="271">
                  <c:v>34</c:v>
                </c:pt>
                <c:pt idx="272">
                  <c:v>33</c:v>
                </c:pt>
                <c:pt idx="273">
                  <c:v>32</c:v>
                </c:pt>
                <c:pt idx="274">
                  <c:v>31</c:v>
                </c:pt>
                <c:pt idx="275">
                  <c:v>30</c:v>
                </c:pt>
                <c:pt idx="276">
                  <c:v>30</c:v>
                </c:pt>
                <c:pt idx="277">
                  <c:v>29</c:v>
                </c:pt>
                <c:pt idx="278">
                  <c:v>29</c:v>
                </c:pt>
                <c:pt idx="279">
                  <c:v>28</c:v>
                </c:pt>
                <c:pt idx="280">
                  <c:v>28</c:v>
                </c:pt>
                <c:pt idx="281">
                  <c:v>27</c:v>
                </c:pt>
                <c:pt idx="282">
                  <c:v>26</c:v>
                </c:pt>
                <c:pt idx="283">
                  <c:v>25</c:v>
                </c:pt>
                <c:pt idx="284">
                  <c:v>25</c:v>
                </c:pt>
                <c:pt idx="285">
                  <c:v>24</c:v>
                </c:pt>
                <c:pt idx="286">
                  <c:v>25</c:v>
                </c:pt>
                <c:pt idx="287">
                  <c:v>25</c:v>
                </c:pt>
                <c:pt idx="288">
                  <c:v>24</c:v>
                </c:pt>
                <c:pt idx="289">
                  <c:v>23</c:v>
                </c:pt>
                <c:pt idx="290">
                  <c:v>25</c:v>
                </c:pt>
                <c:pt idx="291">
                  <c:v>25</c:v>
                </c:pt>
                <c:pt idx="292">
                  <c:v>24</c:v>
                </c:pt>
                <c:pt idx="293">
                  <c:v>23</c:v>
                </c:pt>
                <c:pt idx="294">
                  <c:v>21</c:v>
                </c:pt>
                <c:pt idx="295">
                  <c:v>22</c:v>
                </c:pt>
                <c:pt idx="296">
                  <c:v>21</c:v>
                </c:pt>
                <c:pt idx="297">
                  <c:v>21</c:v>
                </c:pt>
                <c:pt idx="298">
                  <c:v>20</c:v>
                </c:pt>
                <c:pt idx="299">
                  <c:v>20</c:v>
                </c:pt>
                <c:pt idx="300">
                  <c:v>19</c:v>
                </c:pt>
                <c:pt idx="301">
                  <c:v>19</c:v>
                </c:pt>
                <c:pt idx="302">
                  <c:v>18</c:v>
                </c:pt>
                <c:pt idx="303">
                  <c:v>19</c:v>
                </c:pt>
                <c:pt idx="304">
                  <c:v>18</c:v>
                </c:pt>
                <c:pt idx="305">
                  <c:v>17</c:v>
                </c:pt>
                <c:pt idx="306">
                  <c:v>16</c:v>
                </c:pt>
                <c:pt idx="307">
                  <c:v>16</c:v>
                </c:pt>
                <c:pt idx="308">
                  <c:v>15</c:v>
                </c:pt>
                <c:pt idx="309">
                  <c:v>14</c:v>
                </c:pt>
                <c:pt idx="310">
                  <c:v>13</c:v>
                </c:pt>
                <c:pt idx="311">
                  <c:v>12</c:v>
                </c:pt>
                <c:pt idx="312">
                  <c:v>12</c:v>
                </c:pt>
                <c:pt idx="313">
                  <c:v>11</c:v>
                </c:pt>
                <c:pt idx="314">
                  <c:v>10</c:v>
                </c:pt>
                <c:pt idx="315">
                  <c:v>10</c:v>
                </c:pt>
                <c:pt idx="316">
                  <c:v>9</c:v>
                </c:pt>
                <c:pt idx="317">
                  <c:v>9</c:v>
                </c:pt>
                <c:pt idx="318">
                  <c:v>14</c:v>
                </c:pt>
                <c:pt idx="319">
                  <c:v>13</c:v>
                </c:pt>
                <c:pt idx="320">
                  <c:v>12</c:v>
                </c:pt>
                <c:pt idx="321">
                  <c:v>11</c:v>
                </c:pt>
                <c:pt idx="322">
                  <c:v>11</c:v>
                </c:pt>
                <c:pt idx="323">
                  <c:v>12</c:v>
                </c:pt>
                <c:pt idx="324">
                  <c:v>12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9</c:v>
                </c:pt>
                <c:pt idx="332">
                  <c:v>8</c:v>
                </c:pt>
                <c:pt idx="333">
                  <c:v>8</c:v>
                </c:pt>
                <c:pt idx="334">
                  <c:v>9</c:v>
                </c:pt>
                <c:pt idx="335">
                  <c:v>8</c:v>
                </c:pt>
                <c:pt idx="336">
                  <c:v>7</c:v>
                </c:pt>
                <c:pt idx="337">
                  <c:v>6</c:v>
                </c:pt>
                <c:pt idx="338">
                  <c:v>6</c:v>
                </c:pt>
                <c:pt idx="339">
                  <c:v>7</c:v>
                </c:pt>
                <c:pt idx="340">
                  <c:v>7</c:v>
                </c:pt>
                <c:pt idx="341">
                  <c:v>6</c:v>
                </c:pt>
                <c:pt idx="342">
                  <c:v>5</c:v>
                </c:pt>
                <c:pt idx="343">
                  <c:v>4</c:v>
                </c:pt>
                <c:pt idx="344">
                  <c:v>3</c:v>
                </c:pt>
                <c:pt idx="345">
                  <c:v>2</c:v>
                </c:pt>
                <c:pt idx="346">
                  <c:v>2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2-4E48-9458-29BE44C9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409583"/>
        <c:axId val="1751018799"/>
      </c:lineChart>
      <c:dateAx>
        <c:axId val="1750409583"/>
        <c:scaling>
          <c:orientation val="minMax"/>
          <c:min val="44562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ot Sans5" pitchFamily="2" charset="77"/>
                <a:ea typeface="+mn-ea"/>
                <a:cs typeface="+mn-cs"/>
              </a:defRPr>
            </a:pPr>
            <a:endParaRPr lang="en-US"/>
          </a:p>
        </c:txPr>
        <c:crossAx val="1751018799"/>
        <c:crosses val="autoZero"/>
        <c:auto val="1"/>
        <c:lblOffset val="100"/>
        <c:baseTimeUnit val="days"/>
      </c:dateAx>
      <c:valAx>
        <c:axId val="175101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ot Sans5" pitchFamily="2" charset="77"/>
                <a:ea typeface="+mn-ea"/>
                <a:cs typeface="+mn-cs"/>
              </a:defRPr>
            </a:pPr>
            <a:endParaRPr lang="en-US"/>
          </a:p>
        </c:txPr>
        <c:crossAx val="175040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Root Sans5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Sheet1!$N$2:$N$349</c:f>
              <c:numCache>
                <c:formatCode>m/d/yy</c:formatCode>
                <c:ptCount val="348"/>
                <c:pt idx="0">
                  <c:v>44597</c:v>
                </c:pt>
                <c:pt idx="1">
                  <c:v>44598</c:v>
                </c:pt>
                <c:pt idx="2">
                  <c:v>44599</c:v>
                </c:pt>
                <c:pt idx="3">
                  <c:v>44599</c:v>
                </c:pt>
                <c:pt idx="4">
                  <c:v>44599</c:v>
                </c:pt>
                <c:pt idx="5">
                  <c:v>44600</c:v>
                </c:pt>
                <c:pt idx="6">
                  <c:v>44600</c:v>
                </c:pt>
                <c:pt idx="7">
                  <c:v>44601</c:v>
                </c:pt>
                <c:pt idx="8">
                  <c:v>44601</c:v>
                </c:pt>
                <c:pt idx="9">
                  <c:v>44602</c:v>
                </c:pt>
                <c:pt idx="10">
                  <c:v>44603</c:v>
                </c:pt>
                <c:pt idx="11">
                  <c:v>44604</c:v>
                </c:pt>
                <c:pt idx="12">
                  <c:v>44605</c:v>
                </c:pt>
                <c:pt idx="13">
                  <c:v>44607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44611</c:v>
                </c:pt>
                <c:pt idx="18">
                  <c:v>44612</c:v>
                </c:pt>
                <c:pt idx="19">
                  <c:v>44627</c:v>
                </c:pt>
                <c:pt idx="20">
                  <c:v>44627</c:v>
                </c:pt>
                <c:pt idx="21">
                  <c:v>44628</c:v>
                </c:pt>
                <c:pt idx="22">
                  <c:v>44631</c:v>
                </c:pt>
                <c:pt idx="23">
                  <c:v>44632</c:v>
                </c:pt>
                <c:pt idx="24">
                  <c:v>44633</c:v>
                </c:pt>
                <c:pt idx="25">
                  <c:v>44633</c:v>
                </c:pt>
                <c:pt idx="26">
                  <c:v>44633</c:v>
                </c:pt>
                <c:pt idx="27">
                  <c:v>44633</c:v>
                </c:pt>
                <c:pt idx="28">
                  <c:v>44633</c:v>
                </c:pt>
                <c:pt idx="29">
                  <c:v>44634</c:v>
                </c:pt>
                <c:pt idx="30">
                  <c:v>44634</c:v>
                </c:pt>
                <c:pt idx="31">
                  <c:v>44634</c:v>
                </c:pt>
                <c:pt idx="32">
                  <c:v>44635</c:v>
                </c:pt>
                <c:pt idx="33">
                  <c:v>44636</c:v>
                </c:pt>
                <c:pt idx="34">
                  <c:v>44638</c:v>
                </c:pt>
                <c:pt idx="35">
                  <c:v>44639</c:v>
                </c:pt>
                <c:pt idx="36">
                  <c:v>44639</c:v>
                </c:pt>
                <c:pt idx="37">
                  <c:v>44640</c:v>
                </c:pt>
                <c:pt idx="38">
                  <c:v>44641</c:v>
                </c:pt>
                <c:pt idx="39">
                  <c:v>44641</c:v>
                </c:pt>
                <c:pt idx="40">
                  <c:v>44642</c:v>
                </c:pt>
                <c:pt idx="41">
                  <c:v>44646</c:v>
                </c:pt>
                <c:pt idx="42">
                  <c:v>44646</c:v>
                </c:pt>
                <c:pt idx="43">
                  <c:v>44647</c:v>
                </c:pt>
                <c:pt idx="44">
                  <c:v>44647</c:v>
                </c:pt>
                <c:pt idx="45">
                  <c:v>44648</c:v>
                </c:pt>
                <c:pt idx="46">
                  <c:v>44648</c:v>
                </c:pt>
                <c:pt idx="47">
                  <c:v>44648</c:v>
                </c:pt>
                <c:pt idx="48">
                  <c:v>44650</c:v>
                </c:pt>
                <c:pt idx="49">
                  <c:v>44650</c:v>
                </c:pt>
                <c:pt idx="50">
                  <c:v>44652</c:v>
                </c:pt>
                <c:pt idx="51">
                  <c:v>44653</c:v>
                </c:pt>
                <c:pt idx="52">
                  <c:v>44653</c:v>
                </c:pt>
                <c:pt idx="53">
                  <c:v>44653</c:v>
                </c:pt>
                <c:pt idx="54">
                  <c:v>44654</c:v>
                </c:pt>
                <c:pt idx="55">
                  <c:v>44656</c:v>
                </c:pt>
                <c:pt idx="56">
                  <c:v>44657</c:v>
                </c:pt>
                <c:pt idx="57">
                  <c:v>44658</c:v>
                </c:pt>
                <c:pt idx="58">
                  <c:v>44658</c:v>
                </c:pt>
                <c:pt idx="59">
                  <c:v>44658</c:v>
                </c:pt>
                <c:pt idx="60">
                  <c:v>44660</c:v>
                </c:pt>
                <c:pt idx="61">
                  <c:v>44661</c:v>
                </c:pt>
                <c:pt idx="62">
                  <c:v>44661</c:v>
                </c:pt>
                <c:pt idx="63">
                  <c:v>44661</c:v>
                </c:pt>
                <c:pt idx="64">
                  <c:v>44665</c:v>
                </c:pt>
                <c:pt idx="65">
                  <c:v>44667</c:v>
                </c:pt>
                <c:pt idx="66">
                  <c:v>44667</c:v>
                </c:pt>
                <c:pt idx="67">
                  <c:v>44667</c:v>
                </c:pt>
                <c:pt idx="68">
                  <c:v>44667</c:v>
                </c:pt>
                <c:pt idx="69">
                  <c:v>44667</c:v>
                </c:pt>
                <c:pt idx="70">
                  <c:v>44669</c:v>
                </c:pt>
                <c:pt idx="71">
                  <c:v>44675</c:v>
                </c:pt>
                <c:pt idx="72">
                  <c:v>44675</c:v>
                </c:pt>
                <c:pt idx="73">
                  <c:v>44682</c:v>
                </c:pt>
                <c:pt idx="74">
                  <c:v>44682</c:v>
                </c:pt>
                <c:pt idx="75">
                  <c:v>44682</c:v>
                </c:pt>
                <c:pt idx="76">
                  <c:v>44682</c:v>
                </c:pt>
                <c:pt idx="77">
                  <c:v>44683</c:v>
                </c:pt>
                <c:pt idx="78">
                  <c:v>44683</c:v>
                </c:pt>
                <c:pt idx="79">
                  <c:v>44687</c:v>
                </c:pt>
                <c:pt idx="80">
                  <c:v>44688</c:v>
                </c:pt>
                <c:pt idx="81">
                  <c:v>44688</c:v>
                </c:pt>
                <c:pt idx="82">
                  <c:v>44690</c:v>
                </c:pt>
                <c:pt idx="83">
                  <c:v>44696</c:v>
                </c:pt>
                <c:pt idx="84">
                  <c:v>44697</c:v>
                </c:pt>
                <c:pt idx="85">
                  <c:v>44702</c:v>
                </c:pt>
                <c:pt idx="86">
                  <c:v>44702</c:v>
                </c:pt>
                <c:pt idx="87">
                  <c:v>44703</c:v>
                </c:pt>
                <c:pt idx="88">
                  <c:v>44703</c:v>
                </c:pt>
                <c:pt idx="89">
                  <c:v>44703</c:v>
                </c:pt>
                <c:pt idx="90">
                  <c:v>44703</c:v>
                </c:pt>
                <c:pt idx="91">
                  <c:v>44704</c:v>
                </c:pt>
                <c:pt idx="92">
                  <c:v>44720</c:v>
                </c:pt>
                <c:pt idx="93">
                  <c:v>44721</c:v>
                </c:pt>
                <c:pt idx="94">
                  <c:v>44723</c:v>
                </c:pt>
                <c:pt idx="95">
                  <c:v>44723</c:v>
                </c:pt>
                <c:pt idx="96">
                  <c:v>44723</c:v>
                </c:pt>
                <c:pt idx="97">
                  <c:v>44724</c:v>
                </c:pt>
                <c:pt idx="98">
                  <c:v>44724</c:v>
                </c:pt>
                <c:pt idx="99">
                  <c:v>44725</c:v>
                </c:pt>
                <c:pt idx="100">
                  <c:v>44727</c:v>
                </c:pt>
                <c:pt idx="101">
                  <c:v>44728</c:v>
                </c:pt>
                <c:pt idx="102">
                  <c:v>44728</c:v>
                </c:pt>
                <c:pt idx="103">
                  <c:v>44728</c:v>
                </c:pt>
                <c:pt idx="104">
                  <c:v>44730</c:v>
                </c:pt>
                <c:pt idx="105">
                  <c:v>44731</c:v>
                </c:pt>
                <c:pt idx="106">
                  <c:v>44749</c:v>
                </c:pt>
                <c:pt idx="107">
                  <c:v>44751</c:v>
                </c:pt>
                <c:pt idx="108">
                  <c:v>44751</c:v>
                </c:pt>
                <c:pt idx="109">
                  <c:v>44752</c:v>
                </c:pt>
                <c:pt idx="110">
                  <c:v>44752</c:v>
                </c:pt>
                <c:pt idx="111">
                  <c:v>44755</c:v>
                </c:pt>
                <c:pt idx="112">
                  <c:v>44756</c:v>
                </c:pt>
                <c:pt idx="113">
                  <c:v>44756</c:v>
                </c:pt>
                <c:pt idx="114">
                  <c:v>44756</c:v>
                </c:pt>
                <c:pt idx="115">
                  <c:v>44756</c:v>
                </c:pt>
                <c:pt idx="116">
                  <c:v>44756</c:v>
                </c:pt>
                <c:pt idx="117">
                  <c:v>44757</c:v>
                </c:pt>
                <c:pt idx="118">
                  <c:v>44758</c:v>
                </c:pt>
                <c:pt idx="119">
                  <c:v>44758</c:v>
                </c:pt>
                <c:pt idx="120">
                  <c:v>44758</c:v>
                </c:pt>
                <c:pt idx="121">
                  <c:v>44758</c:v>
                </c:pt>
                <c:pt idx="122">
                  <c:v>44759</c:v>
                </c:pt>
                <c:pt idx="123">
                  <c:v>44760</c:v>
                </c:pt>
                <c:pt idx="124">
                  <c:v>44760</c:v>
                </c:pt>
                <c:pt idx="125">
                  <c:v>44768</c:v>
                </c:pt>
                <c:pt idx="126">
                  <c:v>44768</c:v>
                </c:pt>
                <c:pt idx="127">
                  <c:v>44768</c:v>
                </c:pt>
                <c:pt idx="128">
                  <c:v>44768</c:v>
                </c:pt>
                <c:pt idx="129">
                  <c:v>44768</c:v>
                </c:pt>
                <c:pt idx="130">
                  <c:v>44770</c:v>
                </c:pt>
                <c:pt idx="131">
                  <c:v>44771</c:v>
                </c:pt>
                <c:pt idx="132">
                  <c:v>44772</c:v>
                </c:pt>
                <c:pt idx="133">
                  <c:v>44772</c:v>
                </c:pt>
                <c:pt idx="134">
                  <c:v>44772</c:v>
                </c:pt>
                <c:pt idx="135">
                  <c:v>44772</c:v>
                </c:pt>
                <c:pt idx="136">
                  <c:v>44773</c:v>
                </c:pt>
                <c:pt idx="137">
                  <c:v>44773</c:v>
                </c:pt>
                <c:pt idx="138">
                  <c:v>44773</c:v>
                </c:pt>
                <c:pt idx="139">
                  <c:v>44775</c:v>
                </c:pt>
                <c:pt idx="140">
                  <c:v>44776</c:v>
                </c:pt>
                <c:pt idx="141">
                  <c:v>44777</c:v>
                </c:pt>
                <c:pt idx="142">
                  <c:v>44779</c:v>
                </c:pt>
                <c:pt idx="143">
                  <c:v>44779</c:v>
                </c:pt>
                <c:pt idx="144">
                  <c:v>44780</c:v>
                </c:pt>
                <c:pt idx="145">
                  <c:v>44781</c:v>
                </c:pt>
                <c:pt idx="146">
                  <c:v>44781</c:v>
                </c:pt>
                <c:pt idx="147">
                  <c:v>44781</c:v>
                </c:pt>
                <c:pt idx="148">
                  <c:v>44782</c:v>
                </c:pt>
                <c:pt idx="149">
                  <c:v>44783</c:v>
                </c:pt>
                <c:pt idx="150">
                  <c:v>44783</c:v>
                </c:pt>
                <c:pt idx="151">
                  <c:v>44784</c:v>
                </c:pt>
                <c:pt idx="152">
                  <c:v>44784</c:v>
                </c:pt>
                <c:pt idx="153">
                  <c:v>44784</c:v>
                </c:pt>
                <c:pt idx="154">
                  <c:v>44784</c:v>
                </c:pt>
                <c:pt idx="155">
                  <c:v>44789</c:v>
                </c:pt>
                <c:pt idx="156">
                  <c:v>44786</c:v>
                </c:pt>
                <c:pt idx="157">
                  <c:v>44789</c:v>
                </c:pt>
                <c:pt idx="158">
                  <c:v>44789</c:v>
                </c:pt>
                <c:pt idx="159">
                  <c:v>44791</c:v>
                </c:pt>
                <c:pt idx="160">
                  <c:v>44793</c:v>
                </c:pt>
                <c:pt idx="161">
                  <c:v>44793</c:v>
                </c:pt>
                <c:pt idx="162">
                  <c:v>44793</c:v>
                </c:pt>
                <c:pt idx="163">
                  <c:v>44793</c:v>
                </c:pt>
                <c:pt idx="164">
                  <c:v>44793</c:v>
                </c:pt>
                <c:pt idx="165">
                  <c:v>44794</c:v>
                </c:pt>
                <c:pt idx="166">
                  <c:v>44796</c:v>
                </c:pt>
                <c:pt idx="167">
                  <c:v>44801</c:v>
                </c:pt>
                <c:pt idx="168">
                  <c:v>44803</c:v>
                </c:pt>
                <c:pt idx="169">
                  <c:v>44804</c:v>
                </c:pt>
                <c:pt idx="170">
                  <c:v>44804</c:v>
                </c:pt>
                <c:pt idx="171">
                  <c:v>44804</c:v>
                </c:pt>
                <c:pt idx="172">
                  <c:v>44805</c:v>
                </c:pt>
                <c:pt idx="173">
                  <c:v>44805</c:v>
                </c:pt>
                <c:pt idx="174">
                  <c:v>44805</c:v>
                </c:pt>
                <c:pt idx="175">
                  <c:v>44806</c:v>
                </c:pt>
                <c:pt idx="176">
                  <c:v>44807</c:v>
                </c:pt>
                <c:pt idx="177">
                  <c:v>44812</c:v>
                </c:pt>
                <c:pt idx="178">
                  <c:v>44813</c:v>
                </c:pt>
                <c:pt idx="179">
                  <c:v>44814</c:v>
                </c:pt>
                <c:pt idx="180">
                  <c:v>44814</c:v>
                </c:pt>
                <c:pt idx="181">
                  <c:v>44814</c:v>
                </c:pt>
                <c:pt idx="182">
                  <c:v>44815</c:v>
                </c:pt>
                <c:pt idx="183">
                  <c:v>44815</c:v>
                </c:pt>
                <c:pt idx="184">
                  <c:v>44818</c:v>
                </c:pt>
                <c:pt idx="185">
                  <c:v>44818</c:v>
                </c:pt>
                <c:pt idx="186">
                  <c:v>44818</c:v>
                </c:pt>
                <c:pt idx="187">
                  <c:v>44819</c:v>
                </c:pt>
                <c:pt idx="188">
                  <c:v>44820</c:v>
                </c:pt>
                <c:pt idx="189">
                  <c:v>44821</c:v>
                </c:pt>
                <c:pt idx="190">
                  <c:v>44821</c:v>
                </c:pt>
                <c:pt idx="191">
                  <c:v>44821</c:v>
                </c:pt>
                <c:pt idx="192">
                  <c:v>44821</c:v>
                </c:pt>
                <c:pt idx="193">
                  <c:v>44822</c:v>
                </c:pt>
                <c:pt idx="194">
                  <c:v>44822</c:v>
                </c:pt>
                <c:pt idx="195">
                  <c:v>44822</c:v>
                </c:pt>
                <c:pt idx="196">
                  <c:v>44825</c:v>
                </c:pt>
                <c:pt idx="197">
                  <c:v>44826</c:v>
                </c:pt>
                <c:pt idx="198">
                  <c:v>44826</c:v>
                </c:pt>
                <c:pt idx="199">
                  <c:v>44826</c:v>
                </c:pt>
                <c:pt idx="200">
                  <c:v>44827</c:v>
                </c:pt>
                <c:pt idx="201">
                  <c:v>44827</c:v>
                </c:pt>
                <c:pt idx="202">
                  <c:v>44827</c:v>
                </c:pt>
                <c:pt idx="203">
                  <c:v>44827</c:v>
                </c:pt>
                <c:pt idx="204">
                  <c:v>44827</c:v>
                </c:pt>
                <c:pt idx="205">
                  <c:v>44827</c:v>
                </c:pt>
                <c:pt idx="206">
                  <c:v>44827</c:v>
                </c:pt>
                <c:pt idx="207">
                  <c:v>44827</c:v>
                </c:pt>
                <c:pt idx="208">
                  <c:v>44828</c:v>
                </c:pt>
                <c:pt idx="209">
                  <c:v>44828</c:v>
                </c:pt>
                <c:pt idx="210">
                  <c:v>44829</c:v>
                </c:pt>
                <c:pt idx="211">
                  <c:v>44829</c:v>
                </c:pt>
                <c:pt idx="212">
                  <c:v>44831</c:v>
                </c:pt>
                <c:pt idx="213">
                  <c:v>44832</c:v>
                </c:pt>
                <c:pt idx="214">
                  <c:v>44833</c:v>
                </c:pt>
                <c:pt idx="215">
                  <c:v>44833</c:v>
                </c:pt>
                <c:pt idx="216">
                  <c:v>44834</c:v>
                </c:pt>
                <c:pt idx="217">
                  <c:v>44834</c:v>
                </c:pt>
                <c:pt idx="218">
                  <c:v>44835</c:v>
                </c:pt>
                <c:pt idx="219">
                  <c:v>44836</c:v>
                </c:pt>
                <c:pt idx="220">
                  <c:v>44836</c:v>
                </c:pt>
                <c:pt idx="221">
                  <c:v>44839</c:v>
                </c:pt>
                <c:pt idx="222">
                  <c:v>44840</c:v>
                </c:pt>
                <c:pt idx="223">
                  <c:v>44840</c:v>
                </c:pt>
                <c:pt idx="224">
                  <c:v>44840</c:v>
                </c:pt>
                <c:pt idx="225">
                  <c:v>44842</c:v>
                </c:pt>
                <c:pt idx="226">
                  <c:v>44842</c:v>
                </c:pt>
                <c:pt idx="227">
                  <c:v>44844</c:v>
                </c:pt>
                <c:pt idx="228">
                  <c:v>44846</c:v>
                </c:pt>
                <c:pt idx="229">
                  <c:v>44847</c:v>
                </c:pt>
                <c:pt idx="230">
                  <c:v>44847</c:v>
                </c:pt>
                <c:pt idx="231">
                  <c:v>44847</c:v>
                </c:pt>
                <c:pt idx="232">
                  <c:v>44848</c:v>
                </c:pt>
                <c:pt idx="233">
                  <c:v>44848</c:v>
                </c:pt>
                <c:pt idx="234">
                  <c:v>44849</c:v>
                </c:pt>
                <c:pt idx="235">
                  <c:v>44849</c:v>
                </c:pt>
                <c:pt idx="236">
                  <c:v>44851</c:v>
                </c:pt>
                <c:pt idx="237">
                  <c:v>44852</c:v>
                </c:pt>
                <c:pt idx="238">
                  <c:v>44853</c:v>
                </c:pt>
                <c:pt idx="239">
                  <c:v>44854</c:v>
                </c:pt>
                <c:pt idx="240">
                  <c:v>44856</c:v>
                </c:pt>
                <c:pt idx="241">
                  <c:v>44857</c:v>
                </c:pt>
                <c:pt idx="242">
                  <c:v>44857</c:v>
                </c:pt>
                <c:pt idx="243">
                  <c:v>44857</c:v>
                </c:pt>
                <c:pt idx="244">
                  <c:v>44857</c:v>
                </c:pt>
                <c:pt idx="245">
                  <c:v>44857</c:v>
                </c:pt>
                <c:pt idx="246">
                  <c:v>44858</c:v>
                </c:pt>
                <c:pt idx="247">
                  <c:v>44860</c:v>
                </c:pt>
                <c:pt idx="248">
                  <c:v>44860</c:v>
                </c:pt>
                <c:pt idx="249">
                  <c:v>44861</c:v>
                </c:pt>
                <c:pt idx="250">
                  <c:v>44861</c:v>
                </c:pt>
                <c:pt idx="251">
                  <c:v>44861</c:v>
                </c:pt>
                <c:pt idx="252">
                  <c:v>44862</c:v>
                </c:pt>
                <c:pt idx="253">
                  <c:v>44861</c:v>
                </c:pt>
                <c:pt idx="254">
                  <c:v>44861</c:v>
                </c:pt>
                <c:pt idx="255">
                  <c:v>44861</c:v>
                </c:pt>
                <c:pt idx="256">
                  <c:v>44861</c:v>
                </c:pt>
                <c:pt idx="257">
                  <c:v>44862</c:v>
                </c:pt>
                <c:pt idx="258">
                  <c:v>44862</c:v>
                </c:pt>
                <c:pt idx="259">
                  <c:v>44862</c:v>
                </c:pt>
                <c:pt idx="260">
                  <c:v>44862</c:v>
                </c:pt>
                <c:pt idx="261">
                  <c:v>44863</c:v>
                </c:pt>
                <c:pt idx="262">
                  <c:v>44863</c:v>
                </c:pt>
                <c:pt idx="263">
                  <c:v>44863</c:v>
                </c:pt>
                <c:pt idx="264">
                  <c:v>44864</c:v>
                </c:pt>
                <c:pt idx="265">
                  <c:v>44865</c:v>
                </c:pt>
                <c:pt idx="266">
                  <c:v>44866</c:v>
                </c:pt>
                <c:pt idx="267">
                  <c:v>44866</c:v>
                </c:pt>
                <c:pt idx="268">
                  <c:v>44866</c:v>
                </c:pt>
                <c:pt idx="269">
                  <c:v>44866</c:v>
                </c:pt>
                <c:pt idx="270">
                  <c:v>44867</c:v>
                </c:pt>
                <c:pt idx="271">
                  <c:v>44867</c:v>
                </c:pt>
                <c:pt idx="272">
                  <c:v>44867</c:v>
                </c:pt>
                <c:pt idx="273">
                  <c:v>44867</c:v>
                </c:pt>
                <c:pt idx="274">
                  <c:v>44867</c:v>
                </c:pt>
                <c:pt idx="275">
                  <c:v>44867</c:v>
                </c:pt>
                <c:pt idx="276">
                  <c:v>44868</c:v>
                </c:pt>
                <c:pt idx="277">
                  <c:v>44868</c:v>
                </c:pt>
                <c:pt idx="278">
                  <c:v>44869</c:v>
                </c:pt>
                <c:pt idx="279">
                  <c:v>44869</c:v>
                </c:pt>
                <c:pt idx="280">
                  <c:v>44870</c:v>
                </c:pt>
                <c:pt idx="281">
                  <c:v>44870</c:v>
                </c:pt>
                <c:pt idx="282">
                  <c:v>44870</c:v>
                </c:pt>
                <c:pt idx="283">
                  <c:v>44870</c:v>
                </c:pt>
                <c:pt idx="284">
                  <c:v>44871</c:v>
                </c:pt>
                <c:pt idx="285">
                  <c:v>44871</c:v>
                </c:pt>
                <c:pt idx="286">
                  <c:v>44873</c:v>
                </c:pt>
                <c:pt idx="287">
                  <c:v>44874</c:v>
                </c:pt>
                <c:pt idx="288">
                  <c:v>44874</c:v>
                </c:pt>
                <c:pt idx="289">
                  <c:v>44874</c:v>
                </c:pt>
                <c:pt idx="290">
                  <c:v>44877</c:v>
                </c:pt>
                <c:pt idx="291">
                  <c:v>44878</c:v>
                </c:pt>
                <c:pt idx="292">
                  <c:v>44878</c:v>
                </c:pt>
                <c:pt idx="293">
                  <c:v>44878</c:v>
                </c:pt>
                <c:pt idx="294">
                  <c:v>44877</c:v>
                </c:pt>
                <c:pt idx="295">
                  <c:v>44879</c:v>
                </c:pt>
                <c:pt idx="296">
                  <c:v>44879</c:v>
                </c:pt>
                <c:pt idx="297">
                  <c:v>44880</c:v>
                </c:pt>
                <c:pt idx="298">
                  <c:v>44880</c:v>
                </c:pt>
                <c:pt idx="299">
                  <c:v>44881</c:v>
                </c:pt>
                <c:pt idx="300">
                  <c:v>44881</c:v>
                </c:pt>
                <c:pt idx="301">
                  <c:v>44882</c:v>
                </c:pt>
                <c:pt idx="302">
                  <c:v>44882</c:v>
                </c:pt>
                <c:pt idx="303">
                  <c:v>44884</c:v>
                </c:pt>
                <c:pt idx="304">
                  <c:v>44884</c:v>
                </c:pt>
                <c:pt idx="305">
                  <c:v>44884</c:v>
                </c:pt>
                <c:pt idx="306">
                  <c:v>44884</c:v>
                </c:pt>
                <c:pt idx="307">
                  <c:v>44885</c:v>
                </c:pt>
                <c:pt idx="308">
                  <c:v>44885</c:v>
                </c:pt>
                <c:pt idx="309">
                  <c:v>44885</c:v>
                </c:pt>
                <c:pt idx="310">
                  <c:v>44885</c:v>
                </c:pt>
                <c:pt idx="311">
                  <c:v>44885</c:v>
                </c:pt>
                <c:pt idx="312">
                  <c:v>44886</c:v>
                </c:pt>
                <c:pt idx="313">
                  <c:v>44886</c:v>
                </c:pt>
                <c:pt idx="314">
                  <c:v>44886</c:v>
                </c:pt>
                <c:pt idx="315">
                  <c:v>44887</c:v>
                </c:pt>
                <c:pt idx="316">
                  <c:v>44887</c:v>
                </c:pt>
                <c:pt idx="317">
                  <c:v>44888</c:v>
                </c:pt>
                <c:pt idx="318">
                  <c:v>44894</c:v>
                </c:pt>
                <c:pt idx="319">
                  <c:v>44894</c:v>
                </c:pt>
                <c:pt idx="320">
                  <c:v>44894</c:v>
                </c:pt>
                <c:pt idx="321">
                  <c:v>44894</c:v>
                </c:pt>
                <c:pt idx="322">
                  <c:v>44895</c:v>
                </c:pt>
                <c:pt idx="323">
                  <c:v>44897</c:v>
                </c:pt>
                <c:pt idx="324">
                  <c:v>44898</c:v>
                </c:pt>
                <c:pt idx="325">
                  <c:v>44898</c:v>
                </c:pt>
                <c:pt idx="326">
                  <c:v>44899</c:v>
                </c:pt>
                <c:pt idx="327">
                  <c:v>44900</c:v>
                </c:pt>
                <c:pt idx="328">
                  <c:v>44900</c:v>
                </c:pt>
                <c:pt idx="329">
                  <c:v>44901</c:v>
                </c:pt>
                <c:pt idx="330">
                  <c:v>44902</c:v>
                </c:pt>
                <c:pt idx="331">
                  <c:v>44902</c:v>
                </c:pt>
                <c:pt idx="332">
                  <c:v>44902</c:v>
                </c:pt>
                <c:pt idx="333">
                  <c:v>44903</c:v>
                </c:pt>
                <c:pt idx="334">
                  <c:v>44905</c:v>
                </c:pt>
                <c:pt idx="335">
                  <c:v>44905</c:v>
                </c:pt>
                <c:pt idx="336">
                  <c:v>44905</c:v>
                </c:pt>
                <c:pt idx="337">
                  <c:v>44905</c:v>
                </c:pt>
                <c:pt idx="338">
                  <c:v>44906</c:v>
                </c:pt>
                <c:pt idx="339">
                  <c:v>44908</c:v>
                </c:pt>
                <c:pt idx="340">
                  <c:v>44909</c:v>
                </c:pt>
                <c:pt idx="341">
                  <c:v>44909</c:v>
                </c:pt>
                <c:pt idx="342">
                  <c:v>44909</c:v>
                </c:pt>
                <c:pt idx="343">
                  <c:v>44909</c:v>
                </c:pt>
                <c:pt idx="344">
                  <c:v>44909</c:v>
                </c:pt>
                <c:pt idx="345">
                  <c:v>44909</c:v>
                </c:pt>
                <c:pt idx="346">
                  <c:v>44910</c:v>
                </c:pt>
                <c:pt idx="347">
                  <c:v>44910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34-2740-A011-CCA897191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658335"/>
        <c:axId val="1337579647"/>
      </c:lineChart>
      <c:catAx>
        <c:axId val="1337658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79647"/>
        <c:crosses val="autoZero"/>
        <c:auto val="1"/>
        <c:lblAlgn val="ctr"/>
        <c:lblOffset val="100"/>
        <c:noMultiLvlLbl val="0"/>
      </c:catAx>
      <c:valAx>
        <c:axId val="13375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5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Sheet1!$U$1:$U$2</c:f>
              <c:strCache>
                <c:ptCount val="2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Sheet1!$S$3:$S$365</c:f>
              <c:numCache>
                <c:formatCode>m/d/yy</c:formatCode>
                <c:ptCount val="363"/>
                <c:pt idx="0">
                  <c:v>44597</c:v>
                </c:pt>
                <c:pt idx="1">
                  <c:v>44598</c:v>
                </c:pt>
                <c:pt idx="2">
                  <c:v>44599</c:v>
                </c:pt>
                <c:pt idx="3">
                  <c:v>44600</c:v>
                </c:pt>
                <c:pt idx="4">
                  <c:v>44601</c:v>
                </c:pt>
                <c:pt idx="5">
                  <c:v>44602</c:v>
                </c:pt>
                <c:pt idx="6">
                  <c:v>44603</c:v>
                </c:pt>
                <c:pt idx="7">
                  <c:v>44604</c:v>
                </c:pt>
                <c:pt idx="8">
                  <c:v>44605</c:v>
                </c:pt>
                <c:pt idx="9">
                  <c:v>44607</c:v>
                </c:pt>
                <c:pt idx="10">
                  <c:v>44609</c:v>
                </c:pt>
                <c:pt idx="11">
                  <c:v>44610</c:v>
                </c:pt>
                <c:pt idx="12">
                  <c:v>44611</c:v>
                </c:pt>
                <c:pt idx="13">
                  <c:v>44612</c:v>
                </c:pt>
                <c:pt idx="14">
                  <c:v>44627</c:v>
                </c:pt>
                <c:pt idx="15">
                  <c:v>44628</c:v>
                </c:pt>
                <c:pt idx="16">
                  <c:v>44631</c:v>
                </c:pt>
                <c:pt idx="17">
                  <c:v>44632</c:v>
                </c:pt>
                <c:pt idx="18">
                  <c:v>44633</c:v>
                </c:pt>
                <c:pt idx="19">
                  <c:v>44634</c:v>
                </c:pt>
                <c:pt idx="20">
                  <c:v>44635</c:v>
                </c:pt>
                <c:pt idx="21">
                  <c:v>44636</c:v>
                </c:pt>
                <c:pt idx="22">
                  <c:v>44638</c:v>
                </c:pt>
                <c:pt idx="23">
                  <c:v>44639</c:v>
                </c:pt>
                <c:pt idx="24">
                  <c:v>44640</c:v>
                </c:pt>
                <c:pt idx="25">
                  <c:v>44641</c:v>
                </c:pt>
                <c:pt idx="26">
                  <c:v>44642</c:v>
                </c:pt>
                <c:pt idx="27">
                  <c:v>44646</c:v>
                </c:pt>
                <c:pt idx="28">
                  <c:v>44647</c:v>
                </c:pt>
                <c:pt idx="29">
                  <c:v>44648</c:v>
                </c:pt>
                <c:pt idx="30">
                  <c:v>44650</c:v>
                </c:pt>
                <c:pt idx="31">
                  <c:v>44652</c:v>
                </c:pt>
                <c:pt idx="32">
                  <c:v>44653</c:v>
                </c:pt>
                <c:pt idx="33">
                  <c:v>44654</c:v>
                </c:pt>
                <c:pt idx="34">
                  <c:v>44656</c:v>
                </c:pt>
                <c:pt idx="35">
                  <c:v>44657</c:v>
                </c:pt>
                <c:pt idx="36">
                  <c:v>44658</c:v>
                </c:pt>
                <c:pt idx="37">
                  <c:v>44660</c:v>
                </c:pt>
                <c:pt idx="38">
                  <c:v>44661</c:v>
                </c:pt>
                <c:pt idx="39">
                  <c:v>44665</c:v>
                </c:pt>
                <c:pt idx="40">
                  <c:v>44667</c:v>
                </c:pt>
                <c:pt idx="41">
                  <c:v>44669</c:v>
                </c:pt>
                <c:pt idx="42">
                  <c:v>44675</c:v>
                </c:pt>
                <c:pt idx="43">
                  <c:v>44682</c:v>
                </c:pt>
                <c:pt idx="44">
                  <c:v>44683</c:v>
                </c:pt>
                <c:pt idx="45">
                  <c:v>44687</c:v>
                </c:pt>
                <c:pt idx="46">
                  <c:v>44688</c:v>
                </c:pt>
                <c:pt idx="47">
                  <c:v>44690</c:v>
                </c:pt>
                <c:pt idx="48">
                  <c:v>44696</c:v>
                </c:pt>
                <c:pt idx="49">
                  <c:v>44697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44720</c:v>
                </c:pt>
                <c:pt idx="54">
                  <c:v>44721</c:v>
                </c:pt>
                <c:pt idx="55">
                  <c:v>44723</c:v>
                </c:pt>
                <c:pt idx="56">
                  <c:v>44724</c:v>
                </c:pt>
                <c:pt idx="57">
                  <c:v>44725</c:v>
                </c:pt>
                <c:pt idx="58">
                  <c:v>44727</c:v>
                </c:pt>
                <c:pt idx="59">
                  <c:v>44728</c:v>
                </c:pt>
                <c:pt idx="60">
                  <c:v>44730</c:v>
                </c:pt>
                <c:pt idx="61">
                  <c:v>44731</c:v>
                </c:pt>
                <c:pt idx="62">
                  <c:v>44749</c:v>
                </c:pt>
                <c:pt idx="63">
                  <c:v>44751</c:v>
                </c:pt>
                <c:pt idx="64">
                  <c:v>44752</c:v>
                </c:pt>
                <c:pt idx="65">
                  <c:v>44755</c:v>
                </c:pt>
                <c:pt idx="66">
                  <c:v>44756</c:v>
                </c:pt>
                <c:pt idx="67">
                  <c:v>44757</c:v>
                </c:pt>
                <c:pt idx="68">
                  <c:v>44758</c:v>
                </c:pt>
                <c:pt idx="69">
                  <c:v>44759</c:v>
                </c:pt>
                <c:pt idx="70">
                  <c:v>44760</c:v>
                </c:pt>
                <c:pt idx="71">
                  <c:v>44768</c:v>
                </c:pt>
                <c:pt idx="72">
                  <c:v>44770</c:v>
                </c:pt>
                <c:pt idx="73">
                  <c:v>44771</c:v>
                </c:pt>
                <c:pt idx="74">
                  <c:v>44772</c:v>
                </c:pt>
                <c:pt idx="75">
                  <c:v>44773</c:v>
                </c:pt>
                <c:pt idx="76">
                  <c:v>44775</c:v>
                </c:pt>
                <c:pt idx="77">
                  <c:v>44776</c:v>
                </c:pt>
                <c:pt idx="78">
                  <c:v>44777</c:v>
                </c:pt>
                <c:pt idx="79">
                  <c:v>44779</c:v>
                </c:pt>
                <c:pt idx="80">
                  <c:v>44780</c:v>
                </c:pt>
                <c:pt idx="81">
                  <c:v>44781</c:v>
                </c:pt>
                <c:pt idx="82">
                  <c:v>44782</c:v>
                </c:pt>
                <c:pt idx="83">
                  <c:v>44783</c:v>
                </c:pt>
                <c:pt idx="84">
                  <c:v>44784</c:v>
                </c:pt>
                <c:pt idx="85">
                  <c:v>44789</c:v>
                </c:pt>
                <c:pt idx="86">
                  <c:v>44786</c:v>
                </c:pt>
                <c:pt idx="87">
                  <c:v>44791</c:v>
                </c:pt>
                <c:pt idx="88">
                  <c:v>44793</c:v>
                </c:pt>
                <c:pt idx="89">
                  <c:v>44794</c:v>
                </c:pt>
                <c:pt idx="90">
                  <c:v>44796</c:v>
                </c:pt>
                <c:pt idx="91">
                  <c:v>44801</c:v>
                </c:pt>
                <c:pt idx="92">
                  <c:v>44803</c:v>
                </c:pt>
                <c:pt idx="93">
                  <c:v>44804</c:v>
                </c:pt>
                <c:pt idx="94">
                  <c:v>44805</c:v>
                </c:pt>
                <c:pt idx="95">
                  <c:v>44806</c:v>
                </c:pt>
                <c:pt idx="96">
                  <c:v>44807</c:v>
                </c:pt>
                <c:pt idx="97">
                  <c:v>44812</c:v>
                </c:pt>
                <c:pt idx="98">
                  <c:v>44813</c:v>
                </c:pt>
                <c:pt idx="99">
                  <c:v>44814</c:v>
                </c:pt>
                <c:pt idx="100">
                  <c:v>44815</c:v>
                </c:pt>
                <c:pt idx="101">
                  <c:v>44818</c:v>
                </c:pt>
                <c:pt idx="102">
                  <c:v>44819</c:v>
                </c:pt>
                <c:pt idx="103">
                  <c:v>44820</c:v>
                </c:pt>
                <c:pt idx="104">
                  <c:v>44821</c:v>
                </c:pt>
                <c:pt idx="105">
                  <c:v>44822</c:v>
                </c:pt>
                <c:pt idx="106">
                  <c:v>44825</c:v>
                </c:pt>
                <c:pt idx="107">
                  <c:v>44826</c:v>
                </c:pt>
                <c:pt idx="108">
                  <c:v>44827</c:v>
                </c:pt>
                <c:pt idx="109">
                  <c:v>44828</c:v>
                </c:pt>
                <c:pt idx="110">
                  <c:v>44829</c:v>
                </c:pt>
                <c:pt idx="111">
                  <c:v>44831</c:v>
                </c:pt>
                <c:pt idx="112">
                  <c:v>44832</c:v>
                </c:pt>
                <c:pt idx="113">
                  <c:v>44833</c:v>
                </c:pt>
                <c:pt idx="114">
                  <c:v>44834</c:v>
                </c:pt>
                <c:pt idx="115">
                  <c:v>44835</c:v>
                </c:pt>
                <c:pt idx="116">
                  <c:v>44836</c:v>
                </c:pt>
                <c:pt idx="117">
                  <c:v>44839</c:v>
                </c:pt>
                <c:pt idx="118">
                  <c:v>44840</c:v>
                </c:pt>
                <c:pt idx="119">
                  <c:v>44842</c:v>
                </c:pt>
                <c:pt idx="120">
                  <c:v>44844</c:v>
                </c:pt>
                <c:pt idx="121">
                  <c:v>44846</c:v>
                </c:pt>
                <c:pt idx="122">
                  <c:v>44847</c:v>
                </c:pt>
                <c:pt idx="123">
                  <c:v>44848</c:v>
                </c:pt>
                <c:pt idx="124">
                  <c:v>44849</c:v>
                </c:pt>
                <c:pt idx="125">
                  <c:v>44851</c:v>
                </c:pt>
                <c:pt idx="126">
                  <c:v>44852</c:v>
                </c:pt>
                <c:pt idx="127">
                  <c:v>44853</c:v>
                </c:pt>
                <c:pt idx="128">
                  <c:v>44854</c:v>
                </c:pt>
                <c:pt idx="129">
                  <c:v>44856</c:v>
                </c:pt>
                <c:pt idx="130">
                  <c:v>44857</c:v>
                </c:pt>
                <c:pt idx="131">
                  <c:v>44858</c:v>
                </c:pt>
                <c:pt idx="132">
                  <c:v>44860</c:v>
                </c:pt>
                <c:pt idx="133">
                  <c:v>44861</c:v>
                </c:pt>
                <c:pt idx="134">
                  <c:v>44862</c:v>
                </c:pt>
                <c:pt idx="135">
                  <c:v>44863</c:v>
                </c:pt>
                <c:pt idx="136">
                  <c:v>44864</c:v>
                </c:pt>
                <c:pt idx="137">
                  <c:v>44865</c:v>
                </c:pt>
                <c:pt idx="138">
                  <c:v>44866</c:v>
                </c:pt>
                <c:pt idx="139">
                  <c:v>44867</c:v>
                </c:pt>
                <c:pt idx="140">
                  <c:v>44868</c:v>
                </c:pt>
                <c:pt idx="141">
                  <c:v>44869</c:v>
                </c:pt>
                <c:pt idx="142">
                  <c:v>44870</c:v>
                </c:pt>
                <c:pt idx="143">
                  <c:v>44871</c:v>
                </c:pt>
                <c:pt idx="144">
                  <c:v>44873</c:v>
                </c:pt>
                <c:pt idx="145">
                  <c:v>44874</c:v>
                </c:pt>
                <c:pt idx="146">
                  <c:v>44877</c:v>
                </c:pt>
                <c:pt idx="147">
                  <c:v>44878</c:v>
                </c:pt>
                <c:pt idx="148">
                  <c:v>44879</c:v>
                </c:pt>
                <c:pt idx="149">
                  <c:v>44880</c:v>
                </c:pt>
                <c:pt idx="150">
                  <c:v>44881</c:v>
                </c:pt>
                <c:pt idx="151">
                  <c:v>44882</c:v>
                </c:pt>
                <c:pt idx="152">
                  <c:v>44884</c:v>
                </c:pt>
                <c:pt idx="153">
                  <c:v>44885</c:v>
                </c:pt>
                <c:pt idx="154">
                  <c:v>44886</c:v>
                </c:pt>
                <c:pt idx="155">
                  <c:v>44887</c:v>
                </c:pt>
                <c:pt idx="156">
                  <c:v>44888</c:v>
                </c:pt>
                <c:pt idx="157">
                  <c:v>44894</c:v>
                </c:pt>
                <c:pt idx="158">
                  <c:v>44895</c:v>
                </c:pt>
                <c:pt idx="159">
                  <c:v>44897</c:v>
                </c:pt>
                <c:pt idx="160">
                  <c:v>44898</c:v>
                </c:pt>
                <c:pt idx="161">
                  <c:v>44899</c:v>
                </c:pt>
                <c:pt idx="162">
                  <c:v>44900</c:v>
                </c:pt>
                <c:pt idx="163">
                  <c:v>44901</c:v>
                </c:pt>
                <c:pt idx="164">
                  <c:v>44902</c:v>
                </c:pt>
                <c:pt idx="165">
                  <c:v>44903</c:v>
                </c:pt>
                <c:pt idx="166">
                  <c:v>44905</c:v>
                </c:pt>
                <c:pt idx="167">
                  <c:v>44906</c:v>
                </c:pt>
                <c:pt idx="168">
                  <c:v>44908</c:v>
                </c:pt>
                <c:pt idx="169">
                  <c:v>44909</c:v>
                </c:pt>
                <c:pt idx="170">
                  <c:v>44910</c:v>
                </c:pt>
                <c:pt idx="171">
                  <c:v>44911</c:v>
                </c:pt>
                <c:pt idx="172">
                  <c:v>44912</c:v>
                </c:pt>
                <c:pt idx="173">
                  <c:v>44913</c:v>
                </c:pt>
                <c:pt idx="174">
                  <c:v>44914</c:v>
                </c:pt>
                <c:pt idx="175">
                  <c:v>44915</c:v>
                </c:pt>
                <c:pt idx="176">
                  <c:v>44916</c:v>
                </c:pt>
                <c:pt idx="177">
                  <c:v>44917</c:v>
                </c:pt>
                <c:pt idx="178">
                  <c:v>44918</c:v>
                </c:pt>
                <c:pt idx="179">
                  <c:v>44919</c:v>
                </c:pt>
                <c:pt idx="180">
                  <c:v>44920</c:v>
                </c:pt>
                <c:pt idx="181">
                  <c:v>44921</c:v>
                </c:pt>
                <c:pt idx="182">
                  <c:v>44922</c:v>
                </c:pt>
                <c:pt idx="183">
                  <c:v>44923</c:v>
                </c:pt>
                <c:pt idx="184">
                  <c:v>44924</c:v>
                </c:pt>
                <c:pt idx="185">
                  <c:v>44925</c:v>
                </c:pt>
                <c:pt idx="186">
                  <c:v>44926</c:v>
                </c:pt>
              </c:numCache>
            </c:numRef>
          </c:cat>
          <c:val>
            <c:numRef>
              <c:f>Sheet1!$U$3:$U$365</c:f>
              <c:numCache>
                <c:formatCode>General</c:formatCode>
                <c:ptCount val="36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19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29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45</c:v>
                </c:pt>
                <c:pt idx="29">
                  <c:v>48</c:v>
                </c:pt>
                <c:pt idx="30">
                  <c:v>50</c:v>
                </c:pt>
                <c:pt idx="31">
                  <c:v>51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60</c:v>
                </c:pt>
                <c:pt idx="37">
                  <c:v>61</c:v>
                </c:pt>
                <c:pt idx="38">
                  <c:v>64</c:v>
                </c:pt>
                <c:pt idx="39">
                  <c:v>65</c:v>
                </c:pt>
                <c:pt idx="40">
                  <c:v>70</c:v>
                </c:pt>
                <c:pt idx="41">
                  <c:v>71</c:v>
                </c:pt>
                <c:pt idx="42">
                  <c:v>73</c:v>
                </c:pt>
                <c:pt idx="43">
                  <c:v>77</c:v>
                </c:pt>
                <c:pt idx="44">
                  <c:v>79</c:v>
                </c:pt>
                <c:pt idx="45">
                  <c:v>80</c:v>
                </c:pt>
                <c:pt idx="46">
                  <c:v>82</c:v>
                </c:pt>
                <c:pt idx="47">
                  <c:v>83</c:v>
                </c:pt>
                <c:pt idx="48">
                  <c:v>84</c:v>
                </c:pt>
                <c:pt idx="49">
                  <c:v>85</c:v>
                </c:pt>
                <c:pt idx="50">
                  <c:v>87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97</c:v>
                </c:pt>
                <c:pt idx="56">
                  <c:v>99</c:v>
                </c:pt>
                <c:pt idx="57">
                  <c:v>100</c:v>
                </c:pt>
                <c:pt idx="58">
                  <c:v>101</c:v>
                </c:pt>
                <c:pt idx="59">
                  <c:v>104</c:v>
                </c:pt>
                <c:pt idx="60">
                  <c:v>105</c:v>
                </c:pt>
                <c:pt idx="61">
                  <c:v>106</c:v>
                </c:pt>
                <c:pt idx="62">
                  <c:v>107</c:v>
                </c:pt>
                <c:pt idx="63">
                  <c:v>109</c:v>
                </c:pt>
                <c:pt idx="64">
                  <c:v>111</c:v>
                </c:pt>
                <c:pt idx="65">
                  <c:v>112</c:v>
                </c:pt>
                <c:pt idx="66">
                  <c:v>117</c:v>
                </c:pt>
                <c:pt idx="67">
                  <c:v>118</c:v>
                </c:pt>
                <c:pt idx="68">
                  <c:v>122</c:v>
                </c:pt>
                <c:pt idx="69">
                  <c:v>123</c:v>
                </c:pt>
                <c:pt idx="70">
                  <c:v>125</c:v>
                </c:pt>
                <c:pt idx="71">
                  <c:v>130</c:v>
                </c:pt>
                <c:pt idx="72">
                  <c:v>131</c:v>
                </c:pt>
                <c:pt idx="73">
                  <c:v>132</c:v>
                </c:pt>
                <c:pt idx="74">
                  <c:v>136</c:v>
                </c:pt>
                <c:pt idx="75">
                  <c:v>139</c:v>
                </c:pt>
                <c:pt idx="76">
                  <c:v>140</c:v>
                </c:pt>
                <c:pt idx="77">
                  <c:v>141</c:v>
                </c:pt>
                <c:pt idx="78">
                  <c:v>142</c:v>
                </c:pt>
                <c:pt idx="79">
                  <c:v>144</c:v>
                </c:pt>
                <c:pt idx="80">
                  <c:v>145</c:v>
                </c:pt>
                <c:pt idx="81">
                  <c:v>148</c:v>
                </c:pt>
                <c:pt idx="82">
                  <c:v>149</c:v>
                </c:pt>
                <c:pt idx="83">
                  <c:v>151</c:v>
                </c:pt>
                <c:pt idx="84">
                  <c:v>155</c:v>
                </c:pt>
                <c:pt idx="85">
                  <c:v>158</c:v>
                </c:pt>
                <c:pt idx="86">
                  <c:v>159</c:v>
                </c:pt>
                <c:pt idx="87">
                  <c:v>160</c:v>
                </c:pt>
                <c:pt idx="88">
                  <c:v>165</c:v>
                </c:pt>
                <c:pt idx="89">
                  <c:v>166</c:v>
                </c:pt>
                <c:pt idx="90">
                  <c:v>167</c:v>
                </c:pt>
                <c:pt idx="91">
                  <c:v>168</c:v>
                </c:pt>
                <c:pt idx="92">
                  <c:v>169</c:v>
                </c:pt>
                <c:pt idx="93">
                  <c:v>172</c:v>
                </c:pt>
                <c:pt idx="94">
                  <c:v>175</c:v>
                </c:pt>
                <c:pt idx="95">
                  <c:v>176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182</c:v>
                </c:pt>
                <c:pt idx="100">
                  <c:v>184</c:v>
                </c:pt>
                <c:pt idx="101">
                  <c:v>187</c:v>
                </c:pt>
                <c:pt idx="102">
                  <c:v>188</c:v>
                </c:pt>
                <c:pt idx="103">
                  <c:v>189</c:v>
                </c:pt>
                <c:pt idx="104">
                  <c:v>193</c:v>
                </c:pt>
                <c:pt idx="105">
                  <c:v>196</c:v>
                </c:pt>
                <c:pt idx="106">
                  <c:v>197</c:v>
                </c:pt>
                <c:pt idx="107">
                  <c:v>200</c:v>
                </c:pt>
                <c:pt idx="108">
                  <c:v>208</c:v>
                </c:pt>
                <c:pt idx="109">
                  <c:v>210</c:v>
                </c:pt>
                <c:pt idx="110">
                  <c:v>212</c:v>
                </c:pt>
                <c:pt idx="111">
                  <c:v>213</c:v>
                </c:pt>
                <c:pt idx="112">
                  <c:v>214</c:v>
                </c:pt>
                <c:pt idx="113">
                  <c:v>216</c:v>
                </c:pt>
                <c:pt idx="114">
                  <c:v>218</c:v>
                </c:pt>
                <c:pt idx="115">
                  <c:v>219</c:v>
                </c:pt>
                <c:pt idx="116">
                  <c:v>221</c:v>
                </c:pt>
                <c:pt idx="117">
                  <c:v>222</c:v>
                </c:pt>
                <c:pt idx="118">
                  <c:v>225</c:v>
                </c:pt>
                <c:pt idx="119">
                  <c:v>227</c:v>
                </c:pt>
                <c:pt idx="120">
                  <c:v>228</c:v>
                </c:pt>
                <c:pt idx="121">
                  <c:v>229</c:v>
                </c:pt>
                <c:pt idx="122">
                  <c:v>232</c:v>
                </c:pt>
                <c:pt idx="123">
                  <c:v>234</c:v>
                </c:pt>
                <c:pt idx="124">
                  <c:v>236</c:v>
                </c:pt>
                <c:pt idx="125">
                  <c:v>237</c:v>
                </c:pt>
                <c:pt idx="126">
                  <c:v>238</c:v>
                </c:pt>
                <c:pt idx="127">
                  <c:v>239</c:v>
                </c:pt>
                <c:pt idx="128">
                  <c:v>240</c:v>
                </c:pt>
                <c:pt idx="129">
                  <c:v>241</c:v>
                </c:pt>
                <c:pt idx="130">
                  <c:v>246</c:v>
                </c:pt>
                <c:pt idx="131">
                  <c:v>247</c:v>
                </c:pt>
                <c:pt idx="132">
                  <c:v>249</c:v>
                </c:pt>
                <c:pt idx="133">
                  <c:v>256</c:v>
                </c:pt>
                <c:pt idx="134">
                  <c:v>261</c:v>
                </c:pt>
                <c:pt idx="135">
                  <c:v>264</c:v>
                </c:pt>
                <c:pt idx="136">
                  <c:v>265</c:v>
                </c:pt>
                <c:pt idx="137">
                  <c:v>266</c:v>
                </c:pt>
                <c:pt idx="138">
                  <c:v>270</c:v>
                </c:pt>
                <c:pt idx="139">
                  <c:v>276</c:v>
                </c:pt>
                <c:pt idx="140">
                  <c:v>278</c:v>
                </c:pt>
                <c:pt idx="141">
                  <c:v>280</c:v>
                </c:pt>
                <c:pt idx="142">
                  <c:v>284</c:v>
                </c:pt>
                <c:pt idx="143">
                  <c:v>286</c:v>
                </c:pt>
                <c:pt idx="144">
                  <c:v>287</c:v>
                </c:pt>
                <c:pt idx="145">
                  <c:v>290</c:v>
                </c:pt>
                <c:pt idx="146">
                  <c:v>292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307</c:v>
                </c:pt>
                <c:pt idx="153">
                  <c:v>312</c:v>
                </c:pt>
                <c:pt idx="154">
                  <c:v>315</c:v>
                </c:pt>
                <c:pt idx="155">
                  <c:v>317</c:v>
                </c:pt>
                <c:pt idx="156">
                  <c:v>318</c:v>
                </c:pt>
                <c:pt idx="157">
                  <c:v>322</c:v>
                </c:pt>
                <c:pt idx="158">
                  <c:v>323</c:v>
                </c:pt>
                <c:pt idx="159">
                  <c:v>324</c:v>
                </c:pt>
                <c:pt idx="160">
                  <c:v>326</c:v>
                </c:pt>
                <c:pt idx="161">
                  <c:v>327</c:v>
                </c:pt>
                <c:pt idx="162">
                  <c:v>329</c:v>
                </c:pt>
                <c:pt idx="163">
                  <c:v>330</c:v>
                </c:pt>
                <c:pt idx="164">
                  <c:v>333</c:v>
                </c:pt>
                <c:pt idx="165">
                  <c:v>334</c:v>
                </c:pt>
                <c:pt idx="166">
                  <c:v>338</c:v>
                </c:pt>
                <c:pt idx="167">
                  <c:v>339</c:v>
                </c:pt>
                <c:pt idx="168">
                  <c:v>340</c:v>
                </c:pt>
                <c:pt idx="169">
                  <c:v>346</c:v>
                </c:pt>
                <c:pt idx="170">
                  <c:v>349</c:v>
                </c:pt>
                <c:pt idx="171">
                  <c:v>350</c:v>
                </c:pt>
                <c:pt idx="172">
                  <c:v>351</c:v>
                </c:pt>
                <c:pt idx="173">
                  <c:v>352</c:v>
                </c:pt>
                <c:pt idx="174">
                  <c:v>353</c:v>
                </c:pt>
                <c:pt idx="175">
                  <c:v>354</c:v>
                </c:pt>
                <c:pt idx="176">
                  <c:v>355</c:v>
                </c:pt>
                <c:pt idx="177">
                  <c:v>356</c:v>
                </c:pt>
                <c:pt idx="178">
                  <c:v>357</c:v>
                </c:pt>
                <c:pt idx="179">
                  <c:v>358</c:v>
                </c:pt>
                <c:pt idx="180">
                  <c:v>359</c:v>
                </c:pt>
                <c:pt idx="181">
                  <c:v>360</c:v>
                </c:pt>
                <c:pt idx="182">
                  <c:v>361</c:v>
                </c:pt>
                <c:pt idx="183">
                  <c:v>362</c:v>
                </c:pt>
                <c:pt idx="184">
                  <c:v>363</c:v>
                </c:pt>
                <c:pt idx="185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5-ED4A-AA75-B1D0D9F68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239215"/>
        <c:axId val="1380140495"/>
      </c:lineChart>
      <c:dateAx>
        <c:axId val="10242392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140495"/>
        <c:crosses val="autoZero"/>
        <c:auto val="1"/>
        <c:lblOffset val="100"/>
        <c:baseTimeUnit val="days"/>
      </c:dateAx>
      <c:valAx>
        <c:axId val="13801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23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501650</xdr:colOff>
      <xdr:row>0</xdr:row>
      <xdr:rowOff>0</xdr:rowOff>
    </xdr:from>
    <xdr:to>
      <xdr:col>32</xdr:col>
      <xdr:colOff>120650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1FC2E3-3EBB-FF2C-11B2-5FE5683DA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476250</xdr:colOff>
      <xdr:row>14</xdr:row>
      <xdr:rowOff>50800</xdr:rowOff>
    </xdr:from>
    <xdr:to>
      <xdr:col>32</xdr:col>
      <xdr:colOff>95250</xdr:colOff>
      <xdr:row>27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3E4FB9-CCB8-919B-2DBE-C74869D91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476250</xdr:colOff>
      <xdr:row>28</xdr:row>
      <xdr:rowOff>12700</xdr:rowOff>
    </xdr:from>
    <xdr:to>
      <xdr:col>36</xdr:col>
      <xdr:colOff>812800</xdr:colOff>
      <xdr:row>51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8D39D3-33BA-4592-73B8-DB79B33D9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692150</xdr:colOff>
      <xdr:row>324</xdr:row>
      <xdr:rowOff>25400</xdr:rowOff>
    </xdr:from>
    <xdr:to>
      <xdr:col>19</xdr:col>
      <xdr:colOff>311150</xdr:colOff>
      <xdr:row>337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6E2B08-7040-E3D2-FF44-568F3D1B5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641350</xdr:colOff>
      <xdr:row>51</xdr:row>
      <xdr:rowOff>152400</xdr:rowOff>
    </xdr:from>
    <xdr:to>
      <xdr:col>32</xdr:col>
      <xdr:colOff>260350</xdr:colOff>
      <xdr:row>65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5E5F35-8DD6-4A20-145A-2B467CD2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84AA-20F4-7447-8B34-18DDCE8A19E1}">
  <dimension ref="A1:X366"/>
  <sheetViews>
    <sheetView showGridLines="0" tabSelected="1" topLeftCell="AA25" zoomScale="140" zoomScaleNormal="140" workbookViewId="0">
      <selection activeCell="AL36" sqref="AL36"/>
    </sheetView>
  </sheetViews>
  <sheetFormatPr baseColWidth="10" defaultRowHeight="16" x14ac:dyDescent="0.2"/>
  <sheetData>
    <row r="1" spans="1:24" x14ac:dyDescent="0.2">
      <c r="A1" t="s">
        <v>0</v>
      </c>
      <c r="I1" t="s">
        <v>370</v>
      </c>
      <c r="M1" t="s">
        <v>365</v>
      </c>
      <c r="N1" t="s">
        <v>373</v>
      </c>
      <c r="O1" t="s">
        <v>366</v>
      </c>
      <c r="P1" t="s">
        <v>367</v>
      </c>
    </row>
    <row r="2" spans="1:24" x14ac:dyDescent="0.2">
      <c r="A2" t="s">
        <v>1</v>
      </c>
      <c r="I2" t="s">
        <v>371</v>
      </c>
      <c r="L2" s="1"/>
      <c r="M2" s="2">
        <v>1</v>
      </c>
      <c r="N2" s="3">
        <v>44597</v>
      </c>
      <c r="O2" s="1">
        <v>44562</v>
      </c>
      <c r="P2">
        <f>N2-O2</f>
        <v>35</v>
      </c>
      <c r="S2" s="1"/>
      <c r="W2" t="s">
        <v>368</v>
      </c>
      <c r="X2" t="s">
        <v>369</v>
      </c>
    </row>
    <row r="3" spans="1:24" x14ac:dyDescent="0.2">
      <c r="A3" t="s">
        <v>2</v>
      </c>
      <c r="I3" t="s">
        <v>372</v>
      </c>
      <c r="L3" s="1"/>
      <c r="M3" s="2">
        <v>2</v>
      </c>
      <c r="N3" s="3">
        <v>44598</v>
      </c>
      <c r="O3" s="1">
        <f>O2+1</f>
        <v>44563</v>
      </c>
      <c r="P3">
        <f t="shared" ref="P3:P66" si="0">N3-O3</f>
        <v>35</v>
      </c>
      <c r="S3" s="1" cm="1">
        <f t="array" ref="S3:S189">_xlfn.UNIQUE(N2:N366)</f>
        <v>44597</v>
      </c>
      <c r="T3">
        <f>COUNTIFS($N$2:$N$366,S3)</f>
        <v>1</v>
      </c>
      <c r="U3">
        <f>SUM($T$3:T3)</f>
        <v>1</v>
      </c>
      <c r="W3" s="2">
        <v>1</v>
      </c>
      <c r="X3">
        <f>COUNTIFS($T$3:$T$172,W3)</f>
        <v>83</v>
      </c>
    </row>
    <row r="4" spans="1:24" x14ac:dyDescent="0.2">
      <c r="A4" t="s">
        <v>3</v>
      </c>
      <c r="L4" s="1"/>
      <c r="M4" s="2">
        <v>3</v>
      </c>
      <c r="N4" s="3">
        <v>44599</v>
      </c>
      <c r="O4" s="1">
        <f t="shared" ref="O4:O67" si="1">O3+1</f>
        <v>44564</v>
      </c>
      <c r="P4">
        <f t="shared" si="0"/>
        <v>35</v>
      </c>
      <c r="S4" s="1">
        <v>44598</v>
      </c>
      <c r="T4">
        <f t="shared" ref="T4:T67" si="2">COUNTIFS($N$2:$N$366,S4)</f>
        <v>1</v>
      </c>
      <c r="U4">
        <f>SUM($T$3:T4)</f>
        <v>2</v>
      </c>
      <c r="W4" s="2">
        <v>2</v>
      </c>
      <c r="X4">
        <f t="shared" ref="X4:X67" si="3">COUNTIFS($T$3:$T$172,W4)</f>
        <v>40</v>
      </c>
    </row>
    <row r="5" spans="1:24" x14ac:dyDescent="0.2">
      <c r="A5" t="s">
        <v>4</v>
      </c>
      <c r="L5" s="1"/>
      <c r="M5" s="2">
        <v>4</v>
      </c>
      <c r="N5" s="3">
        <v>44599</v>
      </c>
      <c r="O5" s="1">
        <f t="shared" si="1"/>
        <v>44565</v>
      </c>
      <c r="P5">
        <f t="shared" si="0"/>
        <v>34</v>
      </c>
      <c r="S5" s="1">
        <v>44599</v>
      </c>
      <c r="T5">
        <f t="shared" si="2"/>
        <v>3</v>
      </c>
      <c r="U5">
        <f>SUM($T$3:T5)</f>
        <v>5</v>
      </c>
      <c r="W5" s="2">
        <v>3</v>
      </c>
      <c r="X5">
        <f t="shared" si="3"/>
        <v>24</v>
      </c>
    </row>
    <row r="6" spans="1:24" x14ac:dyDescent="0.2">
      <c r="A6" t="s">
        <v>5</v>
      </c>
      <c r="L6" s="1"/>
      <c r="M6" s="2">
        <v>5</v>
      </c>
      <c r="N6" s="3">
        <v>44599</v>
      </c>
      <c r="O6" s="1">
        <f t="shared" si="1"/>
        <v>44566</v>
      </c>
      <c r="P6">
        <f t="shared" si="0"/>
        <v>33</v>
      </c>
      <c r="S6" s="1">
        <v>44600</v>
      </c>
      <c r="T6">
        <f t="shared" si="2"/>
        <v>2</v>
      </c>
      <c r="U6">
        <f>SUM($T$3:T6)</f>
        <v>7</v>
      </c>
      <c r="W6" s="2">
        <v>4</v>
      </c>
      <c r="X6">
        <f t="shared" si="3"/>
        <v>11</v>
      </c>
    </row>
    <row r="7" spans="1:24" x14ac:dyDescent="0.2">
      <c r="A7" t="s">
        <v>6</v>
      </c>
      <c r="L7" s="1"/>
      <c r="M7" s="2">
        <v>6</v>
      </c>
      <c r="N7" s="3">
        <v>44600</v>
      </c>
      <c r="O7" s="1">
        <f t="shared" si="1"/>
        <v>44567</v>
      </c>
      <c r="P7">
        <f t="shared" si="0"/>
        <v>33</v>
      </c>
      <c r="S7" s="1">
        <v>44601</v>
      </c>
      <c r="T7">
        <f t="shared" si="2"/>
        <v>2</v>
      </c>
      <c r="U7">
        <f>SUM($T$3:T7)</f>
        <v>9</v>
      </c>
      <c r="W7" s="2">
        <v>5</v>
      </c>
      <c r="X7">
        <f t="shared" si="3"/>
        <v>8</v>
      </c>
    </row>
    <row r="8" spans="1:24" x14ac:dyDescent="0.2">
      <c r="A8" t="s">
        <v>7</v>
      </c>
      <c r="L8" s="1"/>
      <c r="M8" s="2">
        <v>7</v>
      </c>
      <c r="N8" s="3">
        <v>44600</v>
      </c>
      <c r="O8" s="1">
        <f t="shared" si="1"/>
        <v>44568</v>
      </c>
      <c r="P8">
        <f t="shared" si="0"/>
        <v>32</v>
      </c>
      <c r="S8" s="1">
        <v>44602</v>
      </c>
      <c r="T8">
        <f t="shared" si="2"/>
        <v>1</v>
      </c>
      <c r="U8">
        <f>SUM($T$3:T8)</f>
        <v>10</v>
      </c>
      <c r="W8" s="2">
        <v>6</v>
      </c>
      <c r="X8">
        <f t="shared" si="3"/>
        <v>2</v>
      </c>
    </row>
    <row r="9" spans="1:24" x14ac:dyDescent="0.2">
      <c r="A9" t="s">
        <v>8</v>
      </c>
      <c r="L9" s="1"/>
      <c r="M9" s="2">
        <v>8</v>
      </c>
      <c r="N9" s="3">
        <v>44601</v>
      </c>
      <c r="O9" s="1">
        <f t="shared" si="1"/>
        <v>44569</v>
      </c>
      <c r="P9">
        <f t="shared" si="0"/>
        <v>32</v>
      </c>
      <c r="S9" s="1">
        <v>44603</v>
      </c>
      <c r="T9">
        <f t="shared" si="2"/>
        <v>1</v>
      </c>
      <c r="U9">
        <f>SUM($T$3:T9)</f>
        <v>11</v>
      </c>
      <c r="W9" s="2">
        <v>7</v>
      </c>
      <c r="X9">
        <f t="shared" si="3"/>
        <v>1</v>
      </c>
    </row>
    <row r="10" spans="1:24" x14ac:dyDescent="0.2">
      <c r="A10" t="s">
        <v>9</v>
      </c>
      <c r="L10" s="1"/>
      <c r="M10" s="2">
        <v>9</v>
      </c>
      <c r="N10" s="3">
        <v>44601</v>
      </c>
      <c r="O10" s="1">
        <f t="shared" si="1"/>
        <v>44570</v>
      </c>
      <c r="P10">
        <f t="shared" si="0"/>
        <v>31</v>
      </c>
      <c r="S10" s="1">
        <v>44604</v>
      </c>
      <c r="T10">
        <f t="shared" si="2"/>
        <v>1</v>
      </c>
      <c r="U10">
        <f>SUM($T$3:T10)</f>
        <v>12</v>
      </c>
      <c r="W10" s="2">
        <v>8</v>
      </c>
      <c r="X10">
        <f t="shared" si="3"/>
        <v>1</v>
      </c>
    </row>
    <row r="11" spans="1:24" x14ac:dyDescent="0.2">
      <c r="A11" t="s">
        <v>10</v>
      </c>
      <c r="L11" s="1"/>
      <c r="M11" s="2">
        <v>10</v>
      </c>
      <c r="N11" s="3">
        <v>44602</v>
      </c>
      <c r="O11" s="1">
        <f t="shared" si="1"/>
        <v>44571</v>
      </c>
      <c r="P11">
        <f t="shared" si="0"/>
        <v>31</v>
      </c>
      <c r="S11" s="1">
        <v>44605</v>
      </c>
      <c r="T11">
        <f t="shared" si="2"/>
        <v>1</v>
      </c>
      <c r="U11">
        <f>SUM($T$3:T11)</f>
        <v>13</v>
      </c>
      <c r="W11" s="2">
        <v>9</v>
      </c>
      <c r="X11">
        <f t="shared" si="3"/>
        <v>0</v>
      </c>
    </row>
    <row r="12" spans="1:24" x14ac:dyDescent="0.2">
      <c r="A12" t="s">
        <v>11</v>
      </c>
      <c r="L12" s="1"/>
      <c r="M12" s="2">
        <v>11</v>
      </c>
      <c r="N12" s="3">
        <v>44603</v>
      </c>
      <c r="O12" s="1">
        <f t="shared" si="1"/>
        <v>44572</v>
      </c>
      <c r="P12">
        <f t="shared" si="0"/>
        <v>31</v>
      </c>
      <c r="S12" s="1">
        <v>44607</v>
      </c>
      <c r="T12">
        <f t="shared" si="2"/>
        <v>1</v>
      </c>
      <c r="U12">
        <f>SUM($T$3:T12)</f>
        <v>14</v>
      </c>
      <c r="W12" s="2">
        <v>10</v>
      </c>
      <c r="X12">
        <f t="shared" si="3"/>
        <v>0</v>
      </c>
    </row>
    <row r="13" spans="1:24" x14ac:dyDescent="0.2">
      <c r="A13" t="s">
        <v>12</v>
      </c>
      <c r="L13" s="1"/>
      <c r="M13" s="2">
        <v>12</v>
      </c>
      <c r="N13" s="3">
        <v>44604</v>
      </c>
      <c r="O13" s="1">
        <f t="shared" si="1"/>
        <v>44573</v>
      </c>
      <c r="P13">
        <f t="shared" si="0"/>
        <v>31</v>
      </c>
      <c r="S13" s="1">
        <v>44609</v>
      </c>
      <c r="T13">
        <f t="shared" si="2"/>
        <v>1</v>
      </c>
      <c r="U13">
        <f>SUM($T$3:T13)</f>
        <v>15</v>
      </c>
      <c r="W13" s="2">
        <v>11</v>
      </c>
      <c r="X13">
        <f t="shared" si="3"/>
        <v>0</v>
      </c>
    </row>
    <row r="14" spans="1:24" x14ac:dyDescent="0.2">
      <c r="A14" t="s">
        <v>13</v>
      </c>
      <c r="L14" s="1"/>
      <c r="M14" s="2">
        <v>13</v>
      </c>
      <c r="N14" s="3">
        <v>44605</v>
      </c>
      <c r="O14" s="1">
        <f t="shared" si="1"/>
        <v>44574</v>
      </c>
      <c r="P14">
        <f t="shared" si="0"/>
        <v>31</v>
      </c>
      <c r="S14" s="1">
        <v>44610</v>
      </c>
      <c r="T14">
        <f t="shared" si="2"/>
        <v>1</v>
      </c>
      <c r="U14">
        <f>SUM($T$3:T14)</f>
        <v>16</v>
      </c>
      <c r="W14" s="2">
        <v>12</v>
      </c>
      <c r="X14">
        <f t="shared" si="3"/>
        <v>0</v>
      </c>
    </row>
    <row r="15" spans="1:24" x14ac:dyDescent="0.2">
      <c r="A15" t="s">
        <v>14</v>
      </c>
      <c r="L15" s="1"/>
      <c r="M15" s="2">
        <v>14</v>
      </c>
      <c r="N15" s="3">
        <v>44607</v>
      </c>
      <c r="O15" s="1">
        <f t="shared" si="1"/>
        <v>44575</v>
      </c>
      <c r="P15">
        <f t="shared" si="0"/>
        <v>32</v>
      </c>
      <c r="S15" s="1">
        <v>44611</v>
      </c>
      <c r="T15">
        <f t="shared" si="2"/>
        <v>2</v>
      </c>
      <c r="U15">
        <f>SUM($T$3:T15)</f>
        <v>18</v>
      </c>
      <c r="W15" s="2">
        <v>13</v>
      </c>
      <c r="X15">
        <f t="shared" si="3"/>
        <v>0</v>
      </c>
    </row>
    <row r="16" spans="1:24" x14ac:dyDescent="0.2">
      <c r="A16" t="s">
        <v>15</v>
      </c>
      <c r="L16" s="1"/>
      <c r="M16" s="2">
        <v>15</v>
      </c>
      <c r="N16" s="3">
        <v>44609</v>
      </c>
      <c r="O16" s="1">
        <f t="shared" si="1"/>
        <v>44576</v>
      </c>
      <c r="P16">
        <f t="shared" si="0"/>
        <v>33</v>
      </c>
      <c r="S16" s="1">
        <v>44612</v>
      </c>
      <c r="T16">
        <f t="shared" si="2"/>
        <v>1</v>
      </c>
      <c r="U16">
        <f>SUM($T$3:T16)</f>
        <v>19</v>
      </c>
      <c r="W16" s="2">
        <v>14</v>
      </c>
      <c r="X16">
        <f t="shared" si="3"/>
        <v>0</v>
      </c>
    </row>
    <row r="17" spans="1:24" x14ac:dyDescent="0.2">
      <c r="A17" t="s">
        <v>16</v>
      </c>
      <c r="L17" s="1"/>
      <c r="M17" s="2">
        <v>16</v>
      </c>
      <c r="N17" s="3">
        <v>44610</v>
      </c>
      <c r="O17" s="1">
        <f t="shared" si="1"/>
        <v>44577</v>
      </c>
      <c r="P17">
        <f t="shared" si="0"/>
        <v>33</v>
      </c>
      <c r="S17" s="1">
        <v>44627</v>
      </c>
      <c r="T17">
        <f t="shared" si="2"/>
        <v>2</v>
      </c>
      <c r="U17">
        <f>SUM($T$3:T17)</f>
        <v>21</v>
      </c>
      <c r="W17" s="2">
        <v>15</v>
      </c>
      <c r="X17">
        <f t="shared" si="3"/>
        <v>0</v>
      </c>
    </row>
    <row r="18" spans="1:24" x14ac:dyDescent="0.2">
      <c r="A18" t="s">
        <v>17</v>
      </c>
      <c r="L18" s="1"/>
      <c r="M18" s="2">
        <v>17</v>
      </c>
      <c r="N18" s="3">
        <v>44611</v>
      </c>
      <c r="O18" s="1">
        <f t="shared" si="1"/>
        <v>44578</v>
      </c>
      <c r="P18">
        <f t="shared" si="0"/>
        <v>33</v>
      </c>
      <c r="S18" s="1">
        <v>44628</v>
      </c>
      <c r="T18">
        <f t="shared" si="2"/>
        <v>1</v>
      </c>
      <c r="U18">
        <f>SUM($T$3:T18)</f>
        <v>22</v>
      </c>
      <c r="W18" s="2">
        <v>16</v>
      </c>
      <c r="X18">
        <f t="shared" si="3"/>
        <v>0</v>
      </c>
    </row>
    <row r="19" spans="1:24" x14ac:dyDescent="0.2">
      <c r="A19" t="s">
        <v>18</v>
      </c>
      <c r="L19" s="1"/>
      <c r="M19" s="2">
        <v>18</v>
      </c>
      <c r="N19" s="3">
        <v>44611</v>
      </c>
      <c r="O19" s="1">
        <f t="shared" si="1"/>
        <v>44579</v>
      </c>
      <c r="P19">
        <f t="shared" si="0"/>
        <v>32</v>
      </c>
      <c r="S19" s="1">
        <v>44631</v>
      </c>
      <c r="T19">
        <f t="shared" si="2"/>
        <v>1</v>
      </c>
      <c r="U19">
        <f>SUM($T$3:T19)</f>
        <v>23</v>
      </c>
      <c r="W19" s="2">
        <v>17</v>
      </c>
      <c r="X19">
        <f t="shared" si="3"/>
        <v>0</v>
      </c>
    </row>
    <row r="20" spans="1:24" x14ac:dyDescent="0.2">
      <c r="A20" t="s">
        <v>19</v>
      </c>
      <c r="L20" s="1"/>
      <c r="M20" s="2">
        <v>19</v>
      </c>
      <c r="N20" s="3">
        <v>44612</v>
      </c>
      <c r="O20" s="1">
        <f t="shared" si="1"/>
        <v>44580</v>
      </c>
      <c r="P20">
        <f t="shared" si="0"/>
        <v>32</v>
      </c>
      <c r="S20" s="1">
        <v>44632</v>
      </c>
      <c r="T20">
        <f t="shared" si="2"/>
        <v>1</v>
      </c>
      <c r="U20">
        <f>SUM($T$3:T20)</f>
        <v>24</v>
      </c>
      <c r="W20" s="2">
        <v>18</v>
      </c>
      <c r="X20">
        <f t="shared" si="3"/>
        <v>0</v>
      </c>
    </row>
    <row r="21" spans="1:24" x14ac:dyDescent="0.2">
      <c r="A21" t="s">
        <v>20</v>
      </c>
      <c r="L21" s="1"/>
      <c r="M21" s="2">
        <v>20</v>
      </c>
      <c r="N21" s="3">
        <v>44627</v>
      </c>
      <c r="O21" s="1">
        <f t="shared" si="1"/>
        <v>44581</v>
      </c>
      <c r="P21">
        <f t="shared" si="0"/>
        <v>46</v>
      </c>
      <c r="S21" s="1">
        <v>44633</v>
      </c>
      <c r="T21">
        <f t="shared" si="2"/>
        <v>5</v>
      </c>
      <c r="U21">
        <f>SUM($T$3:T21)</f>
        <v>29</v>
      </c>
      <c r="W21" s="2">
        <v>19</v>
      </c>
      <c r="X21">
        <f t="shared" si="3"/>
        <v>0</v>
      </c>
    </row>
    <row r="22" spans="1:24" x14ac:dyDescent="0.2">
      <c r="A22" t="s">
        <v>21</v>
      </c>
      <c r="L22" s="1"/>
      <c r="M22" s="2">
        <v>21</v>
      </c>
      <c r="N22" s="3">
        <v>44627</v>
      </c>
      <c r="O22" s="1">
        <f t="shared" si="1"/>
        <v>44582</v>
      </c>
      <c r="P22">
        <f t="shared" si="0"/>
        <v>45</v>
      </c>
      <c r="S22" s="1">
        <v>44634</v>
      </c>
      <c r="T22">
        <f t="shared" si="2"/>
        <v>3</v>
      </c>
      <c r="U22">
        <f>SUM($T$3:T22)</f>
        <v>32</v>
      </c>
      <c r="W22" s="2">
        <v>20</v>
      </c>
      <c r="X22">
        <f t="shared" si="3"/>
        <v>0</v>
      </c>
    </row>
    <row r="23" spans="1:24" x14ac:dyDescent="0.2">
      <c r="A23" t="s">
        <v>22</v>
      </c>
      <c r="L23" s="1"/>
      <c r="M23" s="2">
        <v>22</v>
      </c>
      <c r="N23" s="3">
        <v>44628</v>
      </c>
      <c r="O23" s="1">
        <f t="shared" si="1"/>
        <v>44583</v>
      </c>
      <c r="P23">
        <f t="shared" si="0"/>
        <v>45</v>
      </c>
      <c r="S23" s="1">
        <v>44635</v>
      </c>
      <c r="T23">
        <f t="shared" si="2"/>
        <v>1</v>
      </c>
      <c r="U23">
        <f>SUM($T$3:T23)</f>
        <v>33</v>
      </c>
      <c r="W23" s="2">
        <v>21</v>
      </c>
      <c r="X23">
        <f t="shared" si="3"/>
        <v>0</v>
      </c>
    </row>
    <row r="24" spans="1:24" x14ac:dyDescent="0.2">
      <c r="A24" t="s">
        <v>23</v>
      </c>
      <c r="L24" s="1"/>
      <c r="M24" s="2">
        <v>23</v>
      </c>
      <c r="N24" s="3">
        <v>44631</v>
      </c>
      <c r="O24" s="1">
        <f t="shared" si="1"/>
        <v>44584</v>
      </c>
      <c r="P24">
        <f t="shared" si="0"/>
        <v>47</v>
      </c>
      <c r="S24" s="1">
        <v>44636</v>
      </c>
      <c r="T24">
        <f t="shared" si="2"/>
        <v>1</v>
      </c>
      <c r="U24">
        <f>SUM($T$3:T24)</f>
        <v>34</v>
      </c>
      <c r="W24" s="2">
        <v>22</v>
      </c>
      <c r="X24">
        <f t="shared" si="3"/>
        <v>0</v>
      </c>
    </row>
    <row r="25" spans="1:24" x14ac:dyDescent="0.2">
      <c r="A25" t="s">
        <v>24</v>
      </c>
      <c r="L25" s="1"/>
      <c r="M25" s="2">
        <v>24</v>
      </c>
      <c r="N25" s="3">
        <v>44632</v>
      </c>
      <c r="O25" s="1">
        <f t="shared" si="1"/>
        <v>44585</v>
      </c>
      <c r="P25">
        <f t="shared" si="0"/>
        <v>47</v>
      </c>
      <c r="S25" s="1">
        <v>44638</v>
      </c>
      <c r="T25">
        <f t="shared" si="2"/>
        <v>1</v>
      </c>
      <c r="U25">
        <f>SUM($T$3:T25)</f>
        <v>35</v>
      </c>
      <c r="W25" s="2">
        <v>23</v>
      </c>
      <c r="X25">
        <f t="shared" si="3"/>
        <v>0</v>
      </c>
    </row>
    <row r="26" spans="1:24" x14ac:dyDescent="0.2">
      <c r="A26" t="s">
        <v>25</v>
      </c>
      <c r="L26" s="1"/>
      <c r="M26" s="2">
        <v>25</v>
      </c>
      <c r="N26" s="3">
        <v>44633</v>
      </c>
      <c r="O26" s="1">
        <f t="shared" si="1"/>
        <v>44586</v>
      </c>
      <c r="P26">
        <f t="shared" si="0"/>
        <v>47</v>
      </c>
      <c r="S26" s="1">
        <v>44639</v>
      </c>
      <c r="T26">
        <f t="shared" si="2"/>
        <v>2</v>
      </c>
      <c r="U26">
        <f>SUM($T$3:T26)</f>
        <v>37</v>
      </c>
      <c r="W26" s="2">
        <v>24</v>
      </c>
      <c r="X26">
        <f t="shared" si="3"/>
        <v>0</v>
      </c>
    </row>
    <row r="27" spans="1:24" x14ac:dyDescent="0.2">
      <c r="A27" t="s">
        <v>26</v>
      </c>
      <c r="L27" s="1"/>
      <c r="M27" s="2">
        <v>26</v>
      </c>
      <c r="N27" s="3">
        <v>44633</v>
      </c>
      <c r="O27" s="1">
        <f t="shared" si="1"/>
        <v>44587</v>
      </c>
      <c r="P27">
        <f t="shared" si="0"/>
        <v>46</v>
      </c>
      <c r="S27" s="1">
        <v>44640</v>
      </c>
      <c r="T27">
        <f t="shared" si="2"/>
        <v>1</v>
      </c>
      <c r="U27">
        <f>SUM($T$3:T27)</f>
        <v>38</v>
      </c>
      <c r="W27" s="2">
        <v>25</v>
      </c>
      <c r="X27">
        <f t="shared" si="3"/>
        <v>0</v>
      </c>
    </row>
    <row r="28" spans="1:24" x14ac:dyDescent="0.2">
      <c r="A28" t="s">
        <v>27</v>
      </c>
      <c r="L28" s="1"/>
      <c r="M28" s="2">
        <v>27</v>
      </c>
      <c r="N28" s="3">
        <v>44633</v>
      </c>
      <c r="O28" s="1">
        <f t="shared" si="1"/>
        <v>44588</v>
      </c>
      <c r="P28">
        <f t="shared" si="0"/>
        <v>45</v>
      </c>
      <c r="S28" s="1">
        <v>44641</v>
      </c>
      <c r="T28">
        <f t="shared" si="2"/>
        <v>2</v>
      </c>
      <c r="U28">
        <f>SUM($T$3:T28)</f>
        <v>40</v>
      </c>
      <c r="W28" s="2">
        <v>26</v>
      </c>
      <c r="X28">
        <f t="shared" si="3"/>
        <v>0</v>
      </c>
    </row>
    <row r="29" spans="1:24" x14ac:dyDescent="0.2">
      <c r="A29" t="s">
        <v>28</v>
      </c>
      <c r="L29" s="1"/>
      <c r="M29" s="2">
        <v>28</v>
      </c>
      <c r="N29" s="3">
        <v>44633</v>
      </c>
      <c r="O29" s="1">
        <f t="shared" si="1"/>
        <v>44589</v>
      </c>
      <c r="P29">
        <f t="shared" si="0"/>
        <v>44</v>
      </c>
      <c r="S29" s="1">
        <v>44642</v>
      </c>
      <c r="T29">
        <f t="shared" si="2"/>
        <v>1</v>
      </c>
      <c r="U29">
        <f>SUM($T$3:T29)</f>
        <v>41</v>
      </c>
      <c r="W29" s="2">
        <v>27</v>
      </c>
      <c r="X29">
        <f t="shared" si="3"/>
        <v>0</v>
      </c>
    </row>
    <row r="30" spans="1:24" x14ac:dyDescent="0.2">
      <c r="A30" t="s">
        <v>29</v>
      </c>
      <c r="L30" s="1"/>
      <c r="M30" s="2">
        <v>29</v>
      </c>
      <c r="N30" s="3">
        <v>44633</v>
      </c>
      <c r="O30" s="1">
        <f t="shared" si="1"/>
        <v>44590</v>
      </c>
      <c r="P30">
        <f t="shared" si="0"/>
        <v>43</v>
      </c>
      <c r="S30" s="1">
        <v>44646</v>
      </c>
      <c r="T30">
        <f t="shared" si="2"/>
        <v>2</v>
      </c>
      <c r="U30">
        <f>SUM($T$3:T30)</f>
        <v>43</v>
      </c>
      <c r="W30" s="2">
        <v>28</v>
      </c>
      <c r="X30">
        <f t="shared" si="3"/>
        <v>0</v>
      </c>
    </row>
    <row r="31" spans="1:24" x14ac:dyDescent="0.2">
      <c r="A31" t="s">
        <v>30</v>
      </c>
      <c r="L31" s="1"/>
      <c r="M31" s="2">
        <v>30</v>
      </c>
      <c r="N31" s="3">
        <v>44634</v>
      </c>
      <c r="O31" s="1">
        <f t="shared" si="1"/>
        <v>44591</v>
      </c>
      <c r="P31">
        <f t="shared" si="0"/>
        <v>43</v>
      </c>
      <c r="S31" s="1">
        <v>44647</v>
      </c>
      <c r="T31">
        <f t="shared" si="2"/>
        <v>2</v>
      </c>
      <c r="U31">
        <f>SUM($T$3:T31)</f>
        <v>45</v>
      </c>
      <c r="W31" s="2">
        <v>29</v>
      </c>
      <c r="X31">
        <f t="shared" si="3"/>
        <v>0</v>
      </c>
    </row>
    <row r="32" spans="1:24" x14ac:dyDescent="0.2">
      <c r="A32" t="s">
        <v>31</v>
      </c>
      <c r="L32" s="1"/>
      <c r="M32" s="2">
        <v>31</v>
      </c>
      <c r="N32" s="3">
        <v>44634</v>
      </c>
      <c r="O32" s="1">
        <f t="shared" si="1"/>
        <v>44592</v>
      </c>
      <c r="P32">
        <f t="shared" si="0"/>
        <v>42</v>
      </c>
      <c r="S32" s="1">
        <v>44648</v>
      </c>
      <c r="T32">
        <f t="shared" si="2"/>
        <v>3</v>
      </c>
      <c r="U32">
        <f>SUM($T$3:T32)</f>
        <v>48</v>
      </c>
      <c r="W32" s="2">
        <v>30</v>
      </c>
      <c r="X32">
        <f t="shared" si="3"/>
        <v>0</v>
      </c>
    </row>
    <row r="33" spans="1:24" x14ac:dyDescent="0.2">
      <c r="A33" t="s">
        <v>32</v>
      </c>
      <c r="L33" s="1"/>
      <c r="M33" s="2">
        <v>32</v>
      </c>
      <c r="N33" s="3">
        <v>44634</v>
      </c>
      <c r="O33" s="1">
        <f t="shared" si="1"/>
        <v>44593</v>
      </c>
      <c r="P33">
        <f t="shared" si="0"/>
        <v>41</v>
      </c>
      <c r="S33" s="1">
        <v>44650</v>
      </c>
      <c r="T33">
        <f t="shared" si="2"/>
        <v>2</v>
      </c>
      <c r="U33">
        <f>SUM($T$3:T33)</f>
        <v>50</v>
      </c>
      <c r="W33" s="2">
        <v>31</v>
      </c>
      <c r="X33">
        <f t="shared" si="3"/>
        <v>0</v>
      </c>
    </row>
    <row r="34" spans="1:24" x14ac:dyDescent="0.2">
      <c r="A34" t="s">
        <v>33</v>
      </c>
      <c r="L34" s="1"/>
      <c r="M34" s="2">
        <v>33</v>
      </c>
      <c r="N34" s="3">
        <v>44635</v>
      </c>
      <c r="O34" s="1">
        <f t="shared" si="1"/>
        <v>44594</v>
      </c>
      <c r="P34">
        <f t="shared" si="0"/>
        <v>41</v>
      </c>
      <c r="S34" s="1">
        <v>44652</v>
      </c>
      <c r="T34">
        <f t="shared" si="2"/>
        <v>1</v>
      </c>
      <c r="U34">
        <f>SUM($T$3:T34)</f>
        <v>51</v>
      </c>
      <c r="W34" s="2">
        <v>32</v>
      </c>
      <c r="X34">
        <f t="shared" si="3"/>
        <v>0</v>
      </c>
    </row>
    <row r="35" spans="1:24" x14ac:dyDescent="0.2">
      <c r="A35" t="s">
        <v>34</v>
      </c>
      <c r="L35" s="1"/>
      <c r="M35" s="2">
        <v>34</v>
      </c>
      <c r="N35" s="3">
        <v>44636</v>
      </c>
      <c r="O35" s="1">
        <f t="shared" si="1"/>
        <v>44595</v>
      </c>
      <c r="P35">
        <f t="shared" si="0"/>
        <v>41</v>
      </c>
      <c r="S35" s="1">
        <v>44653</v>
      </c>
      <c r="T35">
        <f t="shared" si="2"/>
        <v>3</v>
      </c>
      <c r="U35">
        <f>SUM($T$3:T35)</f>
        <v>54</v>
      </c>
      <c r="W35" s="2">
        <v>33</v>
      </c>
      <c r="X35">
        <f t="shared" si="3"/>
        <v>0</v>
      </c>
    </row>
    <row r="36" spans="1:24" x14ac:dyDescent="0.2">
      <c r="A36" t="s">
        <v>35</v>
      </c>
      <c r="L36" s="1"/>
      <c r="M36" s="2">
        <v>35</v>
      </c>
      <c r="N36" s="3">
        <v>44638</v>
      </c>
      <c r="O36" s="1">
        <f t="shared" si="1"/>
        <v>44596</v>
      </c>
      <c r="P36">
        <f t="shared" si="0"/>
        <v>42</v>
      </c>
      <c r="S36" s="1">
        <v>44654</v>
      </c>
      <c r="T36">
        <f t="shared" si="2"/>
        <v>1</v>
      </c>
      <c r="U36">
        <f>SUM($T$3:T36)</f>
        <v>55</v>
      </c>
      <c r="W36" s="2">
        <v>34</v>
      </c>
      <c r="X36">
        <f t="shared" si="3"/>
        <v>0</v>
      </c>
    </row>
    <row r="37" spans="1:24" x14ac:dyDescent="0.2">
      <c r="A37" t="s">
        <v>36</v>
      </c>
      <c r="L37" s="1"/>
      <c r="M37" s="2">
        <v>36</v>
      </c>
      <c r="N37" s="3">
        <v>44639</v>
      </c>
      <c r="O37" s="1">
        <f t="shared" si="1"/>
        <v>44597</v>
      </c>
      <c r="P37">
        <f t="shared" si="0"/>
        <v>42</v>
      </c>
      <c r="S37" s="1">
        <v>44656</v>
      </c>
      <c r="T37">
        <f t="shared" si="2"/>
        <v>1</v>
      </c>
      <c r="U37">
        <f>SUM($T$3:T37)</f>
        <v>56</v>
      </c>
      <c r="W37" s="2">
        <v>35</v>
      </c>
      <c r="X37">
        <f t="shared" si="3"/>
        <v>0</v>
      </c>
    </row>
    <row r="38" spans="1:24" x14ac:dyDescent="0.2">
      <c r="A38" t="s">
        <v>37</v>
      </c>
      <c r="L38" s="1"/>
      <c r="M38" s="2">
        <v>37</v>
      </c>
      <c r="N38" s="3">
        <v>44639</v>
      </c>
      <c r="O38" s="1">
        <f t="shared" si="1"/>
        <v>44598</v>
      </c>
      <c r="P38">
        <f t="shared" si="0"/>
        <v>41</v>
      </c>
      <c r="S38" s="1">
        <v>44657</v>
      </c>
      <c r="T38">
        <f t="shared" si="2"/>
        <v>1</v>
      </c>
      <c r="U38">
        <f>SUM($T$3:T38)</f>
        <v>57</v>
      </c>
      <c r="W38" s="2">
        <v>36</v>
      </c>
      <c r="X38">
        <f t="shared" si="3"/>
        <v>0</v>
      </c>
    </row>
    <row r="39" spans="1:24" x14ac:dyDescent="0.2">
      <c r="A39" t="s">
        <v>38</v>
      </c>
      <c r="L39" s="1"/>
      <c r="M39" s="2">
        <v>38</v>
      </c>
      <c r="N39" s="3">
        <v>44640</v>
      </c>
      <c r="O39" s="1">
        <f t="shared" si="1"/>
        <v>44599</v>
      </c>
      <c r="P39">
        <f t="shared" si="0"/>
        <v>41</v>
      </c>
      <c r="S39" s="1">
        <v>44658</v>
      </c>
      <c r="T39">
        <f t="shared" si="2"/>
        <v>3</v>
      </c>
      <c r="U39">
        <f>SUM($T$3:T39)</f>
        <v>60</v>
      </c>
      <c r="W39" s="2">
        <v>37</v>
      </c>
      <c r="X39">
        <f t="shared" si="3"/>
        <v>0</v>
      </c>
    </row>
    <row r="40" spans="1:24" x14ac:dyDescent="0.2">
      <c r="A40" t="s">
        <v>39</v>
      </c>
      <c r="L40" s="1"/>
      <c r="M40" s="2">
        <v>39</v>
      </c>
      <c r="N40" s="3">
        <v>44641</v>
      </c>
      <c r="O40" s="1">
        <f t="shared" si="1"/>
        <v>44600</v>
      </c>
      <c r="P40">
        <f t="shared" si="0"/>
        <v>41</v>
      </c>
      <c r="S40" s="1">
        <v>44660</v>
      </c>
      <c r="T40">
        <f t="shared" si="2"/>
        <v>1</v>
      </c>
      <c r="U40">
        <f>SUM($T$3:T40)</f>
        <v>61</v>
      </c>
      <c r="W40" s="2">
        <v>38</v>
      </c>
      <c r="X40">
        <f t="shared" si="3"/>
        <v>0</v>
      </c>
    </row>
    <row r="41" spans="1:24" x14ac:dyDescent="0.2">
      <c r="A41" t="s">
        <v>40</v>
      </c>
      <c r="L41" s="1"/>
      <c r="M41" s="2">
        <v>40</v>
      </c>
      <c r="N41" s="3">
        <v>44641</v>
      </c>
      <c r="O41" s="1">
        <f t="shared" si="1"/>
        <v>44601</v>
      </c>
      <c r="P41">
        <f t="shared" si="0"/>
        <v>40</v>
      </c>
      <c r="S41" s="1">
        <v>44661</v>
      </c>
      <c r="T41">
        <f t="shared" si="2"/>
        <v>3</v>
      </c>
      <c r="U41">
        <f>SUM($T$3:T41)</f>
        <v>64</v>
      </c>
      <c r="W41" s="2">
        <v>39</v>
      </c>
      <c r="X41">
        <f t="shared" si="3"/>
        <v>0</v>
      </c>
    </row>
    <row r="42" spans="1:24" x14ac:dyDescent="0.2">
      <c r="A42" t="s">
        <v>41</v>
      </c>
      <c r="L42" s="1"/>
      <c r="M42" s="2">
        <v>41</v>
      </c>
      <c r="N42" s="3">
        <v>44642</v>
      </c>
      <c r="O42" s="1">
        <f t="shared" si="1"/>
        <v>44602</v>
      </c>
      <c r="P42">
        <f t="shared" si="0"/>
        <v>40</v>
      </c>
      <c r="S42" s="1">
        <v>44665</v>
      </c>
      <c r="T42">
        <f t="shared" si="2"/>
        <v>1</v>
      </c>
      <c r="U42">
        <f>SUM($T$3:T42)</f>
        <v>65</v>
      </c>
      <c r="W42" s="2">
        <v>40</v>
      </c>
      <c r="X42">
        <f t="shared" si="3"/>
        <v>0</v>
      </c>
    </row>
    <row r="43" spans="1:24" x14ac:dyDescent="0.2">
      <c r="A43" t="s">
        <v>42</v>
      </c>
      <c r="L43" s="1"/>
      <c r="M43" s="2">
        <v>42</v>
      </c>
      <c r="N43" s="3">
        <v>44646</v>
      </c>
      <c r="O43" s="1">
        <f t="shared" si="1"/>
        <v>44603</v>
      </c>
      <c r="P43">
        <f t="shared" si="0"/>
        <v>43</v>
      </c>
      <c r="S43" s="1">
        <v>44667</v>
      </c>
      <c r="T43">
        <f t="shared" si="2"/>
        <v>5</v>
      </c>
      <c r="U43">
        <f>SUM($T$3:T43)</f>
        <v>70</v>
      </c>
      <c r="W43" s="2">
        <v>41</v>
      </c>
      <c r="X43">
        <f t="shared" si="3"/>
        <v>0</v>
      </c>
    </row>
    <row r="44" spans="1:24" x14ac:dyDescent="0.2">
      <c r="A44" t="s">
        <v>43</v>
      </c>
      <c r="L44" s="1"/>
      <c r="M44" s="2">
        <v>43</v>
      </c>
      <c r="N44" s="3">
        <v>44646</v>
      </c>
      <c r="O44" s="1">
        <f t="shared" si="1"/>
        <v>44604</v>
      </c>
      <c r="P44">
        <f t="shared" si="0"/>
        <v>42</v>
      </c>
      <c r="S44" s="1">
        <v>44669</v>
      </c>
      <c r="T44">
        <f t="shared" si="2"/>
        <v>1</v>
      </c>
      <c r="U44">
        <f>SUM($T$3:T44)</f>
        <v>71</v>
      </c>
      <c r="W44" s="2">
        <v>42</v>
      </c>
      <c r="X44">
        <f t="shared" si="3"/>
        <v>0</v>
      </c>
    </row>
    <row r="45" spans="1:24" x14ac:dyDescent="0.2">
      <c r="A45" t="s">
        <v>44</v>
      </c>
      <c r="L45" s="1"/>
      <c r="M45" s="2">
        <v>44</v>
      </c>
      <c r="N45" s="3">
        <v>44647</v>
      </c>
      <c r="O45" s="1">
        <f t="shared" si="1"/>
        <v>44605</v>
      </c>
      <c r="P45">
        <f t="shared" si="0"/>
        <v>42</v>
      </c>
      <c r="S45" s="1">
        <v>44675</v>
      </c>
      <c r="T45">
        <f t="shared" si="2"/>
        <v>2</v>
      </c>
      <c r="U45">
        <f>SUM($T$3:T45)</f>
        <v>73</v>
      </c>
      <c r="W45" s="2">
        <v>43</v>
      </c>
      <c r="X45">
        <f t="shared" si="3"/>
        <v>0</v>
      </c>
    </row>
    <row r="46" spans="1:24" x14ac:dyDescent="0.2">
      <c r="A46" t="s">
        <v>45</v>
      </c>
      <c r="L46" s="1"/>
      <c r="M46" s="2">
        <v>45</v>
      </c>
      <c r="N46" s="3">
        <v>44647</v>
      </c>
      <c r="O46" s="1">
        <f t="shared" si="1"/>
        <v>44606</v>
      </c>
      <c r="P46">
        <f t="shared" si="0"/>
        <v>41</v>
      </c>
      <c r="S46" s="1">
        <v>44682</v>
      </c>
      <c r="T46">
        <f t="shared" si="2"/>
        <v>4</v>
      </c>
      <c r="U46">
        <f>SUM($T$3:T46)</f>
        <v>77</v>
      </c>
      <c r="W46" s="2">
        <v>44</v>
      </c>
      <c r="X46">
        <f t="shared" si="3"/>
        <v>0</v>
      </c>
    </row>
    <row r="47" spans="1:24" x14ac:dyDescent="0.2">
      <c r="A47" t="s">
        <v>46</v>
      </c>
      <c r="L47" s="1"/>
      <c r="M47" s="2">
        <v>46</v>
      </c>
      <c r="N47" s="3">
        <v>44648</v>
      </c>
      <c r="O47" s="1">
        <f t="shared" si="1"/>
        <v>44607</v>
      </c>
      <c r="P47">
        <f t="shared" si="0"/>
        <v>41</v>
      </c>
      <c r="S47" s="1">
        <v>44683</v>
      </c>
      <c r="T47">
        <f t="shared" si="2"/>
        <v>2</v>
      </c>
      <c r="U47">
        <f>SUM($T$3:T47)</f>
        <v>79</v>
      </c>
      <c r="W47" s="2">
        <v>45</v>
      </c>
      <c r="X47">
        <f t="shared" si="3"/>
        <v>0</v>
      </c>
    </row>
    <row r="48" spans="1:24" x14ac:dyDescent="0.2">
      <c r="A48" t="s">
        <v>47</v>
      </c>
      <c r="L48" s="1"/>
      <c r="M48" s="2">
        <v>47</v>
      </c>
      <c r="N48" s="3">
        <v>44648</v>
      </c>
      <c r="O48" s="1">
        <f t="shared" si="1"/>
        <v>44608</v>
      </c>
      <c r="P48">
        <f t="shared" si="0"/>
        <v>40</v>
      </c>
      <c r="S48" s="1">
        <v>44687</v>
      </c>
      <c r="T48">
        <f t="shared" si="2"/>
        <v>1</v>
      </c>
      <c r="U48">
        <f>SUM($T$3:T48)</f>
        <v>80</v>
      </c>
      <c r="W48" s="2">
        <v>46</v>
      </c>
      <c r="X48">
        <f t="shared" si="3"/>
        <v>0</v>
      </c>
    </row>
    <row r="49" spans="1:24" x14ac:dyDescent="0.2">
      <c r="A49" t="s">
        <v>48</v>
      </c>
      <c r="L49" s="1"/>
      <c r="M49" s="2">
        <v>48</v>
      </c>
      <c r="N49" s="3">
        <v>44648</v>
      </c>
      <c r="O49" s="1">
        <f t="shared" si="1"/>
        <v>44609</v>
      </c>
      <c r="P49">
        <f t="shared" si="0"/>
        <v>39</v>
      </c>
      <c r="S49" s="1">
        <v>44688</v>
      </c>
      <c r="T49">
        <f t="shared" si="2"/>
        <v>2</v>
      </c>
      <c r="U49">
        <f>SUM($T$3:T49)</f>
        <v>82</v>
      </c>
      <c r="W49" s="2">
        <v>47</v>
      </c>
      <c r="X49">
        <f t="shared" si="3"/>
        <v>0</v>
      </c>
    </row>
    <row r="50" spans="1:24" x14ac:dyDescent="0.2">
      <c r="A50" t="s">
        <v>49</v>
      </c>
      <c r="L50" s="1"/>
      <c r="M50" s="2">
        <v>49</v>
      </c>
      <c r="N50" s="3">
        <v>44650</v>
      </c>
      <c r="O50" s="1">
        <f t="shared" si="1"/>
        <v>44610</v>
      </c>
      <c r="P50">
        <f t="shared" si="0"/>
        <v>40</v>
      </c>
      <c r="S50" s="1">
        <v>44690</v>
      </c>
      <c r="T50">
        <f t="shared" si="2"/>
        <v>1</v>
      </c>
      <c r="U50">
        <f>SUM($T$3:T50)</f>
        <v>83</v>
      </c>
      <c r="W50" s="2">
        <v>48</v>
      </c>
      <c r="X50">
        <f t="shared" si="3"/>
        <v>0</v>
      </c>
    </row>
    <row r="51" spans="1:24" x14ac:dyDescent="0.2">
      <c r="A51" t="s">
        <v>50</v>
      </c>
      <c r="L51" s="1"/>
      <c r="M51" s="2">
        <v>50</v>
      </c>
      <c r="N51" s="3">
        <v>44650</v>
      </c>
      <c r="O51" s="1">
        <f t="shared" si="1"/>
        <v>44611</v>
      </c>
      <c r="P51">
        <f t="shared" si="0"/>
        <v>39</v>
      </c>
      <c r="S51" s="1">
        <v>44696</v>
      </c>
      <c r="T51">
        <f t="shared" si="2"/>
        <v>1</v>
      </c>
      <c r="U51">
        <f>SUM($T$3:T51)</f>
        <v>84</v>
      </c>
      <c r="W51" s="2">
        <v>49</v>
      </c>
      <c r="X51">
        <f t="shared" si="3"/>
        <v>0</v>
      </c>
    </row>
    <row r="52" spans="1:24" x14ac:dyDescent="0.2">
      <c r="A52" t="s">
        <v>51</v>
      </c>
      <c r="L52" s="1"/>
      <c r="M52" s="2">
        <v>51</v>
      </c>
      <c r="N52" s="3">
        <v>44652</v>
      </c>
      <c r="O52" s="1">
        <f t="shared" si="1"/>
        <v>44612</v>
      </c>
      <c r="P52">
        <f t="shared" si="0"/>
        <v>40</v>
      </c>
      <c r="S52" s="1">
        <v>44697</v>
      </c>
      <c r="T52">
        <f t="shared" si="2"/>
        <v>1</v>
      </c>
      <c r="U52">
        <f>SUM($T$3:T52)</f>
        <v>85</v>
      </c>
      <c r="W52" s="2">
        <v>50</v>
      </c>
      <c r="X52">
        <f t="shared" si="3"/>
        <v>0</v>
      </c>
    </row>
    <row r="53" spans="1:24" x14ac:dyDescent="0.2">
      <c r="A53" t="s">
        <v>52</v>
      </c>
      <c r="L53" s="1"/>
      <c r="M53" s="2">
        <v>52</v>
      </c>
      <c r="N53" s="3">
        <v>44653</v>
      </c>
      <c r="O53" s="1">
        <f t="shared" si="1"/>
        <v>44613</v>
      </c>
      <c r="P53">
        <f t="shared" si="0"/>
        <v>40</v>
      </c>
      <c r="S53" s="1">
        <v>44702</v>
      </c>
      <c r="T53">
        <f t="shared" si="2"/>
        <v>2</v>
      </c>
      <c r="U53">
        <f>SUM($T$3:T53)</f>
        <v>87</v>
      </c>
      <c r="W53" s="2">
        <v>51</v>
      </c>
      <c r="X53">
        <f t="shared" si="3"/>
        <v>0</v>
      </c>
    </row>
    <row r="54" spans="1:24" x14ac:dyDescent="0.2">
      <c r="A54" t="s">
        <v>53</v>
      </c>
      <c r="L54" s="1"/>
      <c r="M54" s="2">
        <v>53</v>
      </c>
      <c r="N54" s="3">
        <v>44653</v>
      </c>
      <c r="O54" s="1">
        <f t="shared" si="1"/>
        <v>44614</v>
      </c>
      <c r="P54">
        <f t="shared" si="0"/>
        <v>39</v>
      </c>
      <c r="S54" s="1">
        <v>44703</v>
      </c>
      <c r="T54">
        <f t="shared" si="2"/>
        <v>4</v>
      </c>
      <c r="U54">
        <f>SUM($T$3:T54)</f>
        <v>91</v>
      </c>
      <c r="W54" s="2">
        <v>52</v>
      </c>
      <c r="X54">
        <f t="shared" si="3"/>
        <v>0</v>
      </c>
    </row>
    <row r="55" spans="1:24" x14ac:dyDescent="0.2">
      <c r="A55" t="s">
        <v>54</v>
      </c>
      <c r="L55" s="1"/>
      <c r="M55" s="2">
        <v>54</v>
      </c>
      <c r="N55" s="3">
        <v>44653</v>
      </c>
      <c r="O55" s="1">
        <f t="shared" si="1"/>
        <v>44615</v>
      </c>
      <c r="P55">
        <f t="shared" si="0"/>
        <v>38</v>
      </c>
      <c r="S55" s="1">
        <v>44704</v>
      </c>
      <c r="T55">
        <f t="shared" si="2"/>
        <v>1</v>
      </c>
      <c r="U55">
        <f>SUM($T$3:T55)</f>
        <v>92</v>
      </c>
      <c r="W55" s="2">
        <v>53</v>
      </c>
      <c r="X55">
        <f t="shared" si="3"/>
        <v>0</v>
      </c>
    </row>
    <row r="56" spans="1:24" x14ac:dyDescent="0.2">
      <c r="A56" t="s">
        <v>55</v>
      </c>
      <c r="L56" s="1"/>
      <c r="M56" s="2">
        <v>55</v>
      </c>
      <c r="N56" s="3">
        <v>44654</v>
      </c>
      <c r="O56" s="1">
        <f t="shared" si="1"/>
        <v>44616</v>
      </c>
      <c r="P56">
        <f t="shared" si="0"/>
        <v>38</v>
      </c>
      <c r="S56" s="1">
        <v>44720</v>
      </c>
      <c r="T56">
        <f t="shared" si="2"/>
        <v>1</v>
      </c>
      <c r="U56">
        <f>SUM($T$3:T56)</f>
        <v>93</v>
      </c>
      <c r="W56" s="2">
        <v>54</v>
      </c>
      <c r="X56">
        <f t="shared" si="3"/>
        <v>0</v>
      </c>
    </row>
    <row r="57" spans="1:24" x14ac:dyDescent="0.2">
      <c r="A57" t="s">
        <v>56</v>
      </c>
      <c r="L57" s="1"/>
      <c r="M57" s="2">
        <v>56</v>
      </c>
      <c r="N57" s="3">
        <v>44656</v>
      </c>
      <c r="O57" s="1">
        <f t="shared" si="1"/>
        <v>44617</v>
      </c>
      <c r="P57">
        <f t="shared" si="0"/>
        <v>39</v>
      </c>
      <c r="S57" s="1">
        <v>44721</v>
      </c>
      <c r="T57">
        <f t="shared" si="2"/>
        <v>1</v>
      </c>
      <c r="U57">
        <f>SUM($T$3:T57)</f>
        <v>94</v>
      </c>
      <c r="W57" s="2">
        <v>55</v>
      </c>
      <c r="X57">
        <f t="shared" si="3"/>
        <v>0</v>
      </c>
    </row>
    <row r="58" spans="1:24" x14ac:dyDescent="0.2">
      <c r="A58" t="s">
        <v>57</v>
      </c>
      <c r="L58" s="1"/>
      <c r="M58" s="2">
        <v>57</v>
      </c>
      <c r="N58" s="3">
        <v>44657</v>
      </c>
      <c r="O58" s="1">
        <f t="shared" si="1"/>
        <v>44618</v>
      </c>
      <c r="P58">
        <f t="shared" si="0"/>
        <v>39</v>
      </c>
      <c r="S58" s="1">
        <v>44723</v>
      </c>
      <c r="T58">
        <f t="shared" si="2"/>
        <v>3</v>
      </c>
      <c r="U58">
        <f>SUM($T$3:T58)</f>
        <v>97</v>
      </c>
      <c r="W58" s="2">
        <v>56</v>
      </c>
      <c r="X58">
        <f t="shared" si="3"/>
        <v>0</v>
      </c>
    </row>
    <row r="59" spans="1:24" x14ac:dyDescent="0.2">
      <c r="A59" t="s">
        <v>58</v>
      </c>
      <c r="L59" s="1"/>
      <c r="M59" s="2">
        <v>58</v>
      </c>
      <c r="N59" s="3">
        <v>44658</v>
      </c>
      <c r="O59" s="1">
        <f t="shared" si="1"/>
        <v>44619</v>
      </c>
      <c r="P59">
        <f t="shared" si="0"/>
        <v>39</v>
      </c>
      <c r="S59" s="1">
        <v>44724</v>
      </c>
      <c r="T59">
        <f t="shared" si="2"/>
        <v>2</v>
      </c>
      <c r="U59">
        <f>SUM($T$3:T59)</f>
        <v>99</v>
      </c>
      <c r="W59" s="2">
        <v>57</v>
      </c>
      <c r="X59">
        <f t="shared" si="3"/>
        <v>0</v>
      </c>
    </row>
    <row r="60" spans="1:24" x14ac:dyDescent="0.2">
      <c r="A60" t="s">
        <v>59</v>
      </c>
      <c r="L60" s="1"/>
      <c r="M60" s="2">
        <v>59</v>
      </c>
      <c r="N60" s="3">
        <v>44658</v>
      </c>
      <c r="O60" s="1">
        <f t="shared" si="1"/>
        <v>44620</v>
      </c>
      <c r="P60">
        <f t="shared" si="0"/>
        <v>38</v>
      </c>
      <c r="S60" s="1">
        <v>44725</v>
      </c>
      <c r="T60">
        <f t="shared" si="2"/>
        <v>1</v>
      </c>
      <c r="U60">
        <f>SUM($T$3:T60)</f>
        <v>100</v>
      </c>
      <c r="W60" s="2">
        <v>58</v>
      </c>
      <c r="X60">
        <f t="shared" si="3"/>
        <v>0</v>
      </c>
    </row>
    <row r="61" spans="1:24" x14ac:dyDescent="0.2">
      <c r="A61" t="s">
        <v>60</v>
      </c>
      <c r="L61" s="1"/>
      <c r="M61" s="2">
        <v>60</v>
      </c>
      <c r="N61" s="3">
        <v>44658</v>
      </c>
      <c r="O61" s="1">
        <f t="shared" si="1"/>
        <v>44621</v>
      </c>
      <c r="P61">
        <f t="shared" si="0"/>
        <v>37</v>
      </c>
      <c r="S61" s="1">
        <v>44727</v>
      </c>
      <c r="T61">
        <f t="shared" si="2"/>
        <v>1</v>
      </c>
      <c r="U61">
        <f>SUM($T$3:T61)</f>
        <v>101</v>
      </c>
      <c r="W61" s="2">
        <v>59</v>
      </c>
      <c r="X61">
        <f t="shared" si="3"/>
        <v>0</v>
      </c>
    </row>
    <row r="62" spans="1:24" x14ac:dyDescent="0.2">
      <c r="A62" t="s">
        <v>61</v>
      </c>
      <c r="L62" s="1"/>
      <c r="M62" s="2">
        <v>61</v>
      </c>
      <c r="N62" s="3">
        <v>44660</v>
      </c>
      <c r="O62" s="1">
        <f t="shared" si="1"/>
        <v>44622</v>
      </c>
      <c r="P62">
        <f t="shared" si="0"/>
        <v>38</v>
      </c>
      <c r="S62" s="1">
        <v>44728</v>
      </c>
      <c r="T62">
        <f t="shared" si="2"/>
        <v>3</v>
      </c>
      <c r="U62">
        <f>SUM($T$3:T62)</f>
        <v>104</v>
      </c>
      <c r="W62" s="2">
        <v>60</v>
      </c>
      <c r="X62">
        <f t="shared" si="3"/>
        <v>0</v>
      </c>
    </row>
    <row r="63" spans="1:24" x14ac:dyDescent="0.2">
      <c r="A63" t="s">
        <v>62</v>
      </c>
      <c r="L63" s="1"/>
      <c r="M63" s="2">
        <v>62</v>
      </c>
      <c r="N63" s="3">
        <v>44661</v>
      </c>
      <c r="O63" s="1">
        <f t="shared" si="1"/>
        <v>44623</v>
      </c>
      <c r="P63">
        <f t="shared" si="0"/>
        <v>38</v>
      </c>
      <c r="S63" s="1">
        <v>44730</v>
      </c>
      <c r="T63">
        <f t="shared" si="2"/>
        <v>1</v>
      </c>
      <c r="U63">
        <f>SUM($T$3:T63)</f>
        <v>105</v>
      </c>
      <c r="W63" s="2">
        <v>61</v>
      </c>
      <c r="X63">
        <f t="shared" si="3"/>
        <v>0</v>
      </c>
    </row>
    <row r="64" spans="1:24" x14ac:dyDescent="0.2">
      <c r="A64" t="s">
        <v>63</v>
      </c>
      <c r="L64" s="1"/>
      <c r="M64" s="2">
        <v>63</v>
      </c>
      <c r="N64" s="3">
        <v>44661</v>
      </c>
      <c r="O64" s="1">
        <f t="shared" si="1"/>
        <v>44624</v>
      </c>
      <c r="P64">
        <f t="shared" si="0"/>
        <v>37</v>
      </c>
      <c r="S64" s="1">
        <v>44731</v>
      </c>
      <c r="T64">
        <f t="shared" si="2"/>
        <v>1</v>
      </c>
      <c r="U64">
        <f>SUM($T$3:T64)</f>
        <v>106</v>
      </c>
      <c r="W64" s="2">
        <v>62</v>
      </c>
      <c r="X64">
        <f t="shared" si="3"/>
        <v>0</v>
      </c>
    </row>
    <row r="65" spans="1:24" x14ac:dyDescent="0.2">
      <c r="A65" t="s">
        <v>64</v>
      </c>
      <c r="L65" s="1"/>
      <c r="M65" s="2">
        <v>64</v>
      </c>
      <c r="N65" s="3">
        <v>44661</v>
      </c>
      <c r="O65" s="1">
        <f t="shared" si="1"/>
        <v>44625</v>
      </c>
      <c r="P65">
        <f t="shared" si="0"/>
        <v>36</v>
      </c>
      <c r="S65" s="1">
        <v>44749</v>
      </c>
      <c r="T65">
        <f t="shared" si="2"/>
        <v>1</v>
      </c>
      <c r="U65">
        <f>SUM($T$3:T65)</f>
        <v>107</v>
      </c>
      <c r="W65" s="2">
        <v>63</v>
      </c>
      <c r="X65">
        <f t="shared" si="3"/>
        <v>0</v>
      </c>
    </row>
    <row r="66" spans="1:24" x14ac:dyDescent="0.2">
      <c r="A66" t="s">
        <v>65</v>
      </c>
      <c r="L66" s="1"/>
      <c r="M66" s="2">
        <v>65</v>
      </c>
      <c r="N66" s="3">
        <v>44665</v>
      </c>
      <c r="O66" s="1">
        <f t="shared" si="1"/>
        <v>44626</v>
      </c>
      <c r="P66">
        <f t="shared" si="0"/>
        <v>39</v>
      </c>
      <c r="S66" s="1">
        <v>44751</v>
      </c>
      <c r="T66">
        <f t="shared" si="2"/>
        <v>2</v>
      </c>
      <c r="U66">
        <f>SUM($T$3:T66)</f>
        <v>109</v>
      </c>
      <c r="W66" s="2">
        <v>64</v>
      </c>
      <c r="X66">
        <f t="shared" si="3"/>
        <v>0</v>
      </c>
    </row>
    <row r="67" spans="1:24" x14ac:dyDescent="0.2">
      <c r="A67" t="s">
        <v>66</v>
      </c>
      <c r="L67" s="1"/>
      <c r="M67" s="2">
        <v>66</v>
      </c>
      <c r="N67" s="3">
        <v>44667</v>
      </c>
      <c r="O67" s="1">
        <f t="shared" si="1"/>
        <v>44627</v>
      </c>
      <c r="P67">
        <f t="shared" ref="P67:P130" si="4">N67-O67</f>
        <v>40</v>
      </c>
      <c r="S67" s="1">
        <v>44752</v>
      </c>
      <c r="T67">
        <f t="shared" si="2"/>
        <v>2</v>
      </c>
      <c r="U67">
        <f>SUM($T$3:T67)</f>
        <v>111</v>
      </c>
      <c r="W67" s="2">
        <v>65</v>
      </c>
      <c r="X67">
        <f t="shared" si="3"/>
        <v>0</v>
      </c>
    </row>
    <row r="68" spans="1:24" x14ac:dyDescent="0.2">
      <c r="A68" t="s">
        <v>67</v>
      </c>
      <c r="L68" s="1"/>
      <c r="M68" s="2">
        <v>67</v>
      </c>
      <c r="N68" s="3">
        <v>44667</v>
      </c>
      <c r="O68" s="1">
        <f t="shared" ref="O68:O131" si="5">O67+1</f>
        <v>44628</v>
      </c>
      <c r="P68">
        <f t="shared" si="4"/>
        <v>39</v>
      </c>
      <c r="S68" s="1">
        <v>44755</v>
      </c>
      <c r="T68">
        <f t="shared" ref="T68:T131" si="6">COUNTIFS($N$2:$N$366,S68)</f>
        <v>1</v>
      </c>
      <c r="U68">
        <f>SUM($T$3:T68)</f>
        <v>112</v>
      </c>
      <c r="W68" s="2">
        <v>66</v>
      </c>
      <c r="X68">
        <f t="shared" ref="X68:X131" si="7">COUNTIFS($T$3:$T$172,W68)</f>
        <v>0</v>
      </c>
    </row>
    <row r="69" spans="1:24" x14ac:dyDescent="0.2">
      <c r="A69" t="s">
        <v>68</v>
      </c>
      <c r="L69" s="1"/>
      <c r="M69" s="2">
        <v>68</v>
      </c>
      <c r="N69" s="3">
        <v>44667</v>
      </c>
      <c r="O69" s="1">
        <f t="shared" si="5"/>
        <v>44629</v>
      </c>
      <c r="P69">
        <f t="shared" si="4"/>
        <v>38</v>
      </c>
      <c r="S69" s="1">
        <v>44756</v>
      </c>
      <c r="T69">
        <f t="shared" si="6"/>
        <v>5</v>
      </c>
      <c r="U69">
        <f>SUM($T$3:T69)</f>
        <v>117</v>
      </c>
      <c r="W69" s="2">
        <v>67</v>
      </c>
      <c r="X69">
        <f t="shared" si="7"/>
        <v>0</v>
      </c>
    </row>
    <row r="70" spans="1:24" x14ac:dyDescent="0.2">
      <c r="A70" t="s">
        <v>69</v>
      </c>
      <c r="L70" s="1"/>
      <c r="M70" s="2">
        <v>69</v>
      </c>
      <c r="N70" s="3">
        <v>44667</v>
      </c>
      <c r="O70" s="1">
        <f t="shared" si="5"/>
        <v>44630</v>
      </c>
      <c r="P70">
        <f t="shared" si="4"/>
        <v>37</v>
      </c>
      <c r="S70" s="1">
        <v>44757</v>
      </c>
      <c r="T70">
        <f t="shared" si="6"/>
        <v>1</v>
      </c>
      <c r="U70">
        <f>SUM($T$3:T70)</f>
        <v>118</v>
      </c>
      <c r="W70" s="2">
        <v>68</v>
      </c>
      <c r="X70">
        <f t="shared" si="7"/>
        <v>0</v>
      </c>
    </row>
    <row r="71" spans="1:24" x14ac:dyDescent="0.2">
      <c r="A71" t="s">
        <v>70</v>
      </c>
      <c r="L71" s="1"/>
      <c r="M71" s="2">
        <v>70</v>
      </c>
      <c r="N71" s="3">
        <v>44667</v>
      </c>
      <c r="O71" s="1">
        <f t="shared" si="5"/>
        <v>44631</v>
      </c>
      <c r="P71">
        <f t="shared" si="4"/>
        <v>36</v>
      </c>
      <c r="S71" s="1">
        <v>44758</v>
      </c>
      <c r="T71">
        <f t="shared" si="6"/>
        <v>4</v>
      </c>
      <c r="U71">
        <f>SUM($T$3:T71)</f>
        <v>122</v>
      </c>
      <c r="W71" s="2">
        <v>69</v>
      </c>
      <c r="X71">
        <f t="shared" si="7"/>
        <v>0</v>
      </c>
    </row>
    <row r="72" spans="1:24" x14ac:dyDescent="0.2">
      <c r="A72" t="s">
        <v>71</v>
      </c>
      <c r="L72" s="1"/>
      <c r="M72" s="2">
        <v>71</v>
      </c>
      <c r="N72" s="3">
        <v>44669</v>
      </c>
      <c r="O72" s="1">
        <f t="shared" si="5"/>
        <v>44632</v>
      </c>
      <c r="P72">
        <f t="shared" si="4"/>
        <v>37</v>
      </c>
      <c r="S72" s="1">
        <v>44759</v>
      </c>
      <c r="T72">
        <f t="shared" si="6"/>
        <v>1</v>
      </c>
      <c r="U72">
        <f>SUM($T$3:T72)</f>
        <v>123</v>
      </c>
      <c r="W72" s="2">
        <v>70</v>
      </c>
      <c r="X72">
        <f t="shared" si="7"/>
        <v>0</v>
      </c>
    </row>
    <row r="73" spans="1:24" x14ac:dyDescent="0.2">
      <c r="A73" t="s">
        <v>72</v>
      </c>
      <c r="L73" s="1"/>
      <c r="M73" s="2">
        <v>72</v>
      </c>
      <c r="N73" s="3">
        <v>44675</v>
      </c>
      <c r="O73" s="1">
        <f t="shared" si="5"/>
        <v>44633</v>
      </c>
      <c r="P73">
        <f t="shared" si="4"/>
        <v>42</v>
      </c>
      <c r="S73" s="1">
        <v>44760</v>
      </c>
      <c r="T73">
        <f t="shared" si="6"/>
        <v>2</v>
      </c>
      <c r="U73">
        <f>SUM($T$3:T73)</f>
        <v>125</v>
      </c>
      <c r="W73" s="2">
        <v>71</v>
      </c>
      <c r="X73">
        <f t="shared" si="7"/>
        <v>0</v>
      </c>
    </row>
    <row r="74" spans="1:24" x14ac:dyDescent="0.2">
      <c r="A74" t="s">
        <v>73</v>
      </c>
      <c r="L74" s="1"/>
      <c r="M74" s="2">
        <v>73</v>
      </c>
      <c r="N74" s="3">
        <v>44675</v>
      </c>
      <c r="O74" s="1">
        <f t="shared" si="5"/>
        <v>44634</v>
      </c>
      <c r="P74">
        <f t="shared" si="4"/>
        <v>41</v>
      </c>
      <c r="S74" s="1">
        <v>44768</v>
      </c>
      <c r="T74">
        <f t="shared" si="6"/>
        <v>5</v>
      </c>
      <c r="U74">
        <f>SUM($T$3:T74)</f>
        <v>130</v>
      </c>
      <c r="W74" s="2">
        <v>72</v>
      </c>
      <c r="X74">
        <f t="shared" si="7"/>
        <v>0</v>
      </c>
    </row>
    <row r="75" spans="1:24" x14ac:dyDescent="0.2">
      <c r="A75" t="s">
        <v>74</v>
      </c>
      <c r="L75" s="1"/>
      <c r="M75" s="2">
        <v>74</v>
      </c>
      <c r="N75" s="3">
        <v>44682</v>
      </c>
      <c r="O75" s="1">
        <f t="shared" si="5"/>
        <v>44635</v>
      </c>
      <c r="P75">
        <f t="shared" si="4"/>
        <v>47</v>
      </c>
      <c r="S75" s="1">
        <v>44770</v>
      </c>
      <c r="T75">
        <f t="shared" si="6"/>
        <v>1</v>
      </c>
      <c r="U75">
        <f>SUM($T$3:T75)</f>
        <v>131</v>
      </c>
      <c r="W75" s="2">
        <v>73</v>
      </c>
      <c r="X75">
        <f t="shared" si="7"/>
        <v>0</v>
      </c>
    </row>
    <row r="76" spans="1:24" x14ac:dyDescent="0.2">
      <c r="A76" t="s">
        <v>75</v>
      </c>
      <c r="L76" s="1"/>
      <c r="M76" s="2">
        <v>75</v>
      </c>
      <c r="N76" s="3">
        <v>44682</v>
      </c>
      <c r="O76" s="1">
        <f t="shared" si="5"/>
        <v>44636</v>
      </c>
      <c r="P76">
        <f t="shared" si="4"/>
        <v>46</v>
      </c>
      <c r="S76" s="1">
        <v>44771</v>
      </c>
      <c r="T76">
        <f t="shared" si="6"/>
        <v>1</v>
      </c>
      <c r="U76">
        <f>SUM($T$3:T76)</f>
        <v>132</v>
      </c>
      <c r="W76" s="2">
        <v>74</v>
      </c>
      <c r="X76">
        <f t="shared" si="7"/>
        <v>0</v>
      </c>
    </row>
    <row r="77" spans="1:24" x14ac:dyDescent="0.2">
      <c r="A77" t="s">
        <v>76</v>
      </c>
      <c r="L77" s="1"/>
      <c r="M77" s="2">
        <v>76</v>
      </c>
      <c r="N77" s="3">
        <v>44682</v>
      </c>
      <c r="O77" s="1">
        <f t="shared" si="5"/>
        <v>44637</v>
      </c>
      <c r="P77">
        <f t="shared" si="4"/>
        <v>45</v>
      </c>
      <c r="S77" s="1">
        <v>44772</v>
      </c>
      <c r="T77">
        <f t="shared" si="6"/>
        <v>4</v>
      </c>
      <c r="U77">
        <f>SUM($T$3:T77)</f>
        <v>136</v>
      </c>
      <c r="W77" s="2">
        <v>75</v>
      </c>
      <c r="X77">
        <f t="shared" si="7"/>
        <v>0</v>
      </c>
    </row>
    <row r="78" spans="1:24" x14ac:dyDescent="0.2">
      <c r="A78" t="s">
        <v>77</v>
      </c>
      <c r="L78" s="1"/>
      <c r="M78" s="2">
        <v>77</v>
      </c>
      <c r="N78" s="3">
        <v>44682</v>
      </c>
      <c r="O78" s="1">
        <f t="shared" si="5"/>
        <v>44638</v>
      </c>
      <c r="P78">
        <f t="shared" si="4"/>
        <v>44</v>
      </c>
      <c r="S78" s="1">
        <v>44773</v>
      </c>
      <c r="T78">
        <f t="shared" si="6"/>
        <v>3</v>
      </c>
      <c r="U78">
        <f>SUM($T$3:T78)</f>
        <v>139</v>
      </c>
      <c r="W78" s="2">
        <v>76</v>
      </c>
      <c r="X78">
        <f t="shared" si="7"/>
        <v>0</v>
      </c>
    </row>
    <row r="79" spans="1:24" x14ac:dyDescent="0.2">
      <c r="A79" t="s">
        <v>78</v>
      </c>
      <c r="L79" s="1"/>
      <c r="M79" s="2">
        <v>78</v>
      </c>
      <c r="N79" s="3">
        <v>44683</v>
      </c>
      <c r="O79" s="1">
        <f t="shared" si="5"/>
        <v>44639</v>
      </c>
      <c r="P79">
        <f t="shared" si="4"/>
        <v>44</v>
      </c>
      <c r="S79" s="1">
        <v>44775</v>
      </c>
      <c r="T79">
        <f t="shared" si="6"/>
        <v>1</v>
      </c>
      <c r="U79">
        <f>SUM($T$3:T79)</f>
        <v>140</v>
      </c>
      <c r="W79" s="2">
        <v>77</v>
      </c>
      <c r="X79">
        <f t="shared" si="7"/>
        <v>0</v>
      </c>
    </row>
    <row r="80" spans="1:24" x14ac:dyDescent="0.2">
      <c r="A80" t="s">
        <v>79</v>
      </c>
      <c r="L80" s="1"/>
      <c r="M80" s="2">
        <v>79</v>
      </c>
      <c r="N80" s="3">
        <v>44683</v>
      </c>
      <c r="O80" s="1">
        <f t="shared" si="5"/>
        <v>44640</v>
      </c>
      <c r="P80">
        <f t="shared" si="4"/>
        <v>43</v>
      </c>
      <c r="S80" s="1">
        <v>44776</v>
      </c>
      <c r="T80">
        <f t="shared" si="6"/>
        <v>1</v>
      </c>
      <c r="U80">
        <f>SUM($T$3:T80)</f>
        <v>141</v>
      </c>
      <c r="W80" s="2">
        <v>78</v>
      </c>
      <c r="X80">
        <f t="shared" si="7"/>
        <v>0</v>
      </c>
    </row>
    <row r="81" spans="1:24" x14ac:dyDescent="0.2">
      <c r="A81" t="s">
        <v>80</v>
      </c>
      <c r="L81" s="1"/>
      <c r="M81" s="2">
        <v>80</v>
      </c>
      <c r="N81" s="3">
        <v>44687</v>
      </c>
      <c r="O81" s="1">
        <f t="shared" si="5"/>
        <v>44641</v>
      </c>
      <c r="P81">
        <f t="shared" si="4"/>
        <v>46</v>
      </c>
      <c r="S81" s="1">
        <v>44777</v>
      </c>
      <c r="T81">
        <f t="shared" si="6"/>
        <v>1</v>
      </c>
      <c r="U81">
        <f>SUM($T$3:T81)</f>
        <v>142</v>
      </c>
      <c r="W81" s="2">
        <v>79</v>
      </c>
      <c r="X81">
        <f t="shared" si="7"/>
        <v>0</v>
      </c>
    </row>
    <row r="82" spans="1:24" x14ac:dyDescent="0.2">
      <c r="A82" t="s">
        <v>81</v>
      </c>
      <c r="L82" s="1"/>
      <c r="M82" s="2">
        <v>81</v>
      </c>
      <c r="N82" s="3">
        <v>44688</v>
      </c>
      <c r="O82" s="1">
        <f t="shared" si="5"/>
        <v>44642</v>
      </c>
      <c r="P82">
        <f t="shared" si="4"/>
        <v>46</v>
      </c>
      <c r="S82" s="1">
        <v>44779</v>
      </c>
      <c r="T82">
        <f t="shared" si="6"/>
        <v>2</v>
      </c>
      <c r="U82">
        <f>SUM($T$3:T82)</f>
        <v>144</v>
      </c>
      <c r="W82" s="2">
        <v>80</v>
      </c>
      <c r="X82">
        <f t="shared" si="7"/>
        <v>0</v>
      </c>
    </row>
    <row r="83" spans="1:24" x14ac:dyDescent="0.2">
      <c r="A83" t="s">
        <v>82</v>
      </c>
      <c r="L83" s="1"/>
      <c r="M83" s="2">
        <v>82</v>
      </c>
      <c r="N83" s="3">
        <v>44688</v>
      </c>
      <c r="O83" s="1">
        <f t="shared" si="5"/>
        <v>44643</v>
      </c>
      <c r="P83">
        <f t="shared" si="4"/>
        <v>45</v>
      </c>
      <c r="S83" s="1">
        <v>44780</v>
      </c>
      <c r="T83">
        <f t="shared" si="6"/>
        <v>1</v>
      </c>
      <c r="U83">
        <f>SUM($T$3:T83)</f>
        <v>145</v>
      </c>
      <c r="W83" s="2">
        <v>81</v>
      </c>
      <c r="X83">
        <f t="shared" si="7"/>
        <v>0</v>
      </c>
    </row>
    <row r="84" spans="1:24" x14ac:dyDescent="0.2">
      <c r="A84" t="s">
        <v>83</v>
      </c>
      <c r="L84" s="1"/>
      <c r="M84" s="2">
        <v>83</v>
      </c>
      <c r="N84" s="3">
        <v>44690</v>
      </c>
      <c r="O84" s="1">
        <f t="shared" si="5"/>
        <v>44644</v>
      </c>
      <c r="P84">
        <f t="shared" si="4"/>
        <v>46</v>
      </c>
      <c r="S84" s="1">
        <v>44781</v>
      </c>
      <c r="T84">
        <f t="shared" si="6"/>
        <v>3</v>
      </c>
      <c r="U84">
        <f>SUM($T$3:T84)</f>
        <v>148</v>
      </c>
      <c r="W84" s="2">
        <v>82</v>
      </c>
      <c r="X84">
        <f t="shared" si="7"/>
        <v>0</v>
      </c>
    </row>
    <row r="85" spans="1:24" x14ac:dyDescent="0.2">
      <c r="A85" t="s">
        <v>84</v>
      </c>
      <c r="L85" s="1"/>
      <c r="M85" s="2">
        <v>84</v>
      </c>
      <c r="N85" s="3">
        <v>44696</v>
      </c>
      <c r="O85" s="1">
        <f t="shared" si="5"/>
        <v>44645</v>
      </c>
      <c r="P85">
        <f t="shared" si="4"/>
        <v>51</v>
      </c>
      <c r="S85" s="1">
        <v>44782</v>
      </c>
      <c r="T85">
        <f t="shared" si="6"/>
        <v>1</v>
      </c>
      <c r="U85">
        <f>SUM($T$3:T85)</f>
        <v>149</v>
      </c>
      <c r="W85" s="2">
        <v>83</v>
      </c>
      <c r="X85">
        <f t="shared" si="7"/>
        <v>0</v>
      </c>
    </row>
    <row r="86" spans="1:24" x14ac:dyDescent="0.2">
      <c r="A86" t="s">
        <v>85</v>
      </c>
      <c r="L86" s="1"/>
      <c r="M86" s="2">
        <v>85</v>
      </c>
      <c r="N86" s="3">
        <v>44697</v>
      </c>
      <c r="O86" s="1">
        <f t="shared" si="5"/>
        <v>44646</v>
      </c>
      <c r="P86">
        <f t="shared" si="4"/>
        <v>51</v>
      </c>
      <c r="S86" s="1">
        <v>44783</v>
      </c>
      <c r="T86">
        <f t="shared" si="6"/>
        <v>2</v>
      </c>
      <c r="U86">
        <f>SUM($T$3:T86)</f>
        <v>151</v>
      </c>
      <c r="W86" s="2">
        <v>84</v>
      </c>
      <c r="X86">
        <f t="shared" si="7"/>
        <v>0</v>
      </c>
    </row>
    <row r="87" spans="1:24" x14ac:dyDescent="0.2">
      <c r="A87" t="s">
        <v>86</v>
      </c>
      <c r="L87" s="1"/>
      <c r="M87" s="2">
        <v>86</v>
      </c>
      <c r="N87" s="3">
        <v>44702</v>
      </c>
      <c r="O87" s="1">
        <f t="shared" si="5"/>
        <v>44647</v>
      </c>
      <c r="P87">
        <f t="shared" si="4"/>
        <v>55</v>
      </c>
      <c r="S87" s="1">
        <v>44784</v>
      </c>
      <c r="T87">
        <f t="shared" si="6"/>
        <v>4</v>
      </c>
      <c r="U87">
        <f>SUM($T$3:T87)</f>
        <v>155</v>
      </c>
      <c r="W87" s="2">
        <v>85</v>
      </c>
      <c r="X87">
        <f t="shared" si="7"/>
        <v>0</v>
      </c>
    </row>
    <row r="88" spans="1:24" x14ac:dyDescent="0.2">
      <c r="A88" t="s">
        <v>87</v>
      </c>
      <c r="L88" s="1"/>
      <c r="M88" s="2">
        <v>87</v>
      </c>
      <c r="N88" s="3">
        <v>44702</v>
      </c>
      <c r="O88" s="1">
        <f t="shared" si="5"/>
        <v>44648</v>
      </c>
      <c r="P88">
        <f t="shared" si="4"/>
        <v>54</v>
      </c>
      <c r="S88" s="1">
        <v>44789</v>
      </c>
      <c r="T88">
        <f t="shared" si="6"/>
        <v>3</v>
      </c>
      <c r="U88">
        <f>SUM($T$3:T88)</f>
        <v>158</v>
      </c>
      <c r="W88" s="2">
        <v>86</v>
      </c>
      <c r="X88">
        <f t="shared" si="7"/>
        <v>0</v>
      </c>
    </row>
    <row r="89" spans="1:24" x14ac:dyDescent="0.2">
      <c r="A89" t="s">
        <v>88</v>
      </c>
      <c r="L89" s="1"/>
      <c r="M89" s="2">
        <v>88</v>
      </c>
      <c r="N89" s="3">
        <v>44703</v>
      </c>
      <c r="O89" s="1">
        <f t="shared" si="5"/>
        <v>44649</v>
      </c>
      <c r="P89">
        <f t="shared" si="4"/>
        <v>54</v>
      </c>
      <c r="S89" s="1">
        <v>44786</v>
      </c>
      <c r="T89">
        <f t="shared" si="6"/>
        <v>1</v>
      </c>
      <c r="U89">
        <f>SUM($T$3:T89)</f>
        <v>159</v>
      </c>
      <c r="W89" s="2">
        <v>87</v>
      </c>
      <c r="X89">
        <f t="shared" si="7"/>
        <v>0</v>
      </c>
    </row>
    <row r="90" spans="1:24" x14ac:dyDescent="0.2">
      <c r="A90" t="s">
        <v>89</v>
      </c>
      <c r="L90" s="1"/>
      <c r="M90" s="2">
        <v>89</v>
      </c>
      <c r="N90" s="3">
        <v>44703</v>
      </c>
      <c r="O90" s="1">
        <f t="shared" si="5"/>
        <v>44650</v>
      </c>
      <c r="P90">
        <f t="shared" si="4"/>
        <v>53</v>
      </c>
      <c r="S90" s="1">
        <v>44791</v>
      </c>
      <c r="T90">
        <f t="shared" si="6"/>
        <v>1</v>
      </c>
      <c r="U90">
        <f>SUM($T$3:T90)</f>
        <v>160</v>
      </c>
      <c r="W90" s="2">
        <v>88</v>
      </c>
      <c r="X90">
        <f t="shared" si="7"/>
        <v>0</v>
      </c>
    </row>
    <row r="91" spans="1:24" x14ac:dyDescent="0.2">
      <c r="A91" t="s">
        <v>90</v>
      </c>
      <c r="L91" s="1"/>
      <c r="M91" s="2">
        <v>90</v>
      </c>
      <c r="N91" s="3">
        <v>44703</v>
      </c>
      <c r="O91" s="1">
        <f t="shared" si="5"/>
        <v>44651</v>
      </c>
      <c r="P91">
        <f t="shared" si="4"/>
        <v>52</v>
      </c>
      <c r="S91" s="1">
        <v>44793</v>
      </c>
      <c r="T91">
        <f t="shared" si="6"/>
        <v>5</v>
      </c>
      <c r="U91">
        <f>SUM($T$3:T91)</f>
        <v>165</v>
      </c>
      <c r="W91" s="2">
        <v>89</v>
      </c>
      <c r="X91">
        <f t="shared" si="7"/>
        <v>0</v>
      </c>
    </row>
    <row r="92" spans="1:24" x14ac:dyDescent="0.2">
      <c r="A92" t="s">
        <v>91</v>
      </c>
      <c r="L92" s="1"/>
      <c r="M92" s="2">
        <v>91</v>
      </c>
      <c r="N92" s="3">
        <v>44703</v>
      </c>
      <c r="O92" s="1">
        <f t="shared" si="5"/>
        <v>44652</v>
      </c>
      <c r="P92">
        <f t="shared" si="4"/>
        <v>51</v>
      </c>
      <c r="S92" s="1">
        <v>44794</v>
      </c>
      <c r="T92">
        <f t="shared" si="6"/>
        <v>1</v>
      </c>
      <c r="U92">
        <f>SUM($T$3:T92)</f>
        <v>166</v>
      </c>
      <c r="W92" s="2">
        <v>90</v>
      </c>
      <c r="X92">
        <f t="shared" si="7"/>
        <v>0</v>
      </c>
    </row>
    <row r="93" spans="1:24" x14ac:dyDescent="0.2">
      <c r="A93" t="s">
        <v>92</v>
      </c>
      <c r="L93" s="1"/>
      <c r="M93" s="2">
        <v>92</v>
      </c>
      <c r="N93" s="3">
        <v>44704</v>
      </c>
      <c r="O93" s="1">
        <f t="shared" si="5"/>
        <v>44653</v>
      </c>
      <c r="P93">
        <f t="shared" si="4"/>
        <v>51</v>
      </c>
      <c r="S93" s="1">
        <v>44796</v>
      </c>
      <c r="T93">
        <f t="shared" si="6"/>
        <v>1</v>
      </c>
      <c r="U93">
        <f>SUM($T$3:T93)</f>
        <v>167</v>
      </c>
      <c r="W93" s="2">
        <v>91</v>
      </c>
      <c r="X93">
        <f t="shared" si="7"/>
        <v>0</v>
      </c>
    </row>
    <row r="94" spans="1:24" x14ac:dyDescent="0.2">
      <c r="A94" t="s">
        <v>93</v>
      </c>
      <c r="L94" s="1"/>
      <c r="M94" s="2">
        <v>93</v>
      </c>
      <c r="N94" s="3">
        <v>44720</v>
      </c>
      <c r="O94" s="1">
        <f t="shared" si="5"/>
        <v>44654</v>
      </c>
      <c r="P94">
        <f t="shared" si="4"/>
        <v>66</v>
      </c>
      <c r="S94" s="1">
        <v>44801</v>
      </c>
      <c r="T94">
        <f t="shared" si="6"/>
        <v>1</v>
      </c>
      <c r="U94">
        <f>SUM($T$3:T94)</f>
        <v>168</v>
      </c>
      <c r="W94" s="2">
        <v>92</v>
      </c>
      <c r="X94">
        <f t="shared" si="7"/>
        <v>0</v>
      </c>
    </row>
    <row r="95" spans="1:24" x14ac:dyDescent="0.2">
      <c r="A95" t="s">
        <v>94</v>
      </c>
      <c r="L95" s="1"/>
      <c r="M95" s="2">
        <v>94</v>
      </c>
      <c r="N95" s="3">
        <v>44721</v>
      </c>
      <c r="O95" s="1">
        <f t="shared" si="5"/>
        <v>44655</v>
      </c>
      <c r="P95">
        <f t="shared" si="4"/>
        <v>66</v>
      </c>
      <c r="S95" s="1">
        <v>44803</v>
      </c>
      <c r="T95">
        <f t="shared" si="6"/>
        <v>1</v>
      </c>
      <c r="U95">
        <f>SUM($T$3:T95)</f>
        <v>169</v>
      </c>
      <c r="W95" s="2">
        <v>93</v>
      </c>
      <c r="X95">
        <f t="shared" si="7"/>
        <v>0</v>
      </c>
    </row>
    <row r="96" spans="1:24" x14ac:dyDescent="0.2">
      <c r="A96" t="s">
        <v>95</v>
      </c>
      <c r="L96" s="1"/>
      <c r="M96" s="2">
        <v>95</v>
      </c>
      <c r="N96" s="3">
        <v>44723</v>
      </c>
      <c r="O96" s="1">
        <f t="shared" si="5"/>
        <v>44656</v>
      </c>
      <c r="P96">
        <f t="shared" si="4"/>
        <v>67</v>
      </c>
      <c r="S96" s="1">
        <v>44804</v>
      </c>
      <c r="T96">
        <f t="shared" si="6"/>
        <v>3</v>
      </c>
      <c r="U96">
        <f>SUM($T$3:T96)</f>
        <v>172</v>
      </c>
      <c r="W96" s="2">
        <v>94</v>
      </c>
      <c r="X96">
        <f t="shared" si="7"/>
        <v>0</v>
      </c>
    </row>
    <row r="97" spans="1:24" x14ac:dyDescent="0.2">
      <c r="A97" t="s">
        <v>96</v>
      </c>
      <c r="L97" s="1"/>
      <c r="M97" s="2">
        <v>96</v>
      </c>
      <c r="N97" s="3">
        <v>44723</v>
      </c>
      <c r="O97" s="1">
        <f t="shared" si="5"/>
        <v>44657</v>
      </c>
      <c r="P97">
        <f t="shared" si="4"/>
        <v>66</v>
      </c>
      <c r="S97" s="1">
        <v>44805</v>
      </c>
      <c r="T97">
        <f t="shared" si="6"/>
        <v>3</v>
      </c>
      <c r="U97">
        <f>SUM($T$3:T97)</f>
        <v>175</v>
      </c>
      <c r="W97" s="2">
        <v>95</v>
      </c>
      <c r="X97">
        <f t="shared" si="7"/>
        <v>0</v>
      </c>
    </row>
    <row r="98" spans="1:24" x14ac:dyDescent="0.2">
      <c r="A98" t="s">
        <v>97</v>
      </c>
      <c r="L98" s="1"/>
      <c r="M98" s="2">
        <v>97</v>
      </c>
      <c r="N98" s="3">
        <v>44723</v>
      </c>
      <c r="O98" s="1">
        <f t="shared" si="5"/>
        <v>44658</v>
      </c>
      <c r="P98">
        <f t="shared" si="4"/>
        <v>65</v>
      </c>
      <c r="S98" s="1">
        <v>44806</v>
      </c>
      <c r="T98">
        <f t="shared" si="6"/>
        <v>1</v>
      </c>
      <c r="U98">
        <f>SUM($T$3:T98)</f>
        <v>176</v>
      </c>
      <c r="W98" s="2">
        <v>96</v>
      </c>
      <c r="X98">
        <f t="shared" si="7"/>
        <v>0</v>
      </c>
    </row>
    <row r="99" spans="1:24" x14ac:dyDescent="0.2">
      <c r="A99" t="s">
        <v>98</v>
      </c>
      <c r="L99" s="1"/>
      <c r="M99" s="2">
        <v>98</v>
      </c>
      <c r="N99" s="3">
        <v>44724</v>
      </c>
      <c r="O99" s="1">
        <f t="shared" si="5"/>
        <v>44659</v>
      </c>
      <c r="P99">
        <f t="shared" si="4"/>
        <v>65</v>
      </c>
      <c r="S99" s="1">
        <v>44807</v>
      </c>
      <c r="T99">
        <f t="shared" si="6"/>
        <v>1</v>
      </c>
      <c r="U99">
        <f>SUM($T$3:T99)</f>
        <v>177</v>
      </c>
      <c r="W99" s="2">
        <v>97</v>
      </c>
      <c r="X99">
        <f t="shared" si="7"/>
        <v>0</v>
      </c>
    </row>
    <row r="100" spans="1:24" x14ac:dyDescent="0.2">
      <c r="A100" t="s">
        <v>99</v>
      </c>
      <c r="L100" s="1"/>
      <c r="M100" s="2">
        <v>99</v>
      </c>
      <c r="N100" s="3">
        <v>44724</v>
      </c>
      <c r="O100" s="1">
        <f t="shared" si="5"/>
        <v>44660</v>
      </c>
      <c r="P100">
        <f t="shared" si="4"/>
        <v>64</v>
      </c>
      <c r="S100" s="1">
        <v>44812</v>
      </c>
      <c r="T100">
        <f t="shared" si="6"/>
        <v>1</v>
      </c>
      <c r="U100">
        <f>SUM($T$3:T100)</f>
        <v>178</v>
      </c>
      <c r="W100" s="2">
        <v>98</v>
      </c>
      <c r="X100">
        <f t="shared" si="7"/>
        <v>0</v>
      </c>
    </row>
    <row r="101" spans="1:24" x14ac:dyDescent="0.2">
      <c r="A101" t="s">
        <v>100</v>
      </c>
      <c r="L101" s="1"/>
      <c r="M101" s="2">
        <v>100</v>
      </c>
      <c r="N101" s="3">
        <v>44725</v>
      </c>
      <c r="O101" s="1">
        <f t="shared" si="5"/>
        <v>44661</v>
      </c>
      <c r="P101">
        <f t="shared" si="4"/>
        <v>64</v>
      </c>
      <c r="S101" s="1">
        <v>44813</v>
      </c>
      <c r="T101">
        <f t="shared" si="6"/>
        <v>1</v>
      </c>
      <c r="U101">
        <f>SUM($T$3:T101)</f>
        <v>179</v>
      </c>
      <c r="W101" s="2">
        <v>99</v>
      </c>
      <c r="X101">
        <f t="shared" si="7"/>
        <v>0</v>
      </c>
    </row>
    <row r="102" spans="1:24" x14ac:dyDescent="0.2">
      <c r="A102" t="s">
        <v>101</v>
      </c>
      <c r="L102" s="1"/>
      <c r="M102" s="2">
        <v>101</v>
      </c>
      <c r="N102" s="3">
        <v>44727</v>
      </c>
      <c r="O102" s="1">
        <f t="shared" si="5"/>
        <v>44662</v>
      </c>
      <c r="P102">
        <f t="shared" si="4"/>
        <v>65</v>
      </c>
      <c r="S102" s="1">
        <v>44814</v>
      </c>
      <c r="T102">
        <f t="shared" si="6"/>
        <v>3</v>
      </c>
      <c r="U102">
        <f>SUM($T$3:T102)</f>
        <v>182</v>
      </c>
      <c r="W102" s="2">
        <v>100</v>
      </c>
      <c r="X102">
        <f t="shared" si="7"/>
        <v>0</v>
      </c>
    </row>
    <row r="103" spans="1:24" x14ac:dyDescent="0.2">
      <c r="A103" t="s">
        <v>102</v>
      </c>
      <c r="L103" s="1"/>
      <c r="M103" s="2">
        <v>102</v>
      </c>
      <c r="N103" s="3">
        <v>44728</v>
      </c>
      <c r="O103" s="1">
        <f t="shared" si="5"/>
        <v>44663</v>
      </c>
      <c r="P103">
        <f t="shared" si="4"/>
        <v>65</v>
      </c>
      <c r="S103" s="1">
        <v>44815</v>
      </c>
      <c r="T103">
        <f t="shared" si="6"/>
        <v>2</v>
      </c>
      <c r="U103">
        <f>SUM($T$3:T103)</f>
        <v>184</v>
      </c>
      <c r="W103" s="2">
        <v>101</v>
      </c>
      <c r="X103">
        <f t="shared" si="7"/>
        <v>0</v>
      </c>
    </row>
    <row r="104" spans="1:24" x14ac:dyDescent="0.2">
      <c r="A104" t="s">
        <v>103</v>
      </c>
      <c r="L104" s="1"/>
      <c r="M104" s="2">
        <v>103</v>
      </c>
      <c r="N104" s="3">
        <v>44728</v>
      </c>
      <c r="O104" s="1">
        <f t="shared" si="5"/>
        <v>44664</v>
      </c>
      <c r="P104">
        <f t="shared" si="4"/>
        <v>64</v>
      </c>
      <c r="S104" s="1">
        <v>44818</v>
      </c>
      <c r="T104">
        <f t="shared" si="6"/>
        <v>3</v>
      </c>
      <c r="U104">
        <f>SUM($T$3:T104)</f>
        <v>187</v>
      </c>
      <c r="W104" s="2">
        <v>102</v>
      </c>
      <c r="X104">
        <f t="shared" si="7"/>
        <v>0</v>
      </c>
    </row>
    <row r="105" spans="1:24" x14ac:dyDescent="0.2">
      <c r="A105" t="s">
        <v>104</v>
      </c>
      <c r="L105" s="1"/>
      <c r="M105" s="2">
        <v>104</v>
      </c>
      <c r="N105" s="3">
        <v>44728</v>
      </c>
      <c r="O105" s="1">
        <f t="shared" si="5"/>
        <v>44665</v>
      </c>
      <c r="P105">
        <f t="shared" si="4"/>
        <v>63</v>
      </c>
      <c r="S105" s="1">
        <v>44819</v>
      </c>
      <c r="T105">
        <f t="shared" si="6"/>
        <v>1</v>
      </c>
      <c r="U105">
        <f>SUM($T$3:T105)</f>
        <v>188</v>
      </c>
      <c r="W105" s="2">
        <v>103</v>
      </c>
      <c r="X105">
        <f t="shared" si="7"/>
        <v>0</v>
      </c>
    </row>
    <row r="106" spans="1:24" x14ac:dyDescent="0.2">
      <c r="A106" t="s">
        <v>105</v>
      </c>
      <c r="L106" s="1"/>
      <c r="M106" s="2">
        <v>105</v>
      </c>
      <c r="N106" s="3">
        <v>44730</v>
      </c>
      <c r="O106" s="1">
        <f t="shared" si="5"/>
        <v>44666</v>
      </c>
      <c r="P106">
        <f t="shared" si="4"/>
        <v>64</v>
      </c>
      <c r="S106" s="1">
        <v>44820</v>
      </c>
      <c r="T106">
        <f t="shared" si="6"/>
        <v>1</v>
      </c>
      <c r="U106">
        <f>SUM($T$3:T106)</f>
        <v>189</v>
      </c>
      <c r="W106" s="2">
        <v>104</v>
      </c>
      <c r="X106">
        <f t="shared" si="7"/>
        <v>0</v>
      </c>
    </row>
    <row r="107" spans="1:24" x14ac:dyDescent="0.2">
      <c r="A107" t="s">
        <v>106</v>
      </c>
      <c r="L107" s="1"/>
      <c r="M107" s="2">
        <v>106</v>
      </c>
      <c r="N107" s="3">
        <v>44731</v>
      </c>
      <c r="O107" s="1">
        <f t="shared" si="5"/>
        <v>44667</v>
      </c>
      <c r="P107">
        <f t="shared" si="4"/>
        <v>64</v>
      </c>
      <c r="S107" s="1">
        <v>44821</v>
      </c>
      <c r="T107">
        <f t="shared" si="6"/>
        <v>4</v>
      </c>
      <c r="U107">
        <f>SUM($T$3:T107)</f>
        <v>193</v>
      </c>
      <c r="W107" s="2">
        <v>105</v>
      </c>
      <c r="X107">
        <f t="shared" si="7"/>
        <v>0</v>
      </c>
    </row>
    <row r="108" spans="1:24" x14ac:dyDescent="0.2">
      <c r="A108" t="s">
        <v>107</v>
      </c>
      <c r="L108" s="1"/>
      <c r="M108" s="2">
        <v>107</v>
      </c>
      <c r="N108" s="3">
        <v>44749</v>
      </c>
      <c r="O108" s="1">
        <f t="shared" si="5"/>
        <v>44668</v>
      </c>
      <c r="P108">
        <f t="shared" si="4"/>
        <v>81</v>
      </c>
      <c r="S108" s="1">
        <v>44822</v>
      </c>
      <c r="T108">
        <f t="shared" si="6"/>
        <v>3</v>
      </c>
      <c r="U108">
        <f>SUM($T$3:T108)</f>
        <v>196</v>
      </c>
      <c r="W108" s="2">
        <v>106</v>
      </c>
      <c r="X108">
        <f t="shared" si="7"/>
        <v>0</v>
      </c>
    </row>
    <row r="109" spans="1:24" x14ac:dyDescent="0.2">
      <c r="A109" t="s">
        <v>108</v>
      </c>
      <c r="L109" s="1"/>
      <c r="M109" s="2">
        <v>108</v>
      </c>
      <c r="N109" s="3">
        <v>44751</v>
      </c>
      <c r="O109" s="1">
        <f t="shared" si="5"/>
        <v>44669</v>
      </c>
      <c r="P109">
        <f t="shared" si="4"/>
        <v>82</v>
      </c>
      <c r="S109" s="1">
        <v>44825</v>
      </c>
      <c r="T109">
        <f t="shared" si="6"/>
        <v>1</v>
      </c>
      <c r="U109">
        <f>SUM($T$3:T109)</f>
        <v>197</v>
      </c>
      <c r="W109" s="2">
        <v>107</v>
      </c>
      <c r="X109">
        <f t="shared" si="7"/>
        <v>0</v>
      </c>
    </row>
    <row r="110" spans="1:24" x14ac:dyDescent="0.2">
      <c r="A110" t="s">
        <v>109</v>
      </c>
      <c r="L110" s="1"/>
      <c r="M110" s="2">
        <v>109</v>
      </c>
      <c r="N110" s="3">
        <v>44751</v>
      </c>
      <c r="O110" s="1">
        <f t="shared" si="5"/>
        <v>44670</v>
      </c>
      <c r="P110">
        <f t="shared" si="4"/>
        <v>81</v>
      </c>
      <c r="S110" s="1">
        <v>44826</v>
      </c>
      <c r="T110">
        <f t="shared" si="6"/>
        <v>3</v>
      </c>
      <c r="U110">
        <f>SUM($T$3:T110)</f>
        <v>200</v>
      </c>
      <c r="W110" s="2">
        <v>108</v>
      </c>
      <c r="X110">
        <f t="shared" si="7"/>
        <v>0</v>
      </c>
    </row>
    <row r="111" spans="1:24" x14ac:dyDescent="0.2">
      <c r="A111" t="s">
        <v>110</v>
      </c>
      <c r="L111" s="1"/>
      <c r="M111" s="2">
        <v>110</v>
      </c>
      <c r="N111" s="3">
        <v>44752</v>
      </c>
      <c r="O111" s="1">
        <f t="shared" si="5"/>
        <v>44671</v>
      </c>
      <c r="P111">
        <f t="shared" si="4"/>
        <v>81</v>
      </c>
      <c r="S111" s="1">
        <v>44827</v>
      </c>
      <c r="T111">
        <f t="shared" si="6"/>
        <v>8</v>
      </c>
      <c r="U111">
        <f>SUM($T$3:T111)</f>
        <v>208</v>
      </c>
      <c r="W111" s="2">
        <v>109</v>
      </c>
      <c r="X111">
        <f t="shared" si="7"/>
        <v>0</v>
      </c>
    </row>
    <row r="112" spans="1:24" x14ac:dyDescent="0.2">
      <c r="A112" t="s">
        <v>111</v>
      </c>
      <c r="L112" s="1"/>
      <c r="M112" s="2">
        <v>111</v>
      </c>
      <c r="N112" s="3">
        <v>44752</v>
      </c>
      <c r="O112" s="1">
        <f t="shared" si="5"/>
        <v>44672</v>
      </c>
      <c r="P112">
        <f t="shared" si="4"/>
        <v>80</v>
      </c>
      <c r="S112" s="1">
        <v>44828</v>
      </c>
      <c r="T112">
        <f t="shared" si="6"/>
        <v>2</v>
      </c>
      <c r="U112">
        <f>SUM($T$3:T112)</f>
        <v>210</v>
      </c>
      <c r="W112" s="2">
        <v>110</v>
      </c>
      <c r="X112">
        <f t="shared" si="7"/>
        <v>0</v>
      </c>
    </row>
    <row r="113" spans="1:24" x14ac:dyDescent="0.2">
      <c r="A113" t="s">
        <v>112</v>
      </c>
      <c r="L113" s="1"/>
      <c r="M113" s="2">
        <v>112</v>
      </c>
      <c r="N113" s="3">
        <v>44755</v>
      </c>
      <c r="O113" s="1">
        <f t="shared" si="5"/>
        <v>44673</v>
      </c>
      <c r="P113">
        <f t="shared" si="4"/>
        <v>82</v>
      </c>
      <c r="S113" s="1">
        <v>44829</v>
      </c>
      <c r="T113">
        <f t="shared" si="6"/>
        <v>2</v>
      </c>
      <c r="U113">
        <f>SUM($T$3:T113)</f>
        <v>212</v>
      </c>
      <c r="W113" s="2">
        <v>111</v>
      </c>
      <c r="X113">
        <f t="shared" si="7"/>
        <v>0</v>
      </c>
    </row>
    <row r="114" spans="1:24" x14ac:dyDescent="0.2">
      <c r="A114" t="s">
        <v>113</v>
      </c>
      <c r="L114" s="1"/>
      <c r="M114" s="2">
        <v>113</v>
      </c>
      <c r="N114" s="3">
        <v>44756</v>
      </c>
      <c r="O114" s="1">
        <f t="shared" si="5"/>
        <v>44674</v>
      </c>
      <c r="P114">
        <f t="shared" si="4"/>
        <v>82</v>
      </c>
      <c r="S114" s="1">
        <v>44831</v>
      </c>
      <c r="T114">
        <f t="shared" si="6"/>
        <v>1</v>
      </c>
      <c r="U114">
        <f>SUM($T$3:T114)</f>
        <v>213</v>
      </c>
      <c r="W114" s="2">
        <v>112</v>
      </c>
      <c r="X114">
        <f t="shared" si="7"/>
        <v>0</v>
      </c>
    </row>
    <row r="115" spans="1:24" x14ac:dyDescent="0.2">
      <c r="A115" t="s">
        <v>114</v>
      </c>
      <c r="L115" s="1"/>
      <c r="M115" s="2">
        <v>114</v>
      </c>
      <c r="N115" s="3">
        <v>44756</v>
      </c>
      <c r="O115" s="1">
        <f t="shared" si="5"/>
        <v>44675</v>
      </c>
      <c r="P115">
        <f t="shared" si="4"/>
        <v>81</v>
      </c>
      <c r="S115" s="1">
        <v>44832</v>
      </c>
      <c r="T115">
        <f t="shared" si="6"/>
        <v>1</v>
      </c>
      <c r="U115">
        <f>SUM($T$3:T115)</f>
        <v>214</v>
      </c>
      <c r="W115" s="2">
        <v>113</v>
      </c>
      <c r="X115">
        <f t="shared" si="7"/>
        <v>0</v>
      </c>
    </row>
    <row r="116" spans="1:24" x14ac:dyDescent="0.2">
      <c r="A116" t="s">
        <v>115</v>
      </c>
      <c r="L116" s="1"/>
      <c r="M116" s="2">
        <v>115</v>
      </c>
      <c r="N116" s="3">
        <v>44756</v>
      </c>
      <c r="O116" s="1">
        <f t="shared" si="5"/>
        <v>44676</v>
      </c>
      <c r="P116">
        <f t="shared" si="4"/>
        <v>80</v>
      </c>
      <c r="S116" s="1">
        <v>44833</v>
      </c>
      <c r="T116">
        <f t="shared" si="6"/>
        <v>2</v>
      </c>
      <c r="U116">
        <f>SUM($T$3:T116)</f>
        <v>216</v>
      </c>
      <c r="W116" s="2">
        <v>114</v>
      </c>
      <c r="X116">
        <f t="shared" si="7"/>
        <v>0</v>
      </c>
    </row>
    <row r="117" spans="1:24" x14ac:dyDescent="0.2">
      <c r="A117" t="s">
        <v>116</v>
      </c>
      <c r="L117" s="1"/>
      <c r="M117" s="2">
        <v>116</v>
      </c>
      <c r="N117" s="3">
        <v>44756</v>
      </c>
      <c r="O117" s="1">
        <f t="shared" si="5"/>
        <v>44677</v>
      </c>
      <c r="P117">
        <f t="shared" si="4"/>
        <v>79</v>
      </c>
      <c r="S117" s="1">
        <v>44834</v>
      </c>
      <c r="T117">
        <f t="shared" si="6"/>
        <v>2</v>
      </c>
      <c r="U117">
        <f>SUM($T$3:T117)</f>
        <v>218</v>
      </c>
      <c r="W117" s="2">
        <v>115</v>
      </c>
      <c r="X117">
        <f t="shared" si="7"/>
        <v>0</v>
      </c>
    </row>
    <row r="118" spans="1:24" x14ac:dyDescent="0.2">
      <c r="A118" t="s">
        <v>117</v>
      </c>
      <c r="L118" s="1"/>
      <c r="M118" s="2">
        <v>117</v>
      </c>
      <c r="N118" s="3">
        <v>44756</v>
      </c>
      <c r="O118" s="1">
        <f t="shared" si="5"/>
        <v>44678</v>
      </c>
      <c r="P118">
        <f t="shared" si="4"/>
        <v>78</v>
      </c>
      <c r="S118" s="1">
        <v>44835</v>
      </c>
      <c r="T118">
        <f t="shared" si="6"/>
        <v>1</v>
      </c>
      <c r="U118">
        <f>SUM($T$3:T118)</f>
        <v>219</v>
      </c>
      <c r="W118" s="2">
        <v>116</v>
      </c>
      <c r="X118">
        <f t="shared" si="7"/>
        <v>0</v>
      </c>
    </row>
    <row r="119" spans="1:24" x14ac:dyDescent="0.2">
      <c r="A119" t="s">
        <v>118</v>
      </c>
      <c r="L119" s="1"/>
      <c r="M119" s="2">
        <v>118</v>
      </c>
      <c r="N119" s="3">
        <v>44757</v>
      </c>
      <c r="O119" s="1">
        <f t="shared" si="5"/>
        <v>44679</v>
      </c>
      <c r="P119">
        <f t="shared" si="4"/>
        <v>78</v>
      </c>
      <c r="S119" s="1">
        <v>44836</v>
      </c>
      <c r="T119">
        <f t="shared" si="6"/>
        <v>2</v>
      </c>
      <c r="U119">
        <f>SUM($T$3:T119)</f>
        <v>221</v>
      </c>
      <c r="W119" s="2">
        <v>117</v>
      </c>
      <c r="X119">
        <f t="shared" si="7"/>
        <v>0</v>
      </c>
    </row>
    <row r="120" spans="1:24" x14ac:dyDescent="0.2">
      <c r="A120" t="s">
        <v>119</v>
      </c>
      <c r="L120" s="1"/>
      <c r="M120" s="2">
        <v>119</v>
      </c>
      <c r="N120" s="3">
        <v>44758</v>
      </c>
      <c r="O120" s="1">
        <f t="shared" si="5"/>
        <v>44680</v>
      </c>
      <c r="P120">
        <f t="shared" si="4"/>
        <v>78</v>
      </c>
      <c r="S120" s="1">
        <v>44839</v>
      </c>
      <c r="T120">
        <f t="shared" si="6"/>
        <v>1</v>
      </c>
      <c r="U120">
        <f>SUM($T$3:T120)</f>
        <v>222</v>
      </c>
      <c r="W120" s="2">
        <v>118</v>
      </c>
      <c r="X120">
        <f t="shared" si="7"/>
        <v>0</v>
      </c>
    </row>
    <row r="121" spans="1:24" x14ac:dyDescent="0.2">
      <c r="A121" t="s">
        <v>120</v>
      </c>
      <c r="L121" s="1"/>
      <c r="M121" s="2">
        <v>120</v>
      </c>
      <c r="N121" s="3">
        <v>44758</v>
      </c>
      <c r="O121" s="1">
        <f t="shared" si="5"/>
        <v>44681</v>
      </c>
      <c r="P121">
        <f t="shared" si="4"/>
        <v>77</v>
      </c>
      <c r="S121" s="1">
        <v>44840</v>
      </c>
      <c r="T121">
        <f t="shared" si="6"/>
        <v>3</v>
      </c>
      <c r="U121">
        <f>SUM($T$3:T121)</f>
        <v>225</v>
      </c>
      <c r="W121" s="2">
        <v>119</v>
      </c>
      <c r="X121">
        <f t="shared" si="7"/>
        <v>0</v>
      </c>
    </row>
    <row r="122" spans="1:24" x14ac:dyDescent="0.2">
      <c r="A122" t="s">
        <v>121</v>
      </c>
      <c r="L122" s="1"/>
      <c r="M122" s="2">
        <v>121</v>
      </c>
      <c r="N122" s="3">
        <v>44758</v>
      </c>
      <c r="O122" s="1">
        <f t="shared" si="5"/>
        <v>44682</v>
      </c>
      <c r="P122">
        <f t="shared" si="4"/>
        <v>76</v>
      </c>
      <c r="S122" s="1">
        <v>44842</v>
      </c>
      <c r="T122">
        <f t="shared" si="6"/>
        <v>2</v>
      </c>
      <c r="U122">
        <f>SUM($T$3:T122)</f>
        <v>227</v>
      </c>
      <c r="W122" s="2">
        <v>120</v>
      </c>
      <c r="X122">
        <f t="shared" si="7"/>
        <v>0</v>
      </c>
    </row>
    <row r="123" spans="1:24" x14ac:dyDescent="0.2">
      <c r="A123" t="s">
        <v>122</v>
      </c>
      <c r="L123" s="1"/>
      <c r="M123" s="2">
        <v>122</v>
      </c>
      <c r="N123" s="3">
        <v>44758</v>
      </c>
      <c r="O123" s="1">
        <f t="shared" si="5"/>
        <v>44683</v>
      </c>
      <c r="P123">
        <f t="shared" si="4"/>
        <v>75</v>
      </c>
      <c r="S123" s="1">
        <v>44844</v>
      </c>
      <c r="T123">
        <f t="shared" si="6"/>
        <v>1</v>
      </c>
      <c r="U123">
        <f>SUM($T$3:T123)</f>
        <v>228</v>
      </c>
      <c r="W123" s="2">
        <v>121</v>
      </c>
      <c r="X123">
        <f t="shared" si="7"/>
        <v>0</v>
      </c>
    </row>
    <row r="124" spans="1:24" x14ac:dyDescent="0.2">
      <c r="A124" t="s">
        <v>123</v>
      </c>
      <c r="L124" s="1"/>
      <c r="M124" s="2">
        <v>123</v>
      </c>
      <c r="N124" s="3">
        <v>44759</v>
      </c>
      <c r="O124" s="1">
        <f t="shared" si="5"/>
        <v>44684</v>
      </c>
      <c r="P124">
        <f t="shared" si="4"/>
        <v>75</v>
      </c>
      <c r="S124" s="1">
        <v>44846</v>
      </c>
      <c r="T124">
        <f t="shared" si="6"/>
        <v>1</v>
      </c>
      <c r="U124">
        <f>SUM($T$3:T124)</f>
        <v>229</v>
      </c>
      <c r="W124" s="2">
        <v>122</v>
      </c>
      <c r="X124">
        <f t="shared" si="7"/>
        <v>0</v>
      </c>
    </row>
    <row r="125" spans="1:24" x14ac:dyDescent="0.2">
      <c r="A125" t="s">
        <v>124</v>
      </c>
      <c r="L125" s="1"/>
      <c r="M125" s="2">
        <v>124</v>
      </c>
      <c r="N125" s="3">
        <v>44760</v>
      </c>
      <c r="O125" s="1">
        <f t="shared" si="5"/>
        <v>44685</v>
      </c>
      <c r="P125">
        <f t="shared" si="4"/>
        <v>75</v>
      </c>
      <c r="S125" s="1">
        <v>44847</v>
      </c>
      <c r="T125">
        <f t="shared" si="6"/>
        <v>3</v>
      </c>
      <c r="U125">
        <f>SUM($T$3:T125)</f>
        <v>232</v>
      </c>
      <c r="W125" s="2">
        <v>123</v>
      </c>
      <c r="X125">
        <f t="shared" si="7"/>
        <v>0</v>
      </c>
    </row>
    <row r="126" spans="1:24" x14ac:dyDescent="0.2">
      <c r="A126" t="s">
        <v>125</v>
      </c>
      <c r="L126" s="1"/>
      <c r="M126" s="2">
        <v>125</v>
      </c>
      <c r="N126" s="3">
        <v>44760</v>
      </c>
      <c r="O126" s="1">
        <f t="shared" si="5"/>
        <v>44686</v>
      </c>
      <c r="P126">
        <f t="shared" si="4"/>
        <v>74</v>
      </c>
      <c r="S126" s="1">
        <v>44848</v>
      </c>
      <c r="T126">
        <f t="shared" si="6"/>
        <v>2</v>
      </c>
      <c r="U126">
        <f>SUM($T$3:T126)</f>
        <v>234</v>
      </c>
      <c r="W126" s="2">
        <v>124</v>
      </c>
      <c r="X126">
        <f t="shared" si="7"/>
        <v>0</v>
      </c>
    </row>
    <row r="127" spans="1:24" x14ac:dyDescent="0.2">
      <c r="A127" t="s">
        <v>126</v>
      </c>
      <c r="L127" s="1"/>
      <c r="M127" s="2">
        <v>126</v>
      </c>
      <c r="N127" s="3">
        <v>44768</v>
      </c>
      <c r="O127" s="1">
        <f t="shared" si="5"/>
        <v>44687</v>
      </c>
      <c r="P127">
        <f t="shared" si="4"/>
        <v>81</v>
      </c>
      <c r="S127" s="1">
        <v>44849</v>
      </c>
      <c r="T127">
        <f t="shared" si="6"/>
        <v>2</v>
      </c>
      <c r="U127">
        <f>SUM($T$3:T127)</f>
        <v>236</v>
      </c>
      <c r="W127" s="2">
        <v>125</v>
      </c>
      <c r="X127">
        <f t="shared" si="7"/>
        <v>0</v>
      </c>
    </row>
    <row r="128" spans="1:24" x14ac:dyDescent="0.2">
      <c r="A128" t="s">
        <v>127</v>
      </c>
      <c r="L128" s="1"/>
      <c r="M128" s="2">
        <v>127</v>
      </c>
      <c r="N128" s="3">
        <v>44768</v>
      </c>
      <c r="O128" s="1">
        <f t="shared" si="5"/>
        <v>44688</v>
      </c>
      <c r="P128">
        <f t="shared" si="4"/>
        <v>80</v>
      </c>
      <c r="S128" s="1">
        <v>44851</v>
      </c>
      <c r="T128">
        <f t="shared" si="6"/>
        <v>1</v>
      </c>
      <c r="U128">
        <f>SUM($T$3:T128)</f>
        <v>237</v>
      </c>
      <c r="W128" s="2">
        <v>126</v>
      </c>
      <c r="X128">
        <f t="shared" si="7"/>
        <v>0</v>
      </c>
    </row>
    <row r="129" spans="1:24" x14ac:dyDescent="0.2">
      <c r="A129" t="s">
        <v>128</v>
      </c>
      <c r="L129" s="1"/>
      <c r="M129" s="2">
        <v>128</v>
      </c>
      <c r="N129" s="3">
        <v>44768</v>
      </c>
      <c r="O129" s="1">
        <f t="shared" si="5"/>
        <v>44689</v>
      </c>
      <c r="P129">
        <f t="shared" si="4"/>
        <v>79</v>
      </c>
      <c r="S129" s="1">
        <v>44852</v>
      </c>
      <c r="T129">
        <f t="shared" si="6"/>
        <v>1</v>
      </c>
      <c r="U129">
        <f>SUM($T$3:T129)</f>
        <v>238</v>
      </c>
      <c r="W129" s="2">
        <v>127</v>
      </c>
      <c r="X129">
        <f t="shared" si="7"/>
        <v>0</v>
      </c>
    </row>
    <row r="130" spans="1:24" x14ac:dyDescent="0.2">
      <c r="A130" t="s">
        <v>129</v>
      </c>
      <c r="L130" s="1"/>
      <c r="M130" s="2">
        <v>129</v>
      </c>
      <c r="N130" s="3">
        <v>44768</v>
      </c>
      <c r="O130" s="1">
        <f t="shared" si="5"/>
        <v>44690</v>
      </c>
      <c r="P130">
        <f t="shared" si="4"/>
        <v>78</v>
      </c>
      <c r="S130" s="1">
        <v>44853</v>
      </c>
      <c r="T130">
        <f t="shared" si="6"/>
        <v>1</v>
      </c>
      <c r="U130">
        <f>SUM($T$3:T130)</f>
        <v>239</v>
      </c>
      <c r="W130" s="2">
        <v>128</v>
      </c>
      <c r="X130">
        <f t="shared" si="7"/>
        <v>0</v>
      </c>
    </row>
    <row r="131" spans="1:24" x14ac:dyDescent="0.2">
      <c r="A131" t="s">
        <v>130</v>
      </c>
      <c r="L131" s="1"/>
      <c r="M131" s="2">
        <v>130</v>
      </c>
      <c r="N131" s="3">
        <v>44768</v>
      </c>
      <c r="O131" s="1">
        <f t="shared" si="5"/>
        <v>44691</v>
      </c>
      <c r="P131">
        <f t="shared" ref="P131:P194" si="8">N131-O131</f>
        <v>77</v>
      </c>
      <c r="S131" s="1">
        <v>44854</v>
      </c>
      <c r="T131">
        <f t="shared" si="6"/>
        <v>1</v>
      </c>
      <c r="U131">
        <f>SUM($T$3:T131)</f>
        <v>240</v>
      </c>
      <c r="W131" s="2">
        <v>129</v>
      </c>
      <c r="X131">
        <f t="shared" si="7"/>
        <v>0</v>
      </c>
    </row>
    <row r="132" spans="1:24" x14ac:dyDescent="0.2">
      <c r="A132" t="s">
        <v>131</v>
      </c>
      <c r="L132" s="1"/>
      <c r="M132" s="2">
        <v>131</v>
      </c>
      <c r="N132" s="3">
        <v>44770</v>
      </c>
      <c r="O132" s="1">
        <f t="shared" ref="O132:O195" si="9">O131+1</f>
        <v>44692</v>
      </c>
      <c r="P132">
        <f t="shared" si="8"/>
        <v>78</v>
      </c>
      <c r="S132" s="1">
        <v>44856</v>
      </c>
      <c r="T132">
        <f t="shared" ref="T132:T188" si="10">COUNTIFS($N$2:$N$366,S132)</f>
        <v>1</v>
      </c>
      <c r="U132">
        <f>SUM($T$3:T132)</f>
        <v>241</v>
      </c>
      <c r="W132" s="2">
        <v>130</v>
      </c>
      <c r="X132">
        <f t="shared" ref="X132:X195" si="11">COUNTIFS($T$3:$T$172,W132)</f>
        <v>0</v>
      </c>
    </row>
    <row r="133" spans="1:24" x14ac:dyDescent="0.2">
      <c r="A133" t="s">
        <v>132</v>
      </c>
      <c r="L133" s="1"/>
      <c r="M133" s="2">
        <v>132</v>
      </c>
      <c r="N133" s="3">
        <v>44771</v>
      </c>
      <c r="O133" s="1">
        <f t="shared" si="9"/>
        <v>44693</v>
      </c>
      <c r="P133">
        <f t="shared" si="8"/>
        <v>78</v>
      </c>
      <c r="S133" s="1">
        <v>44857</v>
      </c>
      <c r="T133">
        <f t="shared" si="10"/>
        <v>5</v>
      </c>
      <c r="U133">
        <f>SUM($T$3:T133)</f>
        <v>246</v>
      </c>
      <c r="W133" s="2">
        <v>131</v>
      </c>
      <c r="X133">
        <f t="shared" si="11"/>
        <v>0</v>
      </c>
    </row>
    <row r="134" spans="1:24" x14ac:dyDescent="0.2">
      <c r="A134" t="s">
        <v>133</v>
      </c>
      <c r="L134" s="1"/>
      <c r="M134" s="2">
        <v>133</v>
      </c>
      <c r="N134" s="3">
        <v>44772</v>
      </c>
      <c r="O134" s="1">
        <f t="shared" si="9"/>
        <v>44694</v>
      </c>
      <c r="P134">
        <f t="shared" si="8"/>
        <v>78</v>
      </c>
      <c r="S134" s="1">
        <v>44858</v>
      </c>
      <c r="T134">
        <f t="shared" si="10"/>
        <v>1</v>
      </c>
      <c r="U134">
        <f>SUM($T$3:T134)</f>
        <v>247</v>
      </c>
      <c r="W134" s="2">
        <v>132</v>
      </c>
      <c r="X134">
        <f t="shared" si="11"/>
        <v>0</v>
      </c>
    </row>
    <row r="135" spans="1:24" x14ac:dyDescent="0.2">
      <c r="A135" t="s">
        <v>134</v>
      </c>
      <c r="L135" s="1"/>
      <c r="M135" s="2">
        <v>134</v>
      </c>
      <c r="N135" s="3">
        <v>44772</v>
      </c>
      <c r="O135" s="1">
        <f t="shared" si="9"/>
        <v>44695</v>
      </c>
      <c r="P135">
        <f t="shared" si="8"/>
        <v>77</v>
      </c>
      <c r="S135" s="1">
        <v>44860</v>
      </c>
      <c r="T135">
        <f t="shared" si="10"/>
        <v>2</v>
      </c>
      <c r="U135">
        <f>SUM($T$3:T135)</f>
        <v>249</v>
      </c>
      <c r="W135" s="2">
        <v>133</v>
      </c>
      <c r="X135">
        <f t="shared" si="11"/>
        <v>0</v>
      </c>
    </row>
    <row r="136" spans="1:24" x14ac:dyDescent="0.2">
      <c r="A136" t="s">
        <v>135</v>
      </c>
      <c r="L136" s="1"/>
      <c r="M136" s="2">
        <v>135</v>
      </c>
      <c r="N136" s="3">
        <v>44772</v>
      </c>
      <c r="O136" s="1">
        <f t="shared" si="9"/>
        <v>44696</v>
      </c>
      <c r="P136">
        <f t="shared" si="8"/>
        <v>76</v>
      </c>
      <c r="S136" s="1">
        <v>44861</v>
      </c>
      <c r="T136">
        <f t="shared" si="10"/>
        <v>7</v>
      </c>
      <c r="U136">
        <f>SUM($T$3:T136)</f>
        <v>256</v>
      </c>
      <c r="W136" s="2">
        <v>134</v>
      </c>
      <c r="X136">
        <f t="shared" si="11"/>
        <v>0</v>
      </c>
    </row>
    <row r="137" spans="1:24" x14ac:dyDescent="0.2">
      <c r="A137" t="s">
        <v>136</v>
      </c>
      <c r="L137" s="1"/>
      <c r="M137" s="2">
        <v>136</v>
      </c>
      <c r="N137" s="3">
        <v>44772</v>
      </c>
      <c r="O137" s="1">
        <f t="shared" si="9"/>
        <v>44697</v>
      </c>
      <c r="P137">
        <f t="shared" si="8"/>
        <v>75</v>
      </c>
      <c r="S137" s="1">
        <v>44862</v>
      </c>
      <c r="T137">
        <f t="shared" si="10"/>
        <v>5</v>
      </c>
      <c r="U137">
        <f>SUM($T$3:T137)</f>
        <v>261</v>
      </c>
      <c r="W137" s="2">
        <v>135</v>
      </c>
      <c r="X137">
        <f t="shared" si="11"/>
        <v>0</v>
      </c>
    </row>
    <row r="138" spans="1:24" x14ac:dyDescent="0.2">
      <c r="A138" t="s">
        <v>137</v>
      </c>
      <c r="L138" s="1"/>
      <c r="M138" s="2">
        <v>137</v>
      </c>
      <c r="N138" s="3">
        <v>44773</v>
      </c>
      <c r="O138" s="1">
        <f t="shared" si="9"/>
        <v>44698</v>
      </c>
      <c r="P138">
        <f t="shared" si="8"/>
        <v>75</v>
      </c>
      <c r="S138" s="1">
        <v>44863</v>
      </c>
      <c r="T138">
        <f t="shared" si="10"/>
        <v>3</v>
      </c>
      <c r="U138">
        <f>SUM($T$3:T138)</f>
        <v>264</v>
      </c>
      <c r="W138" s="2">
        <v>136</v>
      </c>
      <c r="X138">
        <f t="shared" si="11"/>
        <v>0</v>
      </c>
    </row>
    <row r="139" spans="1:24" x14ac:dyDescent="0.2">
      <c r="A139" t="s">
        <v>138</v>
      </c>
      <c r="L139" s="1"/>
      <c r="M139" s="2">
        <v>138</v>
      </c>
      <c r="N139" s="3">
        <v>44773</v>
      </c>
      <c r="O139" s="1">
        <f t="shared" si="9"/>
        <v>44699</v>
      </c>
      <c r="P139">
        <f t="shared" si="8"/>
        <v>74</v>
      </c>
      <c r="S139" s="1">
        <v>44864</v>
      </c>
      <c r="T139">
        <f t="shared" si="10"/>
        <v>1</v>
      </c>
      <c r="U139">
        <f>SUM($T$3:T139)</f>
        <v>265</v>
      </c>
      <c r="W139" s="2">
        <v>137</v>
      </c>
      <c r="X139">
        <f t="shared" si="11"/>
        <v>0</v>
      </c>
    </row>
    <row r="140" spans="1:24" x14ac:dyDescent="0.2">
      <c r="A140" t="s">
        <v>139</v>
      </c>
      <c r="L140" s="1"/>
      <c r="M140" s="2">
        <v>139</v>
      </c>
      <c r="N140" s="3">
        <v>44773</v>
      </c>
      <c r="O140" s="1">
        <f t="shared" si="9"/>
        <v>44700</v>
      </c>
      <c r="P140">
        <f t="shared" si="8"/>
        <v>73</v>
      </c>
      <c r="S140" s="1">
        <v>44865</v>
      </c>
      <c r="T140">
        <f t="shared" si="10"/>
        <v>1</v>
      </c>
      <c r="U140">
        <f>SUM($T$3:T140)</f>
        <v>266</v>
      </c>
      <c r="W140" s="2">
        <v>138</v>
      </c>
      <c r="X140">
        <f t="shared" si="11"/>
        <v>0</v>
      </c>
    </row>
    <row r="141" spans="1:24" x14ac:dyDescent="0.2">
      <c r="A141" t="s">
        <v>140</v>
      </c>
      <c r="L141" s="1"/>
      <c r="M141" s="2">
        <v>140</v>
      </c>
      <c r="N141" s="3">
        <v>44775</v>
      </c>
      <c r="O141" s="1">
        <f t="shared" si="9"/>
        <v>44701</v>
      </c>
      <c r="P141">
        <f t="shared" si="8"/>
        <v>74</v>
      </c>
      <c r="S141" s="1">
        <v>44866</v>
      </c>
      <c r="T141">
        <f t="shared" si="10"/>
        <v>4</v>
      </c>
      <c r="U141">
        <f>SUM($T$3:T141)</f>
        <v>270</v>
      </c>
      <c r="W141" s="2">
        <v>139</v>
      </c>
      <c r="X141">
        <f t="shared" si="11"/>
        <v>0</v>
      </c>
    </row>
    <row r="142" spans="1:24" x14ac:dyDescent="0.2">
      <c r="A142" t="s">
        <v>141</v>
      </c>
      <c r="L142" s="1"/>
      <c r="M142" s="2">
        <v>141</v>
      </c>
      <c r="N142" s="3">
        <v>44776</v>
      </c>
      <c r="O142" s="1">
        <f t="shared" si="9"/>
        <v>44702</v>
      </c>
      <c r="P142">
        <f t="shared" si="8"/>
        <v>74</v>
      </c>
      <c r="S142" s="1">
        <v>44867</v>
      </c>
      <c r="T142">
        <f t="shared" si="10"/>
        <v>6</v>
      </c>
      <c r="U142">
        <f>SUM($T$3:T142)</f>
        <v>276</v>
      </c>
      <c r="W142" s="2">
        <v>140</v>
      </c>
      <c r="X142">
        <f t="shared" si="11"/>
        <v>0</v>
      </c>
    </row>
    <row r="143" spans="1:24" x14ac:dyDescent="0.2">
      <c r="A143" t="s">
        <v>142</v>
      </c>
      <c r="L143" s="1"/>
      <c r="M143" s="2">
        <v>142</v>
      </c>
      <c r="N143" s="3">
        <v>44777</v>
      </c>
      <c r="O143" s="1">
        <f t="shared" si="9"/>
        <v>44703</v>
      </c>
      <c r="P143">
        <f t="shared" si="8"/>
        <v>74</v>
      </c>
      <c r="S143" s="1">
        <v>44868</v>
      </c>
      <c r="T143">
        <f t="shared" si="10"/>
        <v>2</v>
      </c>
      <c r="U143">
        <f>SUM($T$3:T143)</f>
        <v>278</v>
      </c>
      <c r="W143" s="2">
        <v>141</v>
      </c>
      <c r="X143">
        <f t="shared" si="11"/>
        <v>0</v>
      </c>
    </row>
    <row r="144" spans="1:24" x14ac:dyDescent="0.2">
      <c r="A144" t="s">
        <v>143</v>
      </c>
      <c r="L144" s="1"/>
      <c r="M144" s="2">
        <v>143</v>
      </c>
      <c r="N144" s="3">
        <v>44779</v>
      </c>
      <c r="O144" s="1">
        <f t="shared" si="9"/>
        <v>44704</v>
      </c>
      <c r="P144">
        <f t="shared" si="8"/>
        <v>75</v>
      </c>
      <c r="S144" s="1">
        <v>44869</v>
      </c>
      <c r="T144">
        <f t="shared" si="10"/>
        <v>2</v>
      </c>
      <c r="U144">
        <f>SUM($T$3:T144)</f>
        <v>280</v>
      </c>
      <c r="W144" s="2">
        <v>142</v>
      </c>
      <c r="X144">
        <f t="shared" si="11"/>
        <v>0</v>
      </c>
    </row>
    <row r="145" spans="1:24" x14ac:dyDescent="0.2">
      <c r="A145" t="s">
        <v>144</v>
      </c>
      <c r="L145" s="1"/>
      <c r="M145" s="2">
        <v>144</v>
      </c>
      <c r="N145" s="3">
        <v>44779</v>
      </c>
      <c r="O145" s="1">
        <f t="shared" si="9"/>
        <v>44705</v>
      </c>
      <c r="P145">
        <f t="shared" si="8"/>
        <v>74</v>
      </c>
      <c r="S145" s="1">
        <v>44870</v>
      </c>
      <c r="T145">
        <f t="shared" si="10"/>
        <v>4</v>
      </c>
      <c r="U145">
        <f>SUM($T$3:T145)</f>
        <v>284</v>
      </c>
      <c r="W145" s="2">
        <v>143</v>
      </c>
      <c r="X145">
        <f t="shared" si="11"/>
        <v>0</v>
      </c>
    </row>
    <row r="146" spans="1:24" x14ac:dyDescent="0.2">
      <c r="A146" t="s">
        <v>145</v>
      </c>
      <c r="L146" s="1"/>
      <c r="M146" s="2">
        <v>145</v>
      </c>
      <c r="N146" s="3">
        <v>44780</v>
      </c>
      <c r="O146" s="1">
        <f t="shared" si="9"/>
        <v>44706</v>
      </c>
      <c r="P146">
        <f t="shared" si="8"/>
        <v>74</v>
      </c>
      <c r="S146" s="1">
        <v>44871</v>
      </c>
      <c r="T146">
        <f t="shared" si="10"/>
        <v>2</v>
      </c>
      <c r="U146">
        <f>SUM($T$3:T146)</f>
        <v>286</v>
      </c>
      <c r="W146" s="2">
        <v>144</v>
      </c>
      <c r="X146">
        <f t="shared" si="11"/>
        <v>0</v>
      </c>
    </row>
    <row r="147" spans="1:24" x14ac:dyDescent="0.2">
      <c r="A147" t="s">
        <v>146</v>
      </c>
      <c r="L147" s="1"/>
      <c r="M147" s="2">
        <v>146</v>
      </c>
      <c r="N147" s="3">
        <v>44781</v>
      </c>
      <c r="O147" s="1">
        <f t="shared" si="9"/>
        <v>44707</v>
      </c>
      <c r="P147">
        <f t="shared" si="8"/>
        <v>74</v>
      </c>
      <c r="S147" s="1">
        <v>44873</v>
      </c>
      <c r="T147">
        <f t="shared" si="10"/>
        <v>1</v>
      </c>
      <c r="U147">
        <f>SUM($T$3:T147)</f>
        <v>287</v>
      </c>
      <c r="W147" s="2">
        <v>145</v>
      </c>
      <c r="X147">
        <f t="shared" si="11"/>
        <v>0</v>
      </c>
    </row>
    <row r="148" spans="1:24" x14ac:dyDescent="0.2">
      <c r="A148" t="s">
        <v>147</v>
      </c>
      <c r="L148" s="1"/>
      <c r="M148" s="2">
        <v>147</v>
      </c>
      <c r="N148" s="3">
        <v>44781</v>
      </c>
      <c r="O148" s="1">
        <f t="shared" si="9"/>
        <v>44708</v>
      </c>
      <c r="P148">
        <f t="shared" si="8"/>
        <v>73</v>
      </c>
      <c r="S148" s="1">
        <v>44874</v>
      </c>
      <c r="T148">
        <f t="shared" si="10"/>
        <v>3</v>
      </c>
      <c r="U148">
        <f>SUM($T$3:T148)</f>
        <v>290</v>
      </c>
      <c r="W148" s="2">
        <v>146</v>
      </c>
      <c r="X148">
        <f t="shared" si="11"/>
        <v>0</v>
      </c>
    </row>
    <row r="149" spans="1:24" x14ac:dyDescent="0.2">
      <c r="A149" t="s">
        <v>148</v>
      </c>
      <c r="L149" s="1"/>
      <c r="M149" s="2">
        <v>148</v>
      </c>
      <c r="N149" s="3">
        <v>44781</v>
      </c>
      <c r="O149" s="1">
        <f t="shared" si="9"/>
        <v>44709</v>
      </c>
      <c r="P149">
        <f t="shared" si="8"/>
        <v>72</v>
      </c>
      <c r="S149" s="1">
        <v>44877</v>
      </c>
      <c r="T149">
        <f t="shared" si="10"/>
        <v>2</v>
      </c>
      <c r="U149">
        <f>SUM($T$3:T149)</f>
        <v>292</v>
      </c>
      <c r="W149" s="2">
        <v>147</v>
      </c>
      <c r="X149">
        <f t="shared" si="11"/>
        <v>0</v>
      </c>
    </row>
    <row r="150" spans="1:24" x14ac:dyDescent="0.2">
      <c r="A150" t="s">
        <v>149</v>
      </c>
      <c r="L150" s="1"/>
      <c r="M150" s="2">
        <v>149</v>
      </c>
      <c r="N150" s="3">
        <v>44782</v>
      </c>
      <c r="O150" s="1">
        <f t="shared" si="9"/>
        <v>44710</v>
      </c>
      <c r="P150">
        <f t="shared" si="8"/>
        <v>72</v>
      </c>
      <c r="S150" s="1">
        <v>44878</v>
      </c>
      <c r="T150">
        <f t="shared" si="10"/>
        <v>3</v>
      </c>
      <c r="U150">
        <f>SUM($T$3:T150)</f>
        <v>295</v>
      </c>
      <c r="W150" s="2">
        <v>148</v>
      </c>
      <c r="X150">
        <f t="shared" si="11"/>
        <v>0</v>
      </c>
    </row>
    <row r="151" spans="1:24" x14ac:dyDescent="0.2">
      <c r="A151" t="s">
        <v>150</v>
      </c>
      <c r="L151" s="1"/>
      <c r="M151" s="2">
        <v>150</v>
      </c>
      <c r="N151" s="3">
        <v>44783</v>
      </c>
      <c r="O151" s="1">
        <f t="shared" si="9"/>
        <v>44711</v>
      </c>
      <c r="P151">
        <f t="shared" si="8"/>
        <v>72</v>
      </c>
      <c r="S151" s="1">
        <v>44879</v>
      </c>
      <c r="T151">
        <f t="shared" si="10"/>
        <v>2</v>
      </c>
      <c r="U151">
        <f>SUM($T$3:T151)</f>
        <v>297</v>
      </c>
      <c r="W151" s="2">
        <v>149</v>
      </c>
      <c r="X151">
        <f t="shared" si="11"/>
        <v>0</v>
      </c>
    </row>
    <row r="152" spans="1:24" x14ac:dyDescent="0.2">
      <c r="A152" t="s">
        <v>151</v>
      </c>
      <c r="L152" s="1"/>
      <c r="M152" s="2">
        <v>151</v>
      </c>
      <c r="N152" s="3">
        <v>44783</v>
      </c>
      <c r="O152" s="1">
        <f t="shared" si="9"/>
        <v>44712</v>
      </c>
      <c r="P152">
        <f t="shared" si="8"/>
        <v>71</v>
      </c>
      <c r="S152" s="1">
        <v>44880</v>
      </c>
      <c r="T152">
        <f t="shared" si="10"/>
        <v>2</v>
      </c>
      <c r="U152">
        <f>SUM($T$3:T152)</f>
        <v>299</v>
      </c>
      <c r="W152" s="2">
        <v>150</v>
      </c>
      <c r="X152">
        <f t="shared" si="11"/>
        <v>0</v>
      </c>
    </row>
    <row r="153" spans="1:24" x14ac:dyDescent="0.2">
      <c r="A153" t="s">
        <v>152</v>
      </c>
      <c r="L153" s="1"/>
      <c r="M153" s="2">
        <v>152</v>
      </c>
      <c r="N153" s="3">
        <v>44784</v>
      </c>
      <c r="O153" s="1">
        <f t="shared" si="9"/>
        <v>44713</v>
      </c>
      <c r="P153">
        <f t="shared" si="8"/>
        <v>71</v>
      </c>
      <c r="S153" s="1">
        <v>44881</v>
      </c>
      <c r="T153">
        <f t="shared" si="10"/>
        <v>2</v>
      </c>
      <c r="U153">
        <f>SUM($T$3:T153)</f>
        <v>301</v>
      </c>
      <c r="W153" s="2">
        <v>151</v>
      </c>
      <c r="X153">
        <f t="shared" si="11"/>
        <v>0</v>
      </c>
    </row>
    <row r="154" spans="1:24" x14ac:dyDescent="0.2">
      <c r="A154" t="s">
        <v>153</v>
      </c>
      <c r="L154" s="1"/>
      <c r="M154" s="2">
        <v>153</v>
      </c>
      <c r="N154" s="3">
        <v>44784</v>
      </c>
      <c r="O154" s="1">
        <f t="shared" si="9"/>
        <v>44714</v>
      </c>
      <c r="P154">
        <f t="shared" si="8"/>
        <v>70</v>
      </c>
      <c r="S154" s="1">
        <v>44882</v>
      </c>
      <c r="T154">
        <f t="shared" si="10"/>
        <v>2</v>
      </c>
      <c r="U154">
        <f>SUM($T$3:T154)</f>
        <v>303</v>
      </c>
      <c r="W154" s="2">
        <v>152</v>
      </c>
      <c r="X154">
        <f t="shared" si="11"/>
        <v>0</v>
      </c>
    </row>
    <row r="155" spans="1:24" x14ac:dyDescent="0.2">
      <c r="A155" t="s">
        <v>154</v>
      </c>
      <c r="L155" s="1"/>
      <c r="M155" s="2">
        <v>154</v>
      </c>
      <c r="N155" s="3">
        <v>44784</v>
      </c>
      <c r="O155" s="1">
        <f t="shared" si="9"/>
        <v>44715</v>
      </c>
      <c r="P155">
        <f t="shared" si="8"/>
        <v>69</v>
      </c>
      <c r="S155" s="1">
        <v>44884</v>
      </c>
      <c r="T155">
        <f t="shared" si="10"/>
        <v>4</v>
      </c>
      <c r="U155">
        <f>SUM($T$3:T155)</f>
        <v>307</v>
      </c>
      <c r="W155" s="2">
        <v>153</v>
      </c>
      <c r="X155">
        <f t="shared" si="11"/>
        <v>0</v>
      </c>
    </row>
    <row r="156" spans="1:24" x14ac:dyDescent="0.2">
      <c r="A156" t="s">
        <v>155</v>
      </c>
      <c r="L156" s="1"/>
      <c r="M156" s="2">
        <v>155</v>
      </c>
      <c r="N156" s="3">
        <v>44784</v>
      </c>
      <c r="O156" s="1">
        <f t="shared" si="9"/>
        <v>44716</v>
      </c>
      <c r="P156">
        <f t="shared" si="8"/>
        <v>68</v>
      </c>
      <c r="S156" s="1">
        <v>44885</v>
      </c>
      <c r="T156">
        <f t="shared" si="10"/>
        <v>5</v>
      </c>
      <c r="U156">
        <f>SUM($T$3:T156)</f>
        <v>312</v>
      </c>
      <c r="W156" s="2">
        <v>154</v>
      </c>
      <c r="X156">
        <f t="shared" si="11"/>
        <v>0</v>
      </c>
    </row>
    <row r="157" spans="1:24" x14ac:dyDescent="0.2">
      <c r="A157" t="s">
        <v>156</v>
      </c>
      <c r="L157" s="1"/>
      <c r="M157" s="2">
        <v>156</v>
      </c>
      <c r="N157" s="3">
        <v>44789</v>
      </c>
      <c r="O157" s="1">
        <f t="shared" si="9"/>
        <v>44717</v>
      </c>
      <c r="P157">
        <f t="shared" si="8"/>
        <v>72</v>
      </c>
      <c r="S157" s="1">
        <v>44886</v>
      </c>
      <c r="T157">
        <f t="shared" si="10"/>
        <v>3</v>
      </c>
      <c r="U157">
        <f>SUM($T$3:T157)</f>
        <v>315</v>
      </c>
      <c r="W157" s="2">
        <v>155</v>
      </c>
      <c r="X157">
        <f t="shared" si="11"/>
        <v>0</v>
      </c>
    </row>
    <row r="158" spans="1:24" x14ac:dyDescent="0.2">
      <c r="A158" t="s">
        <v>157</v>
      </c>
      <c r="L158" s="1"/>
      <c r="M158" s="2">
        <v>157</v>
      </c>
      <c r="N158" s="3">
        <v>44786</v>
      </c>
      <c r="O158" s="1">
        <f t="shared" si="9"/>
        <v>44718</v>
      </c>
      <c r="P158">
        <f t="shared" si="8"/>
        <v>68</v>
      </c>
      <c r="S158" s="1">
        <v>44887</v>
      </c>
      <c r="T158">
        <f t="shared" si="10"/>
        <v>2</v>
      </c>
      <c r="U158">
        <f>SUM($T$3:T158)</f>
        <v>317</v>
      </c>
      <c r="W158" s="2">
        <v>156</v>
      </c>
      <c r="X158">
        <f t="shared" si="11"/>
        <v>0</v>
      </c>
    </row>
    <row r="159" spans="1:24" x14ac:dyDescent="0.2">
      <c r="A159" t="s">
        <v>158</v>
      </c>
      <c r="L159" s="1"/>
      <c r="M159" s="2">
        <v>158</v>
      </c>
      <c r="N159" s="3">
        <v>44789</v>
      </c>
      <c r="O159" s="1">
        <f t="shared" si="9"/>
        <v>44719</v>
      </c>
      <c r="P159">
        <f t="shared" si="8"/>
        <v>70</v>
      </c>
      <c r="S159" s="1">
        <v>44888</v>
      </c>
      <c r="T159">
        <f t="shared" si="10"/>
        <v>1</v>
      </c>
      <c r="U159">
        <f>SUM($T$3:T159)</f>
        <v>318</v>
      </c>
      <c r="W159" s="2">
        <v>157</v>
      </c>
      <c r="X159">
        <f t="shared" si="11"/>
        <v>0</v>
      </c>
    </row>
    <row r="160" spans="1:24" x14ac:dyDescent="0.2">
      <c r="A160" t="s">
        <v>159</v>
      </c>
      <c r="L160" s="1"/>
      <c r="M160" s="2">
        <v>159</v>
      </c>
      <c r="N160" s="3">
        <v>44789</v>
      </c>
      <c r="O160" s="1">
        <f t="shared" si="9"/>
        <v>44720</v>
      </c>
      <c r="P160">
        <f t="shared" si="8"/>
        <v>69</v>
      </c>
      <c r="S160" s="1">
        <v>44894</v>
      </c>
      <c r="T160">
        <f t="shared" si="10"/>
        <v>4</v>
      </c>
      <c r="U160">
        <f>SUM($T$3:T160)</f>
        <v>322</v>
      </c>
      <c r="W160" s="2">
        <v>158</v>
      </c>
      <c r="X160">
        <f t="shared" si="11"/>
        <v>0</v>
      </c>
    </row>
    <row r="161" spans="1:24" x14ac:dyDescent="0.2">
      <c r="A161" t="s">
        <v>160</v>
      </c>
      <c r="L161" s="1"/>
      <c r="M161" s="2">
        <v>160</v>
      </c>
      <c r="N161" s="3">
        <v>44791</v>
      </c>
      <c r="O161" s="1">
        <f t="shared" si="9"/>
        <v>44721</v>
      </c>
      <c r="P161">
        <f t="shared" si="8"/>
        <v>70</v>
      </c>
      <c r="S161" s="1">
        <v>44895</v>
      </c>
      <c r="T161">
        <f t="shared" si="10"/>
        <v>1</v>
      </c>
      <c r="U161">
        <f>SUM($T$3:T161)</f>
        <v>323</v>
      </c>
      <c r="W161" s="2">
        <v>159</v>
      </c>
      <c r="X161">
        <f t="shared" si="11"/>
        <v>0</v>
      </c>
    </row>
    <row r="162" spans="1:24" x14ac:dyDescent="0.2">
      <c r="A162" t="s">
        <v>161</v>
      </c>
      <c r="L162" s="1"/>
      <c r="M162" s="2">
        <v>161</v>
      </c>
      <c r="N162" s="3">
        <v>44793</v>
      </c>
      <c r="O162" s="1">
        <f t="shared" si="9"/>
        <v>44722</v>
      </c>
      <c r="P162">
        <f t="shared" si="8"/>
        <v>71</v>
      </c>
      <c r="S162" s="1">
        <v>44897</v>
      </c>
      <c r="T162">
        <f t="shared" si="10"/>
        <v>1</v>
      </c>
      <c r="U162">
        <f>SUM($T$3:T162)</f>
        <v>324</v>
      </c>
      <c r="W162" s="2">
        <v>160</v>
      </c>
      <c r="X162">
        <f t="shared" si="11"/>
        <v>0</v>
      </c>
    </row>
    <row r="163" spans="1:24" x14ac:dyDescent="0.2">
      <c r="A163" t="s">
        <v>162</v>
      </c>
      <c r="L163" s="1"/>
      <c r="M163" s="2">
        <v>162</v>
      </c>
      <c r="N163" s="3">
        <v>44793</v>
      </c>
      <c r="O163" s="1">
        <f t="shared" si="9"/>
        <v>44723</v>
      </c>
      <c r="P163">
        <f t="shared" si="8"/>
        <v>70</v>
      </c>
      <c r="S163" s="1">
        <v>44898</v>
      </c>
      <c r="T163">
        <f t="shared" si="10"/>
        <v>2</v>
      </c>
      <c r="U163">
        <f>SUM($T$3:T163)</f>
        <v>326</v>
      </c>
      <c r="W163" s="2">
        <v>161</v>
      </c>
      <c r="X163">
        <f t="shared" si="11"/>
        <v>0</v>
      </c>
    </row>
    <row r="164" spans="1:24" x14ac:dyDescent="0.2">
      <c r="A164" t="s">
        <v>163</v>
      </c>
      <c r="L164" s="1"/>
      <c r="M164" s="2">
        <v>163</v>
      </c>
      <c r="N164" s="3">
        <v>44793</v>
      </c>
      <c r="O164" s="1">
        <f t="shared" si="9"/>
        <v>44724</v>
      </c>
      <c r="P164">
        <f t="shared" si="8"/>
        <v>69</v>
      </c>
      <c r="S164" s="1">
        <v>44899</v>
      </c>
      <c r="T164">
        <f t="shared" si="10"/>
        <v>1</v>
      </c>
      <c r="U164">
        <f>SUM($T$3:T164)</f>
        <v>327</v>
      </c>
      <c r="W164" s="2">
        <v>162</v>
      </c>
      <c r="X164">
        <f t="shared" si="11"/>
        <v>0</v>
      </c>
    </row>
    <row r="165" spans="1:24" x14ac:dyDescent="0.2">
      <c r="A165" t="s">
        <v>164</v>
      </c>
      <c r="L165" s="1"/>
      <c r="M165" s="2">
        <v>164</v>
      </c>
      <c r="N165" s="3">
        <v>44793</v>
      </c>
      <c r="O165" s="1">
        <f t="shared" si="9"/>
        <v>44725</v>
      </c>
      <c r="P165">
        <f t="shared" si="8"/>
        <v>68</v>
      </c>
      <c r="S165" s="1">
        <v>44900</v>
      </c>
      <c r="T165">
        <f t="shared" si="10"/>
        <v>2</v>
      </c>
      <c r="U165">
        <f>SUM($T$3:T165)</f>
        <v>329</v>
      </c>
      <c r="W165" s="2">
        <v>163</v>
      </c>
      <c r="X165">
        <f t="shared" si="11"/>
        <v>0</v>
      </c>
    </row>
    <row r="166" spans="1:24" x14ac:dyDescent="0.2">
      <c r="A166" t="s">
        <v>165</v>
      </c>
      <c r="L166" s="1"/>
      <c r="M166" s="2">
        <v>165</v>
      </c>
      <c r="N166" s="3">
        <v>44793</v>
      </c>
      <c r="O166" s="1">
        <f t="shared" si="9"/>
        <v>44726</v>
      </c>
      <c r="P166">
        <f t="shared" si="8"/>
        <v>67</v>
      </c>
      <c r="S166" s="1">
        <v>44901</v>
      </c>
      <c r="T166">
        <f t="shared" si="10"/>
        <v>1</v>
      </c>
      <c r="U166">
        <f>SUM($T$3:T166)</f>
        <v>330</v>
      </c>
      <c r="W166" s="2">
        <v>164</v>
      </c>
      <c r="X166">
        <f t="shared" si="11"/>
        <v>0</v>
      </c>
    </row>
    <row r="167" spans="1:24" x14ac:dyDescent="0.2">
      <c r="A167" t="s">
        <v>166</v>
      </c>
      <c r="L167" s="1"/>
      <c r="M167" s="2">
        <v>166</v>
      </c>
      <c r="N167" s="3">
        <v>44794</v>
      </c>
      <c r="O167" s="1">
        <f t="shared" si="9"/>
        <v>44727</v>
      </c>
      <c r="P167">
        <f t="shared" si="8"/>
        <v>67</v>
      </c>
      <c r="S167" s="1">
        <v>44902</v>
      </c>
      <c r="T167">
        <f t="shared" si="10"/>
        <v>3</v>
      </c>
      <c r="U167">
        <f>SUM($T$3:T167)</f>
        <v>333</v>
      </c>
      <c r="W167" s="2">
        <v>165</v>
      </c>
      <c r="X167">
        <f t="shared" si="11"/>
        <v>0</v>
      </c>
    </row>
    <row r="168" spans="1:24" x14ac:dyDescent="0.2">
      <c r="A168" t="s">
        <v>167</v>
      </c>
      <c r="L168" s="1"/>
      <c r="M168" s="2">
        <v>167</v>
      </c>
      <c r="N168" s="3">
        <v>44796</v>
      </c>
      <c r="O168" s="1">
        <f t="shared" si="9"/>
        <v>44728</v>
      </c>
      <c r="P168">
        <f t="shared" si="8"/>
        <v>68</v>
      </c>
      <c r="S168" s="1">
        <v>44903</v>
      </c>
      <c r="T168">
        <f t="shared" si="10"/>
        <v>1</v>
      </c>
      <c r="U168">
        <f>SUM($T$3:T168)</f>
        <v>334</v>
      </c>
      <c r="W168" s="2">
        <v>166</v>
      </c>
      <c r="X168">
        <f t="shared" si="11"/>
        <v>0</v>
      </c>
    </row>
    <row r="169" spans="1:24" x14ac:dyDescent="0.2">
      <c r="A169" t="s">
        <v>168</v>
      </c>
      <c r="L169" s="1"/>
      <c r="M169" s="2">
        <v>168</v>
      </c>
      <c r="N169" s="3">
        <v>44801</v>
      </c>
      <c r="O169" s="1">
        <f t="shared" si="9"/>
        <v>44729</v>
      </c>
      <c r="P169">
        <f t="shared" si="8"/>
        <v>72</v>
      </c>
      <c r="S169" s="1">
        <v>44905</v>
      </c>
      <c r="T169">
        <f t="shared" si="10"/>
        <v>4</v>
      </c>
      <c r="U169">
        <f>SUM($T$3:T169)</f>
        <v>338</v>
      </c>
      <c r="W169" s="2">
        <v>167</v>
      </c>
      <c r="X169">
        <f t="shared" si="11"/>
        <v>0</v>
      </c>
    </row>
    <row r="170" spans="1:24" x14ac:dyDescent="0.2">
      <c r="A170" t="s">
        <v>169</v>
      </c>
      <c r="L170" s="1"/>
      <c r="M170" s="2">
        <v>169</v>
      </c>
      <c r="N170" s="3">
        <v>44803</v>
      </c>
      <c r="O170" s="1">
        <f t="shared" si="9"/>
        <v>44730</v>
      </c>
      <c r="P170">
        <f t="shared" si="8"/>
        <v>73</v>
      </c>
      <c r="S170" s="1">
        <v>44906</v>
      </c>
      <c r="T170">
        <f t="shared" si="10"/>
        <v>1</v>
      </c>
      <c r="U170">
        <f>SUM($T$3:T170)</f>
        <v>339</v>
      </c>
      <c r="W170" s="2">
        <v>168</v>
      </c>
      <c r="X170">
        <f t="shared" si="11"/>
        <v>0</v>
      </c>
    </row>
    <row r="171" spans="1:24" x14ac:dyDescent="0.2">
      <c r="A171" t="s">
        <v>170</v>
      </c>
      <c r="L171" s="1"/>
      <c r="M171" s="2">
        <v>170</v>
      </c>
      <c r="N171" s="3">
        <v>44804</v>
      </c>
      <c r="O171" s="1">
        <f t="shared" si="9"/>
        <v>44731</v>
      </c>
      <c r="P171">
        <f t="shared" si="8"/>
        <v>73</v>
      </c>
      <c r="S171" s="1">
        <v>44908</v>
      </c>
      <c r="T171">
        <f t="shared" si="10"/>
        <v>1</v>
      </c>
      <c r="U171">
        <f>SUM($T$3:T171)</f>
        <v>340</v>
      </c>
      <c r="W171" s="2">
        <v>169</v>
      </c>
      <c r="X171">
        <f t="shared" si="11"/>
        <v>0</v>
      </c>
    </row>
    <row r="172" spans="1:24" x14ac:dyDescent="0.2">
      <c r="A172" t="s">
        <v>171</v>
      </c>
      <c r="L172" s="1"/>
      <c r="M172" s="2">
        <v>171</v>
      </c>
      <c r="N172" s="3">
        <v>44804</v>
      </c>
      <c r="O172" s="1">
        <f t="shared" si="9"/>
        <v>44732</v>
      </c>
      <c r="P172">
        <f t="shared" si="8"/>
        <v>72</v>
      </c>
      <c r="S172" s="1">
        <v>44909</v>
      </c>
      <c r="T172">
        <f t="shared" si="10"/>
        <v>6</v>
      </c>
      <c r="U172">
        <f>SUM($T$3:T172)</f>
        <v>346</v>
      </c>
      <c r="W172" s="2">
        <v>170</v>
      </c>
      <c r="X172">
        <f t="shared" si="11"/>
        <v>0</v>
      </c>
    </row>
    <row r="173" spans="1:24" x14ac:dyDescent="0.2">
      <c r="A173" t="s">
        <v>172</v>
      </c>
      <c r="L173" s="1"/>
      <c r="M173" s="2">
        <v>172</v>
      </c>
      <c r="N173" s="3">
        <v>44804</v>
      </c>
      <c r="O173" s="1">
        <f t="shared" si="9"/>
        <v>44733</v>
      </c>
      <c r="P173">
        <f t="shared" si="8"/>
        <v>71</v>
      </c>
      <c r="S173" s="1">
        <v>44910</v>
      </c>
      <c r="T173">
        <f t="shared" si="10"/>
        <v>3</v>
      </c>
      <c r="U173">
        <f>SUM($T$3:T173)</f>
        <v>349</v>
      </c>
      <c r="W173" s="2">
        <v>171</v>
      </c>
      <c r="X173">
        <f t="shared" si="11"/>
        <v>0</v>
      </c>
    </row>
    <row r="174" spans="1:24" x14ac:dyDescent="0.2">
      <c r="A174" t="s">
        <v>173</v>
      </c>
      <c r="L174" s="1"/>
      <c r="M174" s="2">
        <v>173</v>
      </c>
      <c r="N174" s="3">
        <v>44805</v>
      </c>
      <c r="O174" s="1">
        <f t="shared" si="9"/>
        <v>44734</v>
      </c>
      <c r="P174">
        <f t="shared" si="8"/>
        <v>71</v>
      </c>
      <c r="S174" s="1">
        <v>44911</v>
      </c>
      <c r="T174">
        <f t="shared" si="10"/>
        <v>1</v>
      </c>
      <c r="U174">
        <f>SUM($T$3:T174)</f>
        <v>350</v>
      </c>
      <c r="W174" s="2">
        <v>172</v>
      </c>
      <c r="X174">
        <f t="shared" si="11"/>
        <v>0</v>
      </c>
    </row>
    <row r="175" spans="1:24" x14ac:dyDescent="0.2">
      <c r="A175" t="s">
        <v>174</v>
      </c>
      <c r="L175" s="1"/>
      <c r="M175" s="2">
        <v>174</v>
      </c>
      <c r="N175" s="3">
        <v>44805</v>
      </c>
      <c r="O175" s="1">
        <f t="shared" si="9"/>
        <v>44735</v>
      </c>
      <c r="P175">
        <f t="shared" si="8"/>
        <v>70</v>
      </c>
      <c r="S175" s="1">
        <v>44912</v>
      </c>
      <c r="T175">
        <f t="shared" si="10"/>
        <v>1</v>
      </c>
      <c r="U175">
        <f>SUM($T$3:T175)</f>
        <v>351</v>
      </c>
      <c r="W175" s="2">
        <v>173</v>
      </c>
      <c r="X175">
        <f t="shared" si="11"/>
        <v>0</v>
      </c>
    </row>
    <row r="176" spans="1:24" x14ac:dyDescent="0.2">
      <c r="A176" t="s">
        <v>175</v>
      </c>
      <c r="L176" s="1"/>
      <c r="M176" s="2">
        <v>175</v>
      </c>
      <c r="N176" s="3">
        <v>44805</v>
      </c>
      <c r="O176" s="1">
        <f t="shared" si="9"/>
        <v>44736</v>
      </c>
      <c r="P176">
        <f t="shared" si="8"/>
        <v>69</v>
      </c>
      <c r="S176" s="1">
        <v>44913</v>
      </c>
      <c r="T176">
        <f t="shared" si="10"/>
        <v>1</v>
      </c>
      <c r="U176">
        <f>SUM($T$3:T176)</f>
        <v>352</v>
      </c>
      <c r="W176" s="2">
        <v>174</v>
      </c>
      <c r="X176">
        <f t="shared" si="11"/>
        <v>0</v>
      </c>
    </row>
    <row r="177" spans="1:24" x14ac:dyDescent="0.2">
      <c r="A177" t="s">
        <v>176</v>
      </c>
      <c r="L177" s="1"/>
      <c r="M177" s="2">
        <v>176</v>
      </c>
      <c r="N177" s="3">
        <v>44806</v>
      </c>
      <c r="O177" s="1">
        <f t="shared" si="9"/>
        <v>44737</v>
      </c>
      <c r="P177">
        <f t="shared" si="8"/>
        <v>69</v>
      </c>
      <c r="S177" s="1">
        <v>44914</v>
      </c>
      <c r="T177">
        <f t="shared" si="10"/>
        <v>1</v>
      </c>
      <c r="U177">
        <f>SUM($T$3:T177)</f>
        <v>353</v>
      </c>
      <c r="W177" s="2">
        <v>175</v>
      </c>
      <c r="X177">
        <f t="shared" si="11"/>
        <v>0</v>
      </c>
    </row>
    <row r="178" spans="1:24" x14ac:dyDescent="0.2">
      <c r="A178" t="s">
        <v>177</v>
      </c>
      <c r="L178" s="1"/>
      <c r="M178" s="2">
        <v>177</v>
      </c>
      <c r="N178" s="3">
        <v>44807</v>
      </c>
      <c r="O178" s="1">
        <f t="shared" si="9"/>
        <v>44738</v>
      </c>
      <c r="P178">
        <f t="shared" si="8"/>
        <v>69</v>
      </c>
      <c r="S178" s="1">
        <v>44915</v>
      </c>
      <c r="T178">
        <f t="shared" si="10"/>
        <v>1</v>
      </c>
      <c r="U178">
        <f>SUM($T$3:T178)</f>
        <v>354</v>
      </c>
      <c r="W178" s="2">
        <v>176</v>
      </c>
      <c r="X178">
        <f t="shared" si="11"/>
        <v>0</v>
      </c>
    </row>
    <row r="179" spans="1:24" x14ac:dyDescent="0.2">
      <c r="A179" t="s">
        <v>178</v>
      </c>
      <c r="L179" s="1"/>
      <c r="M179" s="2">
        <v>178</v>
      </c>
      <c r="N179" s="3">
        <v>44812</v>
      </c>
      <c r="O179" s="1">
        <f t="shared" si="9"/>
        <v>44739</v>
      </c>
      <c r="P179">
        <f t="shared" si="8"/>
        <v>73</v>
      </c>
      <c r="S179" s="1">
        <v>44916</v>
      </c>
      <c r="T179">
        <f t="shared" si="10"/>
        <v>1</v>
      </c>
      <c r="U179">
        <f>SUM($T$3:T179)</f>
        <v>355</v>
      </c>
      <c r="W179" s="2">
        <v>177</v>
      </c>
      <c r="X179">
        <f t="shared" si="11"/>
        <v>0</v>
      </c>
    </row>
    <row r="180" spans="1:24" x14ac:dyDescent="0.2">
      <c r="A180" t="s">
        <v>179</v>
      </c>
      <c r="L180" s="1"/>
      <c r="M180" s="2">
        <v>179</v>
      </c>
      <c r="N180" s="3">
        <v>44813</v>
      </c>
      <c r="O180" s="1">
        <f t="shared" si="9"/>
        <v>44740</v>
      </c>
      <c r="P180">
        <f t="shared" si="8"/>
        <v>73</v>
      </c>
      <c r="S180" s="1">
        <v>44917</v>
      </c>
      <c r="T180">
        <f t="shared" si="10"/>
        <v>1</v>
      </c>
      <c r="U180">
        <f>SUM($T$3:T180)</f>
        <v>356</v>
      </c>
      <c r="W180" s="2">
        <v>178</v>
      </c>
      <c r="X180">
        <f t="shared" si="11"/>
        <v>0</v>
      </c>
    </row>
    <row r="181" spans="1:24" x14ac:dyDescent="0.2">
      <c r="A181" t="s">
        <v>180</v>
      </c>
      <c r="L181" s="1"/>
      <c r="M181" s="2">
        <v>180</v>
      </c>
      <c r="N181" s="3">
        <v>44814</v>
      </c>
      <c r="O181" s="1">
        <f t="shared" si="9"/>
        <v>44741</v>
      </c>
      <c r="P181">
        <f t="shared" si="8"/>
        <v>73</v>
      </c>
      <c r="S181" s="1">
        <v>44918</v>
      </c>
      <c r="T181">
        <f t="shared" si="10"/>
        <v>1</v>
      </c>
      <c r="U181">
        <f>SUM($T$3:T181)</f>
        <v>357</v>
      </c>
      <c r="W181" s="2">
        <v>179</v>
      </c>
      <c r="X181">
        <f t="shared" si="11"/>
        <v>0</v>
      </c>
    </row>
    <row r="182" spans="1:24" x14ac:dyDescent="0.2">
      <c r="A182" t="s">
        <v>181</v>
      </c>
      <c r="L182" s="1"/>
      <c r="M182" s="2">
        <v>181</v>
      </c>
      <c r="N182" s="3">
        <v>44814</v>
      </c>
      <c r="O182" s="1">
        <f t="shared" si="9"/>
        <v>44742</v>
      </c>
      <c r="P182">
        <f t="shared" si="8"/>
        <v>72</v>
      </c>
      <c r="S182" s="1">
        <v>44919</v>
      </c>
      <c r="T182">
        <f t="shared" si="10"/>
        <v>1</v>
      </c>
      <c r="U182">
        <f>SUM($T$3:T182)</f>
        <v>358</v>
      </c>
      <c r="W182" s="2">
        <v>180</v>
      </c>
      <c r="X182">
        <f t="shared" si="11"/>
        <v>0</v>
      </c>
    </row>
    <row r="183" spans="1:24" x14ac:dyDescent="0.2">
      <c r="A183" t="s">
        <v>182</v>
      </c>
      <c r="L183" s="1"/>
      <c r="M183" s="2">
        <v>182</v>
      </c>
      <c r="N183" s="3">
        <v>44814</v>
      </c>
      <c r="O183" s="1">
        <f t="shared" si="9"/>
        <v>44743</v>
      </c>
      <c r="P183">
        <f t="shared" si="8"/>
        <v>71</v>
      </c>
      <c r="S183" s="1">
        <v>44920</v>
      </c>
      <c r="T183">
        <f t="shared" si="10"/>
        <v>1</v>
      </c>
      <c r="U183">
        <f>SUM($T$3:T183)</f>
        <v>359</v>
      </c>
      <c r="W183" s="2">
        <v>181</v>
      </c>
      <c r="X183">
        <f t="shared" si="11"/>
        <v>0</v>
      </c>
    </row>
    <row r="184" spans="1:24" x14ac:dyDescent="0.2">
      <c r="A184" t="s">
        <v>183</v>
      </c>
      <c r="L184" s="1"/>
      <c r="M184" s="2">
        <v>183</v>
      </c>
      <c r="N184" s="3">
        <v>44815</v>
      </c>
      <c r="O184" s="1">
        <f t="shared" si="9"/>
        <v>44744</v>
      </c>
      <c r="P184">
        <f t="shared" si="8"/>
        <v>71</v>
      </c>
      <c r="S184" s="1">
        <v>44921</v>
      </c>
      <c r="T184">
        <f t="shared" si="10"/>
        <v>1</v>
      </c>
      <c r="U184">
        <f>SUM($T$3:T184)</f>
        <v>360</v>
      </c>
      <c r="W184" s="2">
        <v>182</v>
      </c>
      <c r="X184">
        <f t="shared" si="11"/>
        <v>0</v>
      </c>
    </row>
    <row r="185" spans="1:24" x14ac:dyDescent="0.2">
      <c r="A185" t="s">
        <v>184</v>
      </c>
      <c r="L185" s="1"/>
      <c r="M185" s="2">
        <v>184</v>
      </c>
      <c r="N185" s="3">
        <v>44815</v>
      </c>
      <c r="O185" s="1">
        <f t="shared" si="9"/>
        <v>44745</v>
      </c>
      <c r="P185">
        <f t="shared" si="8"/>
        <v>70</v>
      </c>
      <c r="S185" s="1">
        <v>44922</v>
      </c>
      <c r="T185">
        <f t="shared" si="10"/>
        <v>1</v>
      </c>
      <c r="U185">
        <f>SUM($T$3:T185)</f>
        <v>361</v>
      </c>
      <c r="W185" s="2">
        <v>183</v>
      </c>
      <c r="X185">
        <f t="shared" si="11"/>
        <v>0</v>
      </c>
    </row>
    <row r="186" spans="1:24" x14ac:dyDescent="0.2">
      <c r="A186" t="s">
        <v>185</v>
      </c>
      <c r="L186" s="1"/>
      <c r="M186" s="2">
        <v>185</v>
      </c>
      <c r="N186" s="3">
        <v>44818</v>
      </c>
      <c r="O186" s="1">
        <f t="shared" si="9"/>
        <v>44746</v>
      </c>
      <c r="P186">
        <f t="shared" si="8"/>
        <v>72</v>
      </c>
      <c r="S186" s="1">
        <v>44923</v>
      </c>
      <c r="T186">
        <f t="shared" si="10"/>
        <v>1</v>
      </c>
      <c r="U186">
        <f>SUM($T$3:T186)</f>
        <v>362</v>
      </c>
      <c r="W186" s="2">
        <v>184</v>
      </c>
      <c r="X186">
        <f t="shared" si="11"/>
        <v>0</v>
      </c>
    </row>
    <row r="187" spans="1:24" x14ac:dyDescent="0.2">
      <c r="A187" t="s">
        <v>186</v>
      </c>
      <c r="L187" s="1"/>
      <c r="M187" s="2">
        <v>186</v>
      </c>
      <c r="N187" s="3">
        <v>44818</v>
      </c>
      <c r="O187" s="1">
        <f t="shared" si="9"/>
        <v>44747</v>
      </c>
      <c r="P187">
        <f t="shared" si="8"/>
        <v>71</v>
      </c>
      <c r="S187" s="1">
        <v>44924</v>
      </c>
      <c r="T187">
        <f t="shared" si="10"/>
        <v>1</v>
      </c>
      <c r="U187">
        <f>SUM($T$3:T187)</f>
        <v>363</v>
      </c>
      <c r="W187" s="2">
        <v>185</v>
      </c>
      <c r="X187">
        <f t="shared" si="11"/>
        <v>0</v>
      </c>
    </row>
    <row r="188" spans="1:24" x14ac:dyDescent="0.2">
      <c r="A188" t="s">
        <v>187</v>
      </c>
      <c r="L188" s="1"/>
      <c r="M188" s="2">
        <v>187</v>
      </c>
      <c r="N188" s="3">
        <v>44818</v>
      </c>
      <c r="O188" s="1">
        <f t="shared" si="9"/>
        <v>44748</v>
      </c>
      <c r="P188">
        <f t="shared" si="8"/>
        <v>70</v>
      </c>
      <c r="S188" s="1">
        <v>44925</v>
      </c>
      <c r="T188">
        <f t="shared" si="10"/>
        <v>1</v>
      </c>
      <c r="U188">
        <f>SUM($T$3:T188)</f>
        <v>364</v>
      </c>
      <c r="W188" s="2">
        <v>186</v>
      </c>
      <c r="X188">
        <f t="shared" si="11"/>
        <v>0</v>
      </c>
    </row>
    <row r="189" spans="1:24" x14ac:dyDescent="0.2">
      <c r="A189" t="s">
        <v>188</v>
      </c>
      <c r="L189" s="1"/>
      <c r="M189" s="2">
        <v>188</v>
      </c>
      <c r="N189" s="3">
        <v>44819</v>
      </c>
      <c r="O189" s="1">
        <f t="shared" si="9"/>
        <v>44749</v>
      </c>
      <c r="P189">
        <f t="shared" si="8"/>
        <v>70</v>
      </c>
      <c r="S189" s="1">
        <v>44926</v>
      </c>
      <c r="W189" s="2">
        <v>187</v>
      </c>
      <c r="X189">
        <f t="shared" si="11"/>
        <v>0</v>
      </c>
    </row>
    <row r="190" spans="1:24" x14ac:dyDescent="0.2">
      <c r="A190" t="s">
        <v>189</v>
      </c>
      <c r="L190" s="1"/>
      <c r="M190" s="2">
        <v>189</v>
      </c>
      <c r="N190" s="3">
        <v>44820</v>
      </c>
      <c r="O190" s="1">
        <f t="shared" si="9"/>
        <v>44750</v>
      </c>
      <c r="P190">
        <f t="shared" si="8"/>
        <v>70</v>
      </c>
      <c r="S190" s="1"/>
      <c r="W190" s="2">
        <v>188</v>
      </c>
      <c r="X190">
        <f t="shared" si="11"/>
        <v>0</v>
      </c>
    </row>
    <row r="191" spans="1:24" x14ac:dyDescent="0.2">
      <c r="A191" t="s">
        <v>190</v>
      </c>
      <c r="L191" s="1"/>
      <c r="M191" s="2">
        <v>190</v>
      </c>
      <c r="N191" s="3">
        <v>44821</v>
      </c>
      <c r="O191" s="1">
        <f t="shared" si="9"/>
        <v>44751</v>
      </c>
      <c r="P191">
        <f t="shared" si="8"/>
        <v>70</v>
      </c>
      <c r="S191" s="1"/>
      <c r="W191" s="2">
        <v>189</v>
      </c>
      <c r="X191">
        <f t="shared" si="11"/>
        <v>0</v>
      </c>
    </row>
    <row r="192" spans="1:24" x14ac:dyDescent="0.2">
      <c r="A192" t="s">
        <v>191</v>
      </c>
      <c r="L192" s="1"/>
      <c r="M192" s="2">
        <v>191</v>
      </c>
      <c r="N192" s="3">
        <v>44821</v>
      </c>
      <c r="O192" s="1">
        <f t="shared" si="9"/>
        <v>44752</v>
      </c>
      <c r="P192">
        <f t="shared" si="8"/>
        <v>69</v>
      </c>
      <c r="S192" s="1"/>
      <c r="W192" s="2">
        <v>190</v>
      </c>
      <c r="X192">
        <f t="shared" si="11"/>
        <v>0</v>
      </c>
    </row>
    <row r="193" spans="1:24" x14ac:dyDescent="0.2">
      <c r="A193" t="s">
        <v>192</v>
      </c>
      <c r="L193" s="1"/>
      <c r="M193" s="2">
        <v>192</v>
      </c>
      <c r="N193" s="3">
        <v>44821</v>
      </c>
      <c r="O193" s="1">
        <f t="shared" si="9"/>
        <v>44753</v>
      </c>
      <c r="P193">
        <f t="shared" si="8"/>
        <v>68</v>
      </c>
      <c r="S193" s="1"/>
      <c r="W193" s="2">
        <v>191</v>
      </c>
      <c r="X193">
        <f t="shared" si="11"/>
        <v>0</v>
      </c>
    </row>
    <row r="194" spans="1:24" x14ac:dyDescent="0.2">
      <c r="A194" t="s">
        <v>193</v>
      </c>
      <c r="L194" s="1"/>
      <c r="M194" s="2">
        <v>193</v>
      </c>
      <c r="N194" s="3">
        <v>44821</v>
      </c>
      <c r="O194" s="1">
        <f t="shared" si="9"/>
        <v>44754</v>
      </c>
      <c r="P194">
        <f t="shared" si="8"/>
        <v>67</v>
      </c>
      <c r="S194" s="1"/>
      <c r="W194" s="2">
        <v>192</v>
      </c>
      <c r="X194">
        <f t="shared" si="11"/>
        <v>0</v>
      </c>
    </row>
    <row r="195" spans="1:24" x14ac:dyDescent="0.2">
      <c r="A195" t="s">
        <v>194</v>
      </c>
      <c r="L195" s="1"/>
      <c r="M195" s="2">
        <v>194</v>
      </c>
      <c r="N195" s="3">
        <v>44822</v>
      </c>
      <c r="O195" s="1">
        <f t="shared" si="9"/>
        <v>44755</v>
      </c>
      <c r="P195">
        <f t="shared" ref="P195:P258" si="12">N195-O195</f>
        <v>67</v>
      </c>
      <c r="S195" s="1"/>
      <c r="W195" s="2">
        <v>193</v>
      </c>
      <c r="X195">
        <f t="shared" si="11"/>
        <v>0</v>
      </c>
    </row>
    <row r="196" spans="1:24" x14ac:dyDescent="0.2">
      <c r="A196" t="s">
        <v>195</v>
      </c>
      <c r="L196" s="1"/>
      <c r="M196" s="2">
        <v>195</v>
      </c>
      <c r="N196" s="3">
        <v>44822</v>
      </c>
      <c r="O196" s="1">
        <f t="shared" ref="O196:O259" si="13">O195+1</f>
        <v>44756</v>
      </c>
      <c r="P196">
        <f t="shared" si="12"/>
        <v>66</v>
      </c>
      <c r="S196" s="1"/>
      <c r="W196" s="2">
        <v>194</v>
      </c>
      <c r="X196">
        <f t="shared" ref="X196:X259" si="14">COUNTIFS($T$3:$T$172,W196)</f>
        <v>0</v>
      </c>
    </row>
    <row r="197" spans="1:24" x14ac:dyDescent="0.2">
      <c r="A197" t="s">
        <v>196</v>
      </c>
      <c r="L197" s="1"/>
      <c r="M197" s="2">
        <v>196</v>
      </c>
      <c r="N197" s="3">
        <v>44822</v>
      </c>
      <c r="O197" s="1">
        <f t="shared" si="13"/>
        <v>44757</v>
      </c>
      <c r="P197">
        <f t="shared" si="12"/>
        <v>65</v>
      </c>
      <c r="S197" s="1"/>
      <c r="W197" s="2">
        <v>195</v>
      </c>
      <c r="X197">
        <f t="shared" si="14"/>
        <v>0</v>
      </c>
    </row>
    <row r="198" spans="1:24" x14ac:dyDescent="0.2">
      <c r="A198" t="s">
        <v>197</v>
      </c>
      <c r="L198" s="1"/>
      <c r="M198" s="2">
        <v>197</v>
      </c>
      <c r="N198" s="3">
        <v>44825</v>
      </c>
      <c r="O198" s="1">
        <f t="shared" si="13"/>
        <v>44758</v>
      </c>
      <c r="P198">
        <f t="shared" si="12"/>
        <v>67</v>
      </c>
      <c r="S198" s="1"/>
      <c r="W198" s="2">
        <v>196</v>
      </c>
      <c r="X198">
        <f t="shared" si="14"/>
        <v>0</v>
      </c>
    </row>
    <row r="199" spans="1:24" x14ac:dyDescent="0.2">
      <c r="A199" t="s">
        <v>198</v>
      </c>
      <c r="L199" s="1"/>
      <c r="M199" s="2">
        <v>198</v>
      </c>
      <c r="N199" s="3">
        <v>44826</v>
      </c>
      <c r="O199" s="1">
        <f t="shared" si="13"/>
        <v>44759</v>
      </c>
      <c r="P199">
        <f t="shared" si="12"/>
        <v>67</v>
      </c>
      <c r="S199" s="1"/>
      <c r="W199" s="2">
        <v>197</v>
      </c>
      <c r="X199">
        <f t="shared" si="14"/>
        <v>0</v>
      </c>
    </row>
    <row r="200" spans="1:24" x14ac:dyDescent="0.2">
      <c r="A200" t="s">
        <v>199</v>
      </c>
      <c r="L200" s="1"/>
      <c r="M200" s="2">
        <v>199</v>
      </c>
      <c r="N200" s="3">
        <v>44826</v>
      </c>
      <c r="O200" s="1">
        <f t="shared" si="13"/>
        <v>44760</v>
      </c>
      <c r="P200">
        <f t="shared" si="12"/>
        <v>66</v>
      </c>
      <c r="S200" s="1"/>
      <c r="W200" s="2">
        <v>198</v>
      </c>
      <c r="X200">
        <f t="shared" si="14"/>
        <v>0</v>
      </c>
    </row>
    <row r="201" spans="1:24" x14ac:dyDescent="0.2">
      <c r="A201" t="s">
        <v>200</v>
      </c>
      <c r="L201" s="1"/>
      <c r="M201" s="2">
        <v>200</v>
      </c>
      <c r="N201" s="3">
        <v>44826</v>
      </c>
      <c r="O201" s="1">
        <f t="shared" si="13"/>
        <v>44761</v>
      </c>
      <c r="P201">
        <f t="shared" si="12"/>
        <v>65</v>
      </c>
      <c r="S201" s="1"/>
      <c r="W201" s="2">
        <v>199</v>
      </c>
      <c r="X201">
        <f t="shared" si="14"/>
        <v>0</v>
      </c>
    </row>
    <row r="202" spans="1:24" x14ac:dyDescent="0.2">
      <c r="A202" t="s">
        <v>201</v>
      </c>
      <c r="L202" s="1"/>
      <c r="M202" s="2">
        <v>201</v>
      </c>
      <c r="N202" s="3">
        <v>44827</v>
      </c>
      <c r="O202" s="1">
        <f t="shared" si="13"/>
        <v>44762</v>
      </c>
      <c r="P202">
        <f t="shared" si="12"/>
        <v>65</v>
      </c>
      <c r="S202" s="1"/>
      <c r="W202" s="2">
        <v>200</v>
      </c>
      <c r="X202">
        <f t="shared" si="14"/>
        <v>0</v>
      </c>
    </row>
    <row r="203" spans="1:24" x14ac:dyDescent="0.2">
      <c r="A203" t="s">
        <v>202</v>
      </c>
      <c r="L203" s="1"/>
      <c r="M203" s="2">
        <v>202</v>
      </c>
      <c r="N203" s="3">
        <v>44827</v>
      </c>
      <c r="O203" s="1">
        <f t="shared" si="13"/>
        <v>44763</v>
      </c>
      <c r="P203">
        <f t="shared" si="12"/>
        <v>64</v>
      </c>
      <c r="S203" s="1"/>
      <c r="W203" s="2">
        <v>201</v>
      </c>
      <c r="X203">
        <f t="shared" si="14"/>
        <v>0</v>
      </c>
    </row>
    <row r="204" spans="1:24" x14ac:dyDescent="0.2">
      <c r="A204" t="s">
        <v>203</v>
      </c>
      <c r="L204" s="1"/>
      <c r="M204" s="2">
        <v>203</v>
      </c>
      <c r="N204" s="3">
        <v>44827</v>
      </c>
      <c r="O204" s="1">
        <f t="shared" si="13"/>
        <v>44764</v>
      </c>
      <c r="P204">
        <f t="shared" si="12"/>
        <v>63</v>
      </c>
      <c r="S204" s="1"/>
      <c r="W204" s="2">
        <v>202</v>
      </c>
      <c r="X204">
        <f t="shared" si="14"/>
        <v>0</v>
      </c>
    </row>
    <row r="205" spans="1:24" x14ac:dyDescent="0.2">
      <c r="A205" t="s">
        <v>204</v>
      </c>
      <c r="L205" s="1"/>
      <c r="M205" s="2">
        <v>204</v>
      </c>
      <c r="N205" s="3">
        <v>44827</v>
      </c>
      <c r="O205" s="1">
        <f t="shared" si="13"/>
        <v>44765</v>
      </c>
      <c r="P205">
        <f t="shared" si="12"/>
        <v>62</v>
      </c>
      <c r="S205" s="1"/>
      <c r="W205" s="2">
        <v>203</v>
      </c>
      <c r="X205">
        <f t="shared" si="14"/>
        <v>0</v>
      </c>
    </row>
    <row r="206" spans="1:24" x14ac:dyDescent="0.2">
      <c r="A206" t="s">
        <v>205</v>
      </c>
      <c r="L206" s="1"/>
      <c r="M206" s="2">
        <v>205</v>
      </c>
      <c r="N206" s="3">
        <v>44827</v>
      </c>
      <c r="O206" s="1">
        <f t="shared" si="13"/>
        <v>44766</v>
      </c>
      <c r="P206">
        <f t="shared" si="12"/>
        <v>61</v>
      </c>
      <c r="S206" s="1"/>
      <c r="W206" s="2">
        <v>204</v>
      </c>
      <c r="X206">
        <f t="shared" si="14"/>
        <v>0</v>
      </c>
    </row>
    <row r="207" spans="1:24" x14ac:dyDescent="0.2">
      <c r="A207" t="s">
        <v>206</v>
      </c>
      <c r="L207" s="1"/>
      <c r="M207" s="2">
        <v>206</v>
      </c>
      <c r="N207" s="3">
        <v>44827</v>
      </c>
      <c r="O207" s="1">
        <f t="shared" si="13"/>
        <v>44767</v>
      </c>
      <c r="P207">
        <f t="shared" si="12"/>
        <v>60</v>
      </c>
      <c r="S207" s="1"/>
      <c r="W207" s="2">
        <v>205</v>
      </c>
      <c r="X207">
        <f t="shared" si="14"/>
        <v>0</v>
      </c>
    </row>
    <row r="208" spans="1:24" x14ac:dyDescent="0.2">
      <c r="A208" t="s">
        <v>207</v>
      </c>
      <c r="L208" s="1"/>
      <c r="M208" s="2">
        <v>207</v>
      </c>
      <c r="N208" s="3">
        <v>44827</v>
      </c>
      <c r="O208" s="1">
        <f t="shared" si="13"/>
        <v>44768</v>
      </c>
      <c r="P208">
        <f t="shared" si="12"/>
        <v>59</v>
      </c>
      <c r="S208" s="1"/>
      <c r="W208" s="2">
        <v>206</v>
      </c>
      <c r="X208">
        <f t="shared" si="14"/>
        <v>0</v>
      </c>
    </row>
    <row r="209" spans="1:24" x14ac:dyDescent="0.2">
      <c r="A209" t="s">
        <v>208</v>
      </c>
      <c r="L209" s="1"/>
      <c r="M209" s="2">
        <v>208</v>
      </c>
      <c r="N209" s="3">
        <v>44827</v>
      </c>
      <c r="O209" s="1">
        <f t="shared" si="13"/>
        <v>44769</v>
      </c>
      <c r="P209">
        <f t="shared" si="12"/>
        <v>58</v>
      </c>
      <c r="S209" s="1"/>
      <c r="W209" s="2">
        <v>207</v>
      </c>
      <c r="X209">
        <f t="shared" si="14"/>
        <v>0</v>
      </c>
    </row>
    <row r="210" spans="1:24" x14ac:dyDescent="0.2">
      <c r="A210" t="s">
        <v>209</v>
      </c>
      <c r="L210" s="1"/>
      <c r="M210" s="2">
        <v>209</v>
      </c>
      <c r="N210" s="3">
        <v>44828</v>
      </c>
      <c r="O210" s="1">
        <f t="shared" si="13"/>
        <v>44770</v>
      </c>
      <c r="P210">
        <f t="shared" si="12"/>
        <v>58</v>
      </c>
      <c r="S210" s="1"/>
      <c r="W210" s="2">
        <v>208</v>
      </c>
      <c r="X210">
        <f t="shared" si="14"/>
        <v>0</v>
      </c>
    </row>
    <row r="211" spans="1:24" x14ac:dyDescent="0.2">
      <c r="A211" t="s">
        <v>210</v>
      </c>
      <c r="L211" s="1"/>
      <c r="M211" s="2">
        <v>210</v>
      </c>
      <c r="N211" s="3">
        <v>44828</v>
      </c>
      <c r="O211" s="1">
        <f t="shared" si="13"/>
        <v>44771</v>
      </c>
      <c r="P211">
        <f t="shared" si="12"/>
        <v>57</v>
      </c>
      <c r="S211" s="1"/>
      <c r="W211" s="2">
        <v>209</v>
      </c>
      <c r="X211">
        <f t="shared" si="14"/>
        <v>0</v>
      </c>
    </row>
    <row r="212" spans="1:24" x14ac:dyDescent="0.2">
      <c r="A212" t="s">
        <v>211</v>
      </c>
      <c r="L212" s="1"/>
      <c r="M212" s="2">
        <v>211</v>
      </c>
      <c r="N212" s="3">
        <v>44829</v>
      </c>
      <c r="O212" s="1">
        <f t="shared" si="13"/>
        <v>44772</v>
      </c>
      <c r="P212">
        <f t="shared" si="12"/>
        <v>57</v>
      </c>
      <c r="S212" s="1"/>
      <c r="W212" s="2">
        <v>210</v>
      </c>
      <c r="X212">
        <f t="shared" si="14"/>
        <v>0</v>
      </c>
    </row>
    <row r="213" spans="1:24" x14ac:dyDescent="0.2">
      <c r="A213" t="s">
        <v>212</v>
      </c>
      <c r="L213" s="1"/>
      <c r="M213" s="2">
        <v>212</v>
      </c>
      <c r="N213" s="3">
        <v>44829</v>
      </c>
      <c r="O213" s="1">
        <f t="shared" si="13"/>
        <v>44773</v>
      </c>
      <c r="P213">
        <f t="shared" si="12"/>
        <v>56</v>
      </c>
      <c r="S213" s="1"/>
      <c r="W213" s="2">
        <v>211</v>
      </c>
      <c r="X213">
        <f t="shared" si="14"/>
        <v>0</v>
      </c>
    </row>
    <row r="214" spans="1:24" x14ac:dyDescent="0.2">
      <c r="A214" t="s">
        <v>213</v>
      </c>
      <c r="L214" s="1"/>
      <c r="M214" s="2">
        <v>213</v>
      </c>
      <c r="N214" s="3">
        <v>44831</v>
      </c>
      <c r="O214" s="1">
        <f t="shared" si="13"/>
        <v>44774</v>
      </c>
      <c r="P214">
        <f t="shared" si="12"/>
        <v>57</v>
      </c>
      <c r="S214" s="1"/>
      <c r="W214" s="2">
        <v>212</v>
      </c>
      <c r="X214">
        <f t="shared" si="14"/>
        <v>0</v>
      </c>
    </row>
    <row r="215" spans="1:24" x14ac:dyDescent="0.2">
      <c r="A215" t="s">
        <v>214</v>
      </c>
      <c r="L215" s="1"/>
      <c r="M215" s="2">
        <v>214</v>
      </c>
      <c r="N215" s="3">
        <v>44832</v>
      </c>
      <c r="O215" s="1">
        <f t="shared" si="13"/>
        <v>44775</v>
      </c>
      <c r="P215">
        <f t="shared" si="12"/>
        <v>57</v>
      </c>
      <c r="S215" s="1"/>
      <c r="W215" s="2">
        <v>213</v>
      </c>
      <c r="X215">
        <f t="shared" si="14"/>
        <v>0</v>
      </c>
    </row>
    <row r="216" spans="1:24" x14ac:dyDescent="0.2">
      <c r="A216" t="s">
        <v>215</v>
      </c>
      <c r="L216" s="1"/>
      <c r="M216" s="2">
        <v>215</v>
      </c>
      <c r="N216" s="3">
        <v>44833</v>
      </c>
      <c r="O216" s="1">
        <f t="shared" si="13"/>
        <v>44776</v>
      </c>
      <c r="P216">
        <f t="shared" si="12"/>
        <v>57</v>
      </c>
      <c r="S216" s="1"/>
      <c r="W216" s="2">
        <v>214</v>
      </c>
      <c r="X216">
        <f t="shared" si="14"/>
        <v>0</v>
      </c>
    </row>
    <row r="217" spans="1:24" x14ac:dyDescent="0.2">
      <c r="A217" t="s">
        <v>216</v>
      </c>
      <c r="L217" s="1"/>
      <c r="M217" s="2">
        <v>216</v>
      </c>
      <c r="N217" s="3">
        <v>44833</v>
      </c>
      <c r="O217" s="1">
        <f t="shared" si="13"/>
        <v>44777</v>
      </c>
      <c r="P217">
        <f t="shared" si="12"/>
        <v>56</v>
      </c>
      <c r="S217" s="1"/>
      <c r="W217" s="2">
        <v>215</v>
      </c>
      <c r="X217">
        <f t="shared" si="14"/>
        <v>0</v>
      </c>
    </row>
    <row r="218" spans="1:24" x14ac:dyDescent="0.2">
      <c r="A218" t="s">
        <v>217</v>
      </c>
      <c r="L218" s="1"/>
      <c r="M218" s="2">
        <v>217</v>
      </c>
      <c r="N218" s="3">
        <v>44834</v>
      </c>
      <c r="O218" s="1">
        <f t="shared" si="13"/>
        <v>44778</v>
      </c>
      <c r="P218">
        <f t="shared" si="12"/>
        <v>56</v>
      </c>
      <c r="S218" s="1"/>
      <c r="W218" s="2">
        <v>216</v>
      </c>
      <c r="X218">
        <f t="shared" si="14"/>
        <v>0</v>
      </c>
    </row>
    <row r="219" spans="1:24" x14ac:dyDescent="0.2">
      <c r="A219" t="s">
        <v>218</v>
      </c>
      <c r="L219" s="1"/>
      <c r="M219" s="2">
        <v>218</v>
      </c>
      <c r="N219" s="3">
        <v>44834</v>
      </c>
      <c r="O219" s="1">
        <f t="shared" si="13"/>
        <v>44779</v>
      </c>
      <c r="P219">
        <f t="shared" si="12"/>
        <v>55</v>
      </c>
      <c r="S219" s="1"/>
      <c r="W219" s="2">
        <v>217</v>
      </c>
      <c r="X219">
        <f t="shared" si="14"/>
        <v>0</v>
      </c>
    </row>
    <row r="220" spans="1:24" x14ac:dyDescent="0.2">
      <c r="A220" t="s">
        <v>219</v>
      </c>
      <c r="L220" s="1"/>
      <c r="M220" s="2">
        <v>219</v>
      </c>
      <c r="N220" s="3">
        <v>44835</v>
      </c>
      <c r="O220" s="1">
        <f t="shared" si="13"/>
        <v>44780</v>
      </c>
      <c r="P220">
        <f t="shared" si="12"/>
        <v>55</v>
      </c>
      <c r="S220" s="1"/>
      <c r="W220" s="2">
        <v>218</v>
      </c>
      <c r="X220">
        <f t="shared" si="14"/>
        <v>0</v>
      </c>
    </row>
    <row r="221" spans="1:24" x14ac:dyDescent="0.2">
      <c r="A221" t="s">
        <v>220</v>
      </c>
      <c r="L221" s="1"/>
      <c r="M221" s="2">
        <v>220</v>
      </c>
      <c r="N221" s="3">
        <v>44836</v>
      </c>
      <c r="O221" s="1">
        <f t="shared" si="13"/>
        <v>44781</v>
      </c>
      <c r="P221">
        <f t="shared" si="12"/>
        <v>55</v>
      </c>
      <c r="S221" s="1"/>
      <c r="W221" s="2">
        <v>219</v>
      </c>
      <c r="X221">
        <f t="shared" si="14"/>
        <v>0</v>
      </c>
    </row>
    <row r="222" spans="1:24" x14ac:dyDescent="0.2">
      <c r="A222" t="s">
        <v>221</v>
      </c>
      <c r="L222" s="1"/>
      <c r="M222" s="2">
        <v>221</v>
      </c>
      <c r="N222" s="3">
        <v>44836</v>
      </c>
      <c r="O222" s="1">
        <f t="shared" si="13"/>
        <v>44782</v>
      </c>
      <c r="P222">
        <f t="shared" si="12"/>
        <v>54</v>
      </c>
      <c r="S222" s="1"/>
      <c r="W222" s="2">
        <v>220</v>
      </c>
      <c r="X222">
        <f t="shared" si="14"/>
        <v>0</v>
      </c>
    </row>
    <row r="223" spans="1:24" x14ac:dyDescent="0.2">
      <c r="A223" t="s">
        <v>222</v>
      </c>
      <c r="L223" s="1"/>
      <c r="M223" s="2">
        <v>222</v>
      </c>
      <c r="N223" s="3">
        <v>44839</v>
      </c>
      <c r="O223" s="1">
        <f t="shared" si="13"/>
        <v>44783</v>
      </c>
      <c r="P223">
        <f t="shared" si="12"/>
        <v>56</v>
      </c>
      <c r="S223" s="1"/>
      <c r="W223" s="2">
        <v>221</v>
      </c>
      <c r="X223">
        <f t="shared" si="14"/>
        <v>0</v>
      </c>
    </row>
    <row r="224" spans="1:24" x14ac:dyDescent="0.2">
      <c r="A224" t="s">
        <v>223</v>
      </c>
      <c r="L224" s="1"/>
      <c r="M224" s="2">
        <v>223</v>
      </c>
      <c r="N224" s="3">
        <v>44840</v>
      </c>
      <c r="O224" s="1">
        <f t="shared" si="13"/>
        <v>44784</v>
      </c>
      <c r="P224">
        <f t="shared" si="12"/>
        <v>56</v>
      </c>
      <c r="S224" s="1"/>
      <c r="W224" s="2">
        <v>222</v>
      </c>
      <c r="X224">
        <f t="shared" si="14"/>
        <v>0</v>
      </c>
    </row>
    <row r="225" spans="1:24" x14ac:dyDescent="0.2">
      <c r="A225" t="s">
        <v>224</v>
      </c>
      <c r="L225" s="1"/>
      <c r="M225" s="2">
        <v>224</v>
      </c>
      <c r="N225" s="3">
        <v>44840</v>
      </c>
      <c r="O225" s="1">
        <f t="shared" si="13"/>
        <v>44785</v>
      </c>
      <c r="P225">
        <f t="shared" si="12"/>
        <v>55</v>
      </c>
      <c r="S225" s="1"/>
      <c r="W225" s="2">
        <v>223</v>
      </c>
      <c r="X225">
        <f t="shared" si="14"/>
        <v>0</v>
      </c>
    </row>
    <row r="226" spans="1:24" x14ac:dyDescent="0.2">
      <c r="A226" t="s">
        <v>225</v>
      </c>
      <c r="L226" s="1"/>
      <c r="M226" s="2">
        <v>225</v>
      </c>
      <c r="N226" s="3">
        <v>44840</v>
      </c>
      <c r="O226" s="1">
        <f t="shared" si="13"/>
        <v>44786</v>
      </c>
      <c r="P226">
        <f t="shared" si="12"/>
        <v>54</v>
      </c>
      <c r="S226" s="1"/>
      <c r="W226" s="2">
        <v>224</v>
      </c>
      <c r="X226">
        <f t="shared" si="14"/>
        <v>0</v>
      </c>
    </row>
    <row r="227" spans="1:24" x14ac:dyDescent="0.2">
      <c r="A227" t="s">
        <v>226</v>
      </c>
      <c r="L227" s="1"/>
      <c r="M227" s="2">
        <v>226</v>
      </c>
      <c r="N227" s="3">
        <v>44842</v>
      </c>
      <c r="O227" s="1">
        <f t="shared" si="13"/>
        <v>44787</v>
      </c>
      <c r="P227">
        <f t="shared" si="12"/>
        <v>55</v>
      </c>
      <c r="S227" s="1"/>
      <c r="W227" s="2">
        <v>225</v>
      </c>
      <c r="X227">
        <f t="shared" si="14"/>
        <v>0</v>
      </c>
    </row>
    <row r="228" spans="1:24" x14ac:dyDescent="0.2">
      <c r="A228" t="s">
        <v>227</v>
      </c>
      <c r="L228" s="1"/>
      <c r="M228" s="2">
        <v>227</v>
      </c>
      <c r="N228" s="3">
        <v>44842</v>
      </c>
      <c r="O228" s="1">
        <f t="shared" si="13"/>
        <v>44788</v>
      </c>
      <c r="P228">
        <f t="shared" si="12"/>
        <v>54</v>
      </c>
      <c r="S228" s="1"/>
      <c r="W228" s="2">
        <v>226</v>
      </c>
      <c r="X228">
        <f t="shared" si="14"/>
        <v>0</v>
      </c>
    </row>
    <row r="229" spans="1:24" x14ac:dyDescent="0.2">
      <c r="A229" t="s">
        <v>228</v>
      </c>
      <c r="L229" s="1"/>
      <c r="M229" s="2">
        <v>228</v>
      </c>
      <c r="N229" s="3">
        <v>44844</v>
      </c>
      <c r="O229" s="1">
        <f t="shared" si="13"/>
        <v>44789</v>
      </c>
      <c r="P229">
        <f t="shared" si="12"/>
        <v>55</v>
      </c>
      <c r="S229" s="1"/>
      <c r="W229" s="2">
        <v>227</v>
      </c>
      <c r="X229">
        <f t="shared" si="14"/>
        <v>0</v>
      </c>
    </row>
    <row r="230" spans="1:24" x14ac:dyDescent="0.2">
      <c r="A230" t="s">
        <v>229</v>
      </c>
      <c r="L230" s="1"/>
      <c r="M230" s="2">
        <v>229</v>
      </c>
      <c r="N230" s="3">
        <v>44846</v>
      </c>
      <c r="O230" s="1">
        <f t="shared" si="13"/>
        <v>44790</v>
      </c>
      <c r="P230">
        <f t="shared" si="12"/>
        <v>56</v>
      </c>
      <c r="S230" s="1"/>
      <c r="W230" s="2">
        <v>228</v>
      </c>
      <c r="X230">
        <f t="shared" si="14"/>
        <v>0</v>
      </c>
    </row>
    <row r="231" spans="1:24" x14ac:dyDescent="0.2">
      <c r="A231" t="s">
        <v>230</v>
      </c>
      <c r="L231" s="1"/>
      <c r="M231" s="2">
        <v>230</v>
      </c>
      <c r="N231" s="3">
        <v>44847</v>
      </c>
      <c r="O231" s="1">
        <f t="shared" si="13"/>
        <v>44791</v>
      </c>
      <c r="P231">
        <f t="shared" si="12"/>
        <v>56</v>
      </c>
      <c r="S231" s="1"/>
      <c r="W231" s="2">
        <v>229</v>
      </c>
      <c r="X231">
        <f t="shared" si="14"/>
        <v>0</v>
      </c>
    </row>
    <row r="232" spans="1:24" x14ac:dyDescent="0.2">
      <c r="A232" t="s">
        <v>231</v>
      </c>
      <c r="L232" s="1"/>
      <c r="M232" s="2">
        <v>231</v>
      </c>
      <c r="N232" s="3">
        <v>44847</v>
      </c>
      <c r="O232" s="1">
        <f t="shared" si="13"/>
        <v>44792</v>
      </c>
      <c r="P232">
        <f t="shared" si="12"/>
        <v>55</v>
      </c>
      <c r="S232" s="1"/>
      <c r="W232" s="2">
        <v>230</v>
      </c>
      <c r="X232">
        <f t="shared" si="14"/>
        <v>0</v>
      </c>
    </row>
    <row r="233" spans="1:24" x14ac:dyDescent="0.2">
      <c r="A233" t="s">
        <v>232</v>
      </c>
      <c r="L233" s="1"/>
      <c r="M233" s="2">
        <v>232</v>
      </c>
      <c r="N233" s="3">
        <v>44847</v>
      </c>
      <c r="O233" s="1">
        <f t="shared" si="13"/>
        <v>44793</v>
      </c>
      <c r="P233">
        <f t="shared" si="12"/>
        <v>54</v>
      </c>
      <c r="S233" s="1"/>
      <c r="W233" s="2">
        <v>231</v>
      </c>
      <c r="X233">
        <f t="shared" si="14"/>
        <v>0</v>
      </c>
    </row>
    <row r="234" spans="1:24" x14ac:dyDescent="0.2">
      <c r="A234" t="s">
        <v>233</v>
      </c>
      <c r="L234" s="1"/>
      <c r="M234" s="2">
        <v>233</v>
      </c>
      <c r="N234" s="3">
        <v>44848</v>
      </c>
      <c r="O234" s="1">
        <f t="shared" si="13"/>
        <v>44794</v>
      </c>
      <c r="P234">
        <f t="shared" si="12"/>
        <v>54</v>
      </c>
      <c r="S234" s="1"/>
      <c r="W234" s="2">
        <v>232</v>
      </c>
      <c r="X234">
        <f t="shared" si="14"/>
        <v>0</v>
      </c>
    </row>
    <row r="235" spans="1:24" x14ac:dyDescent="0.2">
      <c r="A235" t="s">
        <v>234</v>
      </c>
      <c r="L235" s="1"/>
      <c r="M235" s="2">
        <v>234</v>
      </c>
      <c r="N235" s="3">
        <v>44848</v>
      </c>
      <c r="O235" s="1">
        <f t="shared" si="13"/>
        <v>44795</v>
      </c>
      <c r="P235">
        <f t="shared" si="12"/>
        <v>53</v>
      </c>
      <c r="S235" s="1"/>
      <c r="W235" s="2">
        <v>233</v>
      </c>
      <c r="X235">
        <f t="shared" si="14"/>
        <v>0</v>
      </c>
    </row>
    <row r="236" spans="1:24" x14ac:dyDescent="0.2">
      <c r="A236" t="s">
        <v>235</v>
      </c>
      <c r="L236" s="1"/>
      <c r="M236" s="2">
        <v>235</v>
      </c>
      <c r="N236" s="3">
        <v>44849</v>
      </c>
      <c r="O236" s="1">
        <f t="shared" si="13"/>
        <v>44796</v>
      </c>
      <c r="P236">
        <f t="shared" si="12"/>
        <v>53</v>
      </c>
      <c r="S236" s="1"/>
      <c r="W236" s="2">
        <v>234</v>
      </c>
      <c r="X236">
        <f t="shared" si="14"/>
        <v>0</v>
      </c>
    </row>
    <row r="237" spans="1:24" x14ac:dyDescent="0.2">
      <c r="A237" t="s">
        <v>236</v>
      </c>
      <c r="L237" s="1"/>
      <c r="M237" s="2">
        <v>236</v>
      </c>
      <c r="N237" s="3">
        <v>44849</v>
      </c>
      <c r="O237" s="1">
        <f t="shared" si="13"/>
        <v>44797</v>
      </c>
      <c r="P237">
        <f t="shared" si="12"/>
        <v>52</v>
      </c>
      <c r="S237" s="1"/>
      <c r="W237" s="2">
        <v>235</v>
      </c>
      <c r="X237">
        <f t="shared" si="14"/>
        <v>0</v>
      </c>
    </row>
    <row r="238" spans="1:24" x14ac:dyDescent="0.2">
      <c r="A238" t="s">
        <v>237</v>
      </c>
      <c r="L238" s="1"/>
      <c r="M238" s="2">
        <v>237</v>
      </c>
      <c r="N238" s="3">
        <v>44851</v>
      </c>
      <c r="O238" s="1">
        <f t="shared" si="13"/>
        <v>44798</v>
      </c>
      <c r="P238">
        <f t="shared" si="12"/>
        <v>53</v>
      </c>
      <c r="S238" s="1"/>
      <c r="W238" s="2">
        <v>236</v>
      </c>
      <c r="X238">
        <f t="shared" si="14"/>
        <v>0</v>
      </c>
    </row>
    <row r="239" spans="1:24" x14ac:dyDescent="0.2">
      <c r="A239" t="s">
        <v>238</v>
      </c>
      <c r="L239" s="1"/>
      <c r="M239" s="2">
        <v>238</v>
      </c>
      <c r="N239" s="3">
        <v>44852</v>
      </c>
      <c r="O239" s="1">
        <f t="shared" si="13"/>
        <v>44799</v>
      </c>
      <c r="P239">
        <f t="shared" si="12"/>
        <v>53</v>
      </c>
      <c r="S239" s="1"/>
      <c r="W239" s="2">
        <v>237</v>
      </c>
      <c r="X239">
        <f t="shared" si="14"/>
        <v>0</v>
      </c>
    </row>
    <row r="240" spans="1:24" x14ac:dyDescent="0.2">
      <c r="A240" t="s">
        <v>239</v>
      </c>
      <c r="L240" s="1"/>
      <c r="M240" s="2">
        <v>239</v>
      </c>
      <c r="N240" s="3">
        <v>44853</v>
      </c>
      <c r="O240" s="1">
        <f t="shared" si="13"/>
        <v>44800</v>
      </c>
      <c r="P240">
        <f t="shared" si="12"/>
        <v>53</v>
      </c>
      <c r="S240" s="1"/>
      <c r="W240" s="2">
        <v>238</v>
      </c>
      <c r="X240">
        <f t="shared" si="14"/>
        <v>0</v>
      </c>
    </row>
    <row r="241" spans="1:24" x14ac:dyDescent="0.2">
      <c r="A241" t="s">
        <v>240</v>
      </c>
      <c r="L241" s="1"/>
      <c r="M241" s="2">
        <v>240</v>
      </c>
      <c r="N241" s="3">
        <v>44854</v>
      </c>
      <c r="O241" s="1">
        <f t="shared" si="13"/>
        <v>44801</v>
      </c>
      <c r="P241">
        <f t="shared" si="12"/>
        <v>53</v>
      </c>
      <c r="S241" s="1"/>
      <c r="W241" s="2">
        <v>239</v>
      </c>
      <c r="X241">
        <f t="shared" si="14"/>
        <v>0</v>
      </c>
    </row>
    <row r="242" spans="1:24" x14ac:dyDescent="0.2">
      <c r="A242" t="s">
        <v>241</v>
      </c>
      <c r="L242" s="1"/>
      <c r="M242" s="2">
        <v>241</v>
      </c>
      <c r="N242" s="3">
        <v>44856</v>
      </c>
      <c r="O242" s="1">
        <f t="shared" si="13"/>
        <v>44802</v>
      </c>
      <c r="P242">
        <f t="shared" si="12"/>
        <v>54</v>
      </c>
      <c r="S242" s="1"/>
      <c r="W242" s="2">
        <v>240</v>
      </c>
      <c r="X242">
        <f t="shared" si="14"/>
        <v>0</v>
      </c>
    </row>
    <row r="243" spans="1:24" x14ac:dyDescent="0.2">
      <c r="A243" t="s">
        <v>242</v>
      </c>
      <c r="L243" s="1"/>
      <c r="M243" s="2">
        <v>242</v>
      </c>
      <c r="N243" s="3">
        <v>44857</v>
      </c>
      <c r="O243" s="1">
        <f t="shared" si="13"/>
        <v>44803</v>
      </c>
      <c r="P243">
        <f t="shared" si="12"/>
        <v>54</v>
      </c>
      <c r="S243" s="1"/>
      <c r="W243" s="2">
        <v>241</v>
      </c>
      <c r="X243">
        <f t="shared" si="14"/>
        <v>0</v>
      </c>
    </row>
    <row r="244" spans="1:24" x14ac:dyDescent="0.2">
      <c r="A244" t="s">
        <v>243</v>
      </c>
      <c r="L244" s="1"/>
      <c r="M244" s="2">
        <v>243</v>
      </c>
      <c r="N244" s="3">
        <v>44857</v>
      </c>
      <c r="O244" s="1">
        <f t="shared" si="13"/>
        <v>44804</v>
      </c>
      <c r="P244">
        <f t="shared" si="12"/>
        <v>53</v>
      </c>
      <c r="S244" s="1"/>
      <c r="W244" s="2">
        <v>242</v>
      </c>
      <c r="X244">
        <f t="shared" si="14"/>
        <v>0</v>
      </c>
    </row>
    <row r="245" spans="1:24" x14ac:dyDescent="0.2">
      <c r="A245" t="s">
        <v>244</v>
      </c>
      <c r="L245" s="1"/>
      <c r="M245" s="2">
        <v>244</v>
      </c>
      <c r="N245" s="3">
        <v>44857</v>
      </c>
      <c r="O245" s="1">
        <f t="shared" si="13"/>
        <v>44805</v>
      </c>
      <c r="P245">
        <f t="shared" si="12"/>
        <v>52</v>
      </c>
      <c r="S245" s="1"/>
      <c r="W245" s="2">
        <v>243</v>
      </c>
      <c r="X245">
        <f t="shared" si="14"/>
        <v>0</v>
      </c>
    </row>
    <row r="246" spans="1:24" x14ac:dyDescent="0.2">
      <c r="A246" t="s">
        <v>245</v>
      </c>
      <c r="L246" s="1"/>
      <c r="M246" s="2">
        <v>245</v>
      </c>
      <c r="N246" s="3">
        <v>44857</v>
      </c>
      <c r="O246" s="1">
        <f t="shared" si="13"/>
        <v>44806</v>
      </c>
      <c r="P246">
        <f t="shared" si="12"/>
        <v>51</v>
      </c>
      <c r="S246" s="1"/>
      <c r="W246" s="2">
        <v>244</v>
      </c>
      <c r="X246">
        <f t="shared" si="14"/>
        <v>0</v>
      </c>
    </row>
    <row r="247" spans="1:24" x14ac:dyDescent="0.2">
      <c r="A247" t="s">
        <v>246</v>
      </c>
      <c r="L247" s="1"/>
      <c r="M247" s="2">
        <v>246</v>
      </c>
      <c r="N247" s="3">
        <v>44857</v>
      </c>
      <c r="O247" s="1">
        <f t="shared" si="13"/>
        <v>44807</v>
      </c>
      <c r="P247">
        <f t="shared" si="12"/>
        <v>50</v>
      </c>
      <c r="S247" s="1"/>
      <c r="W247" s="2">
        <v>245</v>
      </c>
      <c r="X247">
        <f t="shared" si="14"/>
        <v>0</v>
      </c>
    </row>
    <row r="248" spans="1:24" x14ac:dyDescent="0.2">
      <c r="A248" t="s">
        <v>247</v>
      </c>
      <c r="L248" s="1"/>
      <c r="M248" s="2">
        <v>247</v>
      </c>
      <c r="N248" s="3">
        <v>44858</v>
      </c>
      <c r="O248" s="1">
        <f t="shared" si="13"/>
        <v>44808</v>
      </c>
      <c r="P248">
        <f t="shared" si="12"/>
        <v>50</v>
      </c>
      <c r="S248" s="1"/>
      <c r="W248" s="2">
        <v>246</v>
      </c>
      <c r="X248">
        <f t="shared" si="14"/>
        <v>0</v>
      </c>
    </row>
    <row r="249" spans="1:24" x14ac:dyDescent="0.2">
      <c r="A249" t="s">
        <v>248</v>
      </c>
      <c r="L249" s="1"/>
      <c r="M249" s="2">
        <v>248</v>
      </c>
      <c r="N249" s="3">
        <v>44860</v>
      </c>
      <c r="O249" s="1">
        <f t="shared" si="13"/>
        <v>44809</v>
      </c>
      <c r="P249">
        <f t="shared" si="12"/>
        <v>51</v>
      </c>
      <c r="S249" s="1"/>
      <c r="W249" s="2">
        <v>247</v>
      </c>
      <c r="X249">
        <f t="shared" si="14"/>
        <v>0</v>
      </c>
    </row>
    <row r="250" spans="1:24" x14ac:dyDescent="0.2">
      <c r="A250" t="s">
        <v>249</v>
      </c>
      <c r="L250" s="1"/>
      <c r="M250" s="2">
        <v>249</v>
      </c>
      <c r="N250" s="3">
        <v>44860</v>
      </c>
      <c r="O250" s="1">
        <f t="shared" si="13"/>
        <v>44810</v>
      </c>
      <c r="P250">
        <f t="shared" si="12"/>
        <v>50</v>
      </c>
      <c r="S250" s="1"/>
      <c r="W250" s="2">
        <v>248</v>
      </c>
      <c r="X250">
        <f t="shared" si="14"/>
        <v>0</v>
      </c>
    </row>
    <row r="251" spans="1:24" x14ac:dyDescent="0.2">
      <c r="A251" t="s">
        <v>250</v>
      </c>
      <c r="L251" s="1"/>
      <c r="M251" s="2">
        <v>250</v>
      </c>
      <c r="N251" s="3">
        <v>44861</v>
      </c>
      <c r="O251" s="1">
        <f t="shared" si="13"/>
        <v>44811</v>
      </c>
      <c r="P251">
        <f t="shared" si="12"/>
        <v>50</v>
      </c>
      <c r="S251" s="1"/>
      <c r="W251" s="2">
        <v>249</v>
      </c>
      <c r="X251">
        <f t="shared" si="14"/>
        <v>0</v>
      </c>
    </row>
    <row r="252" spans="1:24" x14ac:dyDescent="0.2">
      <c r="A252" t="s">
        <v>251</v>
      </c>
      <c r="L252" s="1"/>
      <c r="M252" s="2">
        <v>251</v>
      </c>
      <c r="N252" s="3">
        <v>44861</v>
      </c>
      <c r="O252" s="1">
        <f t="shared" si="13"/>
        <v>44812</v>
      </c>
      <c r="P252">
        <f t="shared" si="12"/>
        <v>49</v>
      </c>
      <c r="S252" s="1"/>
      <c r="W252" s="2">
        <v>250</v>
      </c>
      <c r="X252">
        <f t="shared" si="14"/>
        <v>0</v>
      </c>
    </row>
    <row r="253" spans="1:24" x14ac:dyDescent="0.2">
      <c r="A253" t="s">
        <v>252</v>
      </c>
      <c r="L253" s="1"/>
      <c r="M253" s="2">
        <v>252</v>
      </c>
      <c r="N253" s="3">
        <v>44861</v>
      </c>
      <c r="O253" s="1">
        <f t="shared" si="13"/>
        <v>44813</v>
      </c>
      <c r="P253">
        <f t="shared" si="12"/>
        <v>48</v>
      </c>
      <c r="S253" s="1"/>
      <c r="W253" s="2">
        <v>251</v>
      </c>
      <c r="X253">
        <f t="shared" si="14"/>
        <v>0</v>
      </c>
    </row>
    <row r="254" spans="1:24" x14ac:dyDescent="0.2">
      <c r="A254" t="s">
        <v>253</v>
      </c>
      <c r="L254" s="1"/>
      <c r="M254" s="2">
        <v>253</v>
      </c>
      <c r="N254" s="3">
        <v>44862</v>
      </c>
      <c r="O254" s="1">
        <f t="shared" si="13"/>
        <v>44814</v>
      </c>
      <c r="P254">
        <f t="shared" si="12"/>
        <v>48</v>
      </c>
      <c r="S254" s="1"/>
      <c r="W254" s="2">
        <v>252</v>
      </c>
      <c r="X254">
        <f t="shared" si="14"/>
        <v>0</v>
      </c>
    </row>
    <row r="255" spans="1:24" x14ac:dyDescent="0.2">
      <c r="A255" t="s">
        <v>254</v>
      </c>
      <c r="L255" s="1"/>
      <c r="M255" s="2">
        <v>254</v>
      </c>
      <c r="N255" s="3">
        <v>44861</v>
      </c>
      <c r="O255" s="1">
        <f t="shared" si="13"/>
        <v>44815</v>
      </c>
      <c r="P255">
        <f t="shared" si="12"/>
        <v>46</v>
      </c>
      <c r="S255" s="1"/>
      <c r="W255" s="2">
        <v>253</v>
      </c>
      <c r="X255">
        <f t="shared" si="14"/>
        <v>0</v>
      </c>
    </row>
    <row r="256" spans="1:24" x14ac:dyDescent="0.2">
      <c r="A256" t="s">
        <v>255</v>
      </c>
      <c r="L256" s="1"/>
      <c r="M256" s="2">
        <v>255</v>
      </c>
      <c r="N256" s="3">
        <v>44861</v>
      </c>
      <c r="O256" s="1">
        <f t="shared" si="13"/>
        <v>44816</v>
      </c>
      <c r="P256">
        <f t="shared" si="12"/>
        <v>45</v>
      </c>
      <c r="S256" s="1"/>
      <c r="W256" s="2">
        <v>254</v>
      </c>
      <c r="X256">
        <f t="shared" si="14"/>
        <v>0</v>
      </c>
    </row>
    <row r="257" spans="1:24" x14ac:dyDescent="0.2">
      <c r="A257" t="s">
        <v>256</v>
      </c>
      <c r="L257" s="1"/>
      <c r="M257" s="2">
        <v>256</v>
      </c>
      <c r="N257" s="3">
        <v>44861</v>
      </c>
      <c r="O257" s="1">
        <f t="shared" si="13"/>
        <v>44817</v>
      </c>
      <c r="P257">
        <f t="shared" si="12"/>
        <v>44</v>
      </c>
      <c r="S257" s="1"/>
      <c r="W257" s="2">
        <v>255</v>
      </c>
      <c r="X257">
        <f t="shared" si="14"/>
        <v>0</v>
      </c>
    </row>
    <row r="258" spans="1:24" x14ac:dyDescent="0.2">
      <c r="A258" t="s">
        <v>257</v>
      </c>
      <c r="L258" s="1"/>
      <c r="M258" s="2">
        <v>257</v>
      </c>
      <c r="N258" s="3">
        <v>44861</v>
      </c>
      <c r="O258" s="1">
        <f t="shared" si="13"/>
        <v>44818</v>
      </c>
      <c r="P258">
        <f t="shared" si="12"/>
        <v>43</v>
      </c>
      <c r="S258" s="1"/>
      <c r="W258" s="2">
        <v>256</v>
      </c>
      <c r="X258">
        <f t="shared" si="14"/>
        <v>0</v>
      </c>
    </row>
    <row r="259" spans="1:24" x14ac:dyDescent="0.2">
      <c r="A259" t="s">
        <v>258</v>
      </c>
      <c r="L259" s="1"/>
      <c r="M259" s="2">
        <v>258</v>
      </c>
      <c r="N259" s="3">
        <v>44862</v>
      </c>
      <c r="O259" s="1">
        <f t="shared" si="13"/>
        <v>44819</v>
      </c>
      <c r="P259">
        <f t="shared" ref="P259:P322" si="15">N259-O259</f>
        <v>43</v>
      </c>
      <c r="S259" s="1"/>
      <c r="W259" s="2">
        <v>257</v>
      </c>
      <c r="X259">
        <f t="shared" si="14"/>
        <v>0</v>
      </c>
    </row>
    <row r="260" spans="1:24" x14ac:dyDescent="0.2">
      <c r="A260" t="s">
        <v>259</v>
      </c>
      <c r="L260" s="1"/>
      <c r="M260" s="2">
        <v>259</v>
      </c>
      <c r="N260" s="3">
        <v>44862</v>
      </c>
      <c r="O260" s="1">
        <f t="shared" ref="O260:O323" si="16">O259+1</f>
        <v>44820</v>
      </c>
      <c r="P260">
        <f t="shared" si="15"/>
        <v>42</v>
      </c>
      <c r="S260" s="1"/>
      <c r="W260" s="2">
        <v>258</v>
      </c>
      <c r="X260">
        <f t="shared" ref="X260:X323" si="17">COUNTIFS($T$3:$T$172,W260)</f>
        <v>0</v>
      </c>
    </row>
    <row r="261" spans="1:24" x14ac:dyDescent="0.2">
      <c r="A261" t="s">
        <v>260</v>
      </c>
      <c r="L261" s="1"/>
      <c r="M261" s="2">
        <v>260</v>
      </c>
      <c r="N261" s="3">
        <v>44862</v>
      </c>
      <c r="O261" s="1">
        <f t="shared" si="16"/>
        <v>44821</v>
      </c>
      <c r="P261">
        <f t="shared" si="15"/>
        <v>41</v>
      </c>
      <c r="S261" s="1"/>
      <c r="W261" s="2">
        <v>259</v>
      </c>
      <c r="X261">
        <f t="shared" si="17"/>
        <v>0</v>
      </c>
    </row>
    <row r="262" spans="1:24" x14ac:dyDescent="0.2">
      <c r="A262" t="s">
        <v>261</v>
      </c>
      <c r="L262" s="1"/>
      <c r="M262" s="2">
        <v>261</v>
      </c>
      <c r="N262" s="3">
        <v>44862</v>
      </c>
      <c r="O262" s="1">
        <f t="shared" si="16"/>
        <v>44822</v>
      </c>
      <c r="P262">
        <f t="shared" si="15"/>
        <v>40</v>
      </c>
      <c r="S262" s="1"/>
      <c r="W262" s="2">
        <v>260</v>
      </c>
      <c r="X262">
        <f t="shared" si="17"/>
        <v>0</v>
      </c>
    </row>
    <row r="263" spans="1:24" x14ac:dyDescent="0.2">
      <c r="A263" t="s">
        <v>262</v>
      </c>
      <c r="L263" s="1"/>
      <c r="M263" s="2">
        <v>262</v>
      </c>
      <c r="N263" s="3">
        <v>44863</v>
      </c>
      <c r="O263" s="1">
        <f t="shared" si="16"/>
        <v>44823</v>
      </c>
      <c r="P263">
        <f t="shared" si="15"/>
        <v>40</v>
      </c>
      <c r="S263" s="1"/>
      <c r="W263" s="2">
        <v>261</v>
      </c>
      <c r="X263">
        <f t="shared" si="17"/>
        <v>0</v>
      </c>
    </row>
    <row r="264" spans="1:24" x14ac:dyDescent="0.2">
      <c r="A264" t="s">
        <v>263</v>
      </c>
      <c r="L264" s="1"/>
      <c r="M264" s="2">
        <v>263</v>
      </c>
      <c r="N264" s="3">
        <v>44863</v>
      </c>
      <c r="O264" s="1">
        <f t="shared" si="16"/>
        <v>44824</v>
      </c>
      <c r="P264">
        <f t="shared" si="15"/>
        <v>39</v>
      </c>
      <c r="S264" s="1"/>
      <c r="W264" s="2">
        <v>262</v>
      </c>
      <c r="X264">
        <f t="shared" si="17"/>
        <v>0</v>
      </c>
    </row>
    <row r="265" spans="1:24" x14ac:dyDescent="0.2">
      <c r="A265" t="s">
        <v>264</v>
      </c>
      <c r="L265" s="1"/>
      <c r="M265" s="2">
        <v>264</v>
      </c>
      <c r="N265" s="3">
        <v>44863</v>
      </c>
      <c r="O265" s="1">
        <f t="shared" si="16"/>
        <v>44825</v>
      </c>
      <c r="P265">
        <f t="shared" si="15"/>
        <v>38</v>
      </c>
      <c r="S265" s="1"/>
      <c r="W265" s="2">
        <v>263</v>
      </c>
      <c r="X265">
        <f t="shared" si="17"/>
        <v>0</v>
      </c>
    </row>
    <row r="266" spans="1:24" x14ac:dyDescent="0.2">
      <c r="A266" t="s">
        <v>265</v>
      </c>
      <c r="L266" s="1"/>
      <c r="M266" s="2">
        <v>265</v>
      </c>
      <c r="N266" s="3">
        <v>44864</v>
      </c>
      <c r="O266" s="1">
        <f t="shared" si="16"/>
        <v>44826</v>
      </c>
      <c r="P266">
        <f t="shared" si="15"/>
        <v>38</v>
      </c>
      <c r="S266" s="1"/>
      <c r="W266" s="2">
        <v>264</v>
      </c>
      <c r="X266">
        <f t="shared" si="17"/>
        <v>0</v>
      </c>
    </row>
    <row r="267" spans="1:24" x14ac:dyDescent="0.2">
      <c r="A267" t="s">
        <v>266</v>
      </c>
      <c r="L267" s="1"/>
      <c r="M267" s="2">
        <v>266</v>
      </c>
      <c r="N267" s="3">
        <v>44865</v>
      </c>
      <c r="O267" s="1">
        <f t="shared" si="16"/>
        <v>44827</v>
      </c>
      <c r="P267">
        <f t="shared" si="15"/>
        <v>38</v>
      </c>
      <c r="S267" s="1"/>
      <c r="W267" s="2">
        <v>265</v>
      </c>
      <c r="X267">
        <f t="shared" si="17"/>
        <v>0</v>
      </c>
    </row>
    <row r="268" spans="1:24" x14ac:dyDescent="0.2">
      <c r="A268" t="s">
        <v>267</v>
      </c>
      <c r="L268" s="1"/>
      <c r="M268" s="2">
        <v>267</v>
      </c>
      <c r="N268" s="3">
        <v>44866</v>
      </c>
      <c r="O268" s="1">
        <f t="shared" si="16"/>
        <v>44828</v>
      </c>
      <c r="P268">
        <f t="shared" si="15"/>
        <v>38</v>
      </c>
      <c r="S268" s="1"/>
      <c r="W268" s="2">
        <v>266</v>
      </c>
      <c r="X268">
        <f t="shared" si="17"/>
        <v>0</v>
      </c>
    </row>
    <row r="269" spans="1:24" x14ac:dyDescent="0.2">
      <c r="A269" t="s">
        <v>268</v>
      </c>
      <c r="L269" s="1"/>
      <c r="M269" s="2">
        <v>268</v>
      </c>
      <c r="N269" s="3">
        <v>44866</v>
      </c>
      <c r="O269" s="1">
        <f t="shared" si="16"/>
        <v>44829</v>
      </c>
      <c r="P269">
        <f t="shared" si="15"/>
        <v>37</v>
      </c>
      <c r="S269" s="1"/>
      <c r="W269" s="2">
        <v>267</v>
      </c>
      <c r="X269">
        <f t="shared" si="17"/>
        <v>0</v>
      </c>
    </row>
    <row r="270" spans="1:24" x14ac:dyDescent="0.2">
      <c r="A270" t="s">
        <v>269</v>
      </c>
      <c r="L270" s="1"/>
      <c r="M270" s="2">
        <v>269</v>
      </c>
      <c r="N270" s="3">
        <v>44866</v>
      </c>
      <c r="O270" s="1">
        <f t="shared" si="16"/>
        <v>44830</v>
      </c>
      <c r="P270">
        <f t="shared" si="15"/>
        <v>36</v>
      </c>
      <c r="S270" s="1"/>
      <c r="W270" s="2">
        <v>268</v>
      </c>
      <c r="X270">
        <f t="shared" si="17"/>
        <v>0</v>
      </c>
    </row>
    <row r="271" spans="1:24" x14ac:dyDescent="0.2">
      <c r="A271" t="s">
        <v>270</v>
      </c>
      <c r="L271" s="1"/>
      <c r="M271" s="2">
        <v>270</v>
      </c>
      <c r="N271" s="3">
        <v>44866</v>
      </c>
      <c r="O271" s="1">
        <f t="shared" si="16"/>
        <v>44831</v>
      </c>
      <c r="P271">
        <f t="shared" si="15"/>
        <v>35</v>
      </c>
      <c r="S271" s="1"/>
      <c r="W271" s="2">
        <v>269</v>
      </c>
      <c r="X271">
        <f t="shared" si="17"/>
        <v>0</v>
      </c>
    </row>
    <row r="272" spans="1:24" x14ac:dyDescent="0.2">
      <c r="A272" t="s">
        <v>271</v>
      </c>
      <c r="L272" s="1"/>
      <c r="M272" s="2">
        <v>271</v>
      </c>
      <c r="N272" s="3">
        <v>44867</v>
      </c>
      <c r="O272" s="1">
        <f t="shared" si="16"/>
        <v>44832</v>
      </c>
      <c r="P272">
        <f t="shared" si="15"/>
        <v>35</v>
      </c>
      <c r="S272" s="1"/>
      <c r="W272" s="2">
        <v>270</v>
      </c>
      <c r="X272">
        <f t="shared" si="17"/>
        <v>0</v>
      </c>
    </row>
    <row r="273" spans="1:24" x14ac:dyDescent="0.2">
      <c r="A273" t="s">
        <v>272</v>
      </c>
      <c r="L273" s="1"/>
      <c r="M273" s="2">
        <v>272</v>
      </c>
      <c r="N273" s="3">
        <v>44867</v>
      </c>
      <c r="O273" s="1">
        <f t="shared" si="16"/>
        <v>44833</v>
      </c>
      <c r="P273">
        <f t="shared" si="15"/>
        <v>34</v>
      </c>
      <c r="S273" s="1"/>
      <c r="W273" s="2">
        <v>271</v>
      </c>
      <c r="X273">
        <f t="shared" si="17"/>
        <v>0</v>
      </c>
    </row>
    <row r="274" spans="1:24" x14ac:dyDescent="0.2">
      <c r="A274" t="s">
        <v>273</v>
      </c>
      <c r="L274" s="1"/>
      <c r="M274" s="2">
        <v>273</v>
      </c>
      <c r="N274" s="3">
        <v>44867</v>
      </c>
      <c r="O274" s="1">
        <f t="shared" si="16"/>
        <v>44834</v>
      </c>
      <c r="P274">
        <f t="shared" si="15"/>
        <v>33</v>
      </c>
      <c r="S274" s="1"/>
      <c r="W274" s="2">
        <v>272</v>
      </c>
      <c r="X274">
        <f t="shared" si="17"/>
        <v>0</v>
      </c>
    </row>
    <row r="275" spans="1:24" x14ac:dyDescent="0.2">
      <c r="A275" t="s">
        <v>274</v>
      </c>
      <c r="L275" s="1"/>
      <c r="M275" s="2">
        <v>274</v>
      </c>
      <c r="N275" s="3">
        <v>44867</v>
      </c>
      <c r="O275" s="1">
        <f t="shared" si="16"/>
        <v>44835</v>
      </c>
      <c r="P275">
        <f t="shared" si="15"/>
        <v>32</v>
      </c>
      <c r="S275" s="1"/>
      <c r="W275" s="2">
        <v>273</v>
      </c>
      <c r="X275">
        <f t="shared" si="17"/>
        <v>0</v>
      </c>
    </row>
    <row r="276" spans="1:24" x14ac:dyDescent="0.2">
      <c r="A276" t="s">
        <v>275</v>
      </c>
      <c r="L276" s="1"/>
      <c r="M276" s="2">
        <v>275</v>
      </c>
      <c r="N276" s="3">
        <v>44867</v>
      </c>
      <c r="O276" s="1">
        <f t="shared" si="16"/>
        <v>44836</v>
      </c>
      <c r="P276">
        <f t="shared" si="15"/>
        <v>31</v>
      </c>
      <c r="S276" s="1"/>
      <c r="W276" s="2">
        <v>274</v>
      </c>
      <c r="X276">
        <f t="shared" si="17"/>
        <v>0</v>
      </c>
    </row>
    <row r="277" spans="1:24" x14ac:dyDescent="0.2">
      <c r="A277" t="s">
        <v>276</v>
      </c>
      <c r="L277" s="1"/>
      <c r="M277" s="2">
        <v>276</v>
      </c>
      <c r="N277" s="3">
        <v>44867</v>
      </c>
      <c r="O277" s="1">
        <f t="shared" si="16"/>
        <v>44837</v>
      </c>
      <c r="P277">
        <f t="shared" si="15"/>
        <v>30</v>
      </c>
      <c r="S277" s="1"/>
      <c r="W277" s="2">
        <v>275</v>
      </c>
      <c r="X277">
        <f t="shared" si="17"/>
        <v>0</v>
      </c>
    </row>
    <row r="278" spans="1:24" x14ac:dyDescent="0.2">
      <c r="A278" t="s">
        <v>277</v>
      </c>
      <c r="L278" s="1"/>
      <c r="M278" s="2">
        <v>277</v>
      </c>
      <c r="N278" s="3">
        <v>44868</v>
      </c>
      <c r="O278" s="1">
        <f t="shared" si="16"/>
        <v>44838</v>
      </c>
      <c r="P278">
        <f t="shared" si="15"/>
        <v>30</v>
      </c>
      <c r="S278" s="1"/>
      <c r="W278" s="2">
        <v>276</v>
      </c>
      <c r="X278">
        <f t="shared" si="17"/>
        <v>0</v>
      </c>
    </row>
    <row r="279" spans="1:24" x14ac:dyDescent="0.2">
      <c r="A279" t="s">
        <v>278</v>
      </c>
      <c r="L279" s="1"/>
      <c r="M279" s="2">
        <v>278</v>
      </c>
      <c r="N279" s="3">
        <v>44868</v>
      </c>
      <c r="O279" s="1">
        <f t="shared" si="16"/>
        <v>44839</v>
      </c>
      <c r="P279">
        <f t="shared" si="15"/>
        <v>29</v>
      </c>
      <c r="S279" s="1"/>
      <c r="W279" s="2">
        <v>277</v>
      </c>
      <c r="X279">
        <f t="shared" si="17"/>
        <v>0</v>
      </c>
    </row>
    <row r="280" spans="1:24" x14ac:dyDescent="0.2">
      <c r="A280" t="s">
        <v>279</v>
      </c>
      <c r="L280" s="1"/>
      <c r="M280" s="2">
        <v>279</v>
      </c>
      <c r="N280" s="3">
        <v>44869</v>
      </c>
      <c r="O280" s="1">
        <f t="shared" si="16"/>
        <v>44840</v>
      </c>
      <c r="P280">
        <f t="shared" si="15"/>
        <v>29</v>
      </c>
      <c r="S280" s="1"/>
      <c r="W280" s="2">
        <v>278</v>
      </c>
      <c r="X280">
        <f t="shared" si="17"/>
        <v>0</v>
      </c>
    </row>
    <row r="281" spans="1:24" x14ac:dyDescent="0.2">
      <c r="A281" t="s">
        <v>280</v>
      </c>
      <c r="L281" s="1"/>
      <c r="M281" s="2">
        <v>280</v>
      </c>
      <c r="N281" s="3">
        <v>44869</v>
      </c>
      <c r="O281" s="1">
        <f t="shared" si="16"/>
        <v>44841</v>
      </c>
      <c r="P281">
        <f t="shared" si="15"/>
        <v>28</v>
      </c>
      <c r="S281" s="1"/>
      <c r="W281" s="2">
        <v>279</v>
      </c>
      <c r="X281">
        <f t="shared" si="17"/>
        <v>0</v>
      </c>
    </row>
    <row r="282" spans="1:24" x14ac:dyDescent="0.2">
      <c r="A282" t="s">
        <v>281</v>
      </c>
      <c r="L282" s="1"/>
      <c r="M282" s="2">
        <v>281</v>
      </c>
      <c r="N282" s="3">
        <v>44870</v>
      </c>
      <c r="O282" s="1">
        <f t="shared" si="16"/>
        <v>44842</v>
      </c>
      <c r="P282">
        <f t="shared" si="15"/>
        <v>28</v>
      </c>
      <c r="S282" s="1"/>
      <c r="W282" s="2">
        <v>280</v>
      </c>
      <c r="X282">
        <f t="shared" si="17"/>
        <v>0</v>
      </c>
    </row>
    <row r="283" spans="1:24" x14ac:dyDescent="0.2">
      <c r="A283" t="s">
        <v>282</v>
      </c>
      <c r="L283" s="1"/>
      <c r="M283" s="2">
        <v>282</v>
      </c>
      <c r="N283" s="3">
        <v>44870</v>
      </c>
      <c r="O283" s="1">
        <f t="shared" si="16"/>
        <v>44843</v>
      </c>
      <c r="P283">
        <f t="shared" si="15"/>
        <v>27</v>
      </c>
      <c r="S283" s="1"/>
      <c r="W283" s="2">
        <v>281</v>
      </c>
      <c r="X283">
        <f t="shared" si="17"/>
        <v>0</v>
      </c>
    </row>
    <row r="284" spans="1:24" x14ac:dyDescent="0.2">
      <c r="A284" t="s">
        <v>283</v>
      </c>
      <c r="L284" s="1"/>
      <c r="M284" s="2">
        <v>283</v>
      </c>
      <c r="N284" s="3">
        <v>44870</v>
      </c>
      <c r="O284" s="1">
        <f t="shared" si="16"/>
        <v>44844</v>
      </c>
      <c r="P284">
        <f t="shared" si="15"/>
        <v>26</v>
      </c>
      <c r="S284" s="1"/>
      <c r="W284" s="2">
        <v>282</v>
      </c>
      <c r="X284">
        <f t="shared" si="17"/>
        <v>0</v>
      </c>
    </row>
    <row r="285" spans="1:24" x14ac:dyDescent="0.2">
      <c r="A285" t="s">
        <v>284</v>
      </c>
      <c r="L285" s="1"/>
      <c r="M285" s="2">
        <v>284</v>
      </c>
      <c r="N285" s="3">
        <v>44870</v>
      </c>
      <c r="O285" s="1">
        <f t="shared" si="16"/>
        <v>44845</v>
      </c>
      <c r="P285">
        <f t="shared" si="15"/>
        <v>25</v>
      </c>
      <c r="S285" s="1"/>
      <c r="W285" s="2">
        <v>283</v>
      </c>
      <c r="X285">
        <f t="shared" si="17"/>
        <v>0</v>
      </c>
    </row>
    <row r="286" spans="1:24" x14ac:dyDescent="0.2">
      <c r="A286" t="s">
        <v>285</v>
      </c>
      <c r="L286" s="1"/>
      <c r="M286" s="2">
        <v>285</v>
      </c>
      <c r="N286" s="3">
        <v>44871</v>
      </c>
      <c r="O286" s="1">
        <f t="shared" si="16"/>
        <v>44846</v>
      </c>
      <c r="P286">
        <f t="shared" si="15"/>
        <v>25</v>
      </c>
      <c r="S286" s="1"/>
      <c r="W286" s="2">
        <v>284</v>
      </c>
      <c r="X286">
        <f t="shared" si="17"/>
        <v>0</v>
      </c>
    </row>
    <row r="287" spans="1:24" x14ac:dyDescent="0.2">
      <c r="A287" t="s">
        <v>286</v>
      </c>
      <c r="L287" s="1"/>
      <c r="M287" s="2">
        <v>286</v>
      </c>
      <c r="N287" s="3">
        <v>44871</v>
      </c>
      <c r="O287" s="1">
        <f t="shared" si="16"/>
        <v>44847</v>
      </c>
      <c r="P287">
        <f t="shared" si="15"/>
        <v>24</v>
      </c>
      <c r="S287" s="1"/>
      <c r="W287" s="2">
        <v>285</v>
      </c>
      <c r="X287">
        <f t="shared" si="17"/>
        <v>0</v>
      </c>
    </row>
    <row r="288" spans="1:24" x14ac:dyDescent="0.2">
      <c r="A288" t="s">
        <v>287</v>
      </c>
      <c r="L288" s="1"/>
      <c r="M288" s="2">
        <v>287</v>
      </c>
      <c r="N288" s="3">
        <v>44873</v>
      </c>
      <c r="O288" s="1">
        <f t="shared" si="16"/>
        <v>44848</v>
      </c>
      <c r="P288">
        <f t="shared" si="15"/>
        <v>25</v>
      </c>
      <c r="S288" s="1"/>
      <c r="W288" s="2">
        <v>286</v>
      </c>
      <c r="X288">
        <f t="shared" si="17"/>
        <v>0</v>
      </c>
    </row>
    <row r="289" spans="1:24" x14ac:dyDescent="0.2">
      <c r="A289" t="s">
        <v>288</v>
      </c>
      <c r="L289" s="1"/>
      <c r="M289" s="2">
        <v>288</v>
      </c>
      <c r="N289" s="3">
        <v>44874</v>
      </c>
      <c r="O289" s="1">
        <f t="shared" si="16"/>
        <v>44849</v>
      </c>
      <c r="P289">
        <f t="shared" si="15"/>
        <v>25</v>
      </c>
      <c r="S289" s="1"/>
      <c r="W289" s="2">
        <v>287</v>
      </c>
      <c r="X289">
        <f t="shared" si="17"/>
        <v>0</v>
      </c>
    </row>
    <row r="290" spans="1:24" x14ac:dyDescent="0.2">
      <c r="A290" t="s">
        <v>289</v>
      </c>
      <c r="L290" s="1"/>
      <c r="M290" s="2">
        <v>289</v>
      </c>
      <c r="N290" s="3">
        <v>44874</v>
      </c>
      <c r="O290" s="1">
        <f t="shared" si="16"/>
        <v>44850</v>
      </c>
      <c r="P290">
        <f t="shared" si="15"/>
        <v>24</v>
      </c>
      <c r="S290" s="1"/>
      <c r="W290" s="2">
        <v>288</v>
      </c>
      <c r="X290">
        <f t="shared" si="17"/>
        <v>0</v>
      </c>
    </row>
    <row r="291" spans="1:24" x14ac:dyDescent="0.2">
      <c r="A291" t="s">
        <v>290</v>
      </c>
      <c r="L291" s="1"/>
      <c r="M291" s="2">
        <v>290</v>
      </c>
      <c r="N291" s="3">
        <v>44874</v>
      </c>
      <c r="O291" s="1">
        <f t="shared" si="16"/>
        <v>44851</v>
      </c>
      <c r="P291">
        <f t="shared" si="15"/>
        <v>23</v>
      </c>
      <c r="S291" s="1"/>
      <c r="W291" s="2">
        <v>289</v>
      </c>
      <c r="X291">
        <f t="shared" si="17"/>
        <v>0</v>
      </c>
    </row>
    <row r="292" spans="1:24" x14ac:dyDescent="0.2">
      <c r="A292" t="s">
        <v>291</v>
      </c>
      <c r="L292" s="1"/>
      <c r="M292" s="2">
        <v>291</v>
      </c>
      <c r="N292" s="3">
        <v>44877</v>
      </c>
      <c r="O292" s="1">
        <f t="shared" si="16"/>
        <v>44852</v>
      </c>
      <c r="P292">
        <f t="shared" si="15"/>
        <v>25</v>
      </c>
      <c r="S292" s="1"/>
      <c r="W292" s="2">
        <v>290</v>
      </c>
      <c r="X292">
        <f t="shared" si="17"/>
        <v>0</v>
      </c>
    </row>
    <row r="293" spans="1:24" x14ac:dyDescent="0.2">
      <c r="A293" t="s">
        <v>292</v>
      </c>
      <c r="L293" s="1"/>
      <c r="M293" s="2">
        <v>292</v>
      </c>
      <c r="N293" s="3">
        <v>44878</v>
      </c>
      <c r="O293" s="1">
        <f t="shared" si="16"/>
        <v>44853</v>
      </c>
      <c r="P293">
        <f t="shared" si="15"/>
        <v>25</v>
      </c>
      <c r="S293" s="1"/>
      <c r="W293" s="2">
        <v>291</v>
      </c>
      <c r="X293">
        <f t="shared" si="17"/>
        <v>0</v>
      </c>
    </row>
    <row r="294" spans="1:24" x14ac:dyDescent="0.2">
      <c r="A294" t="s">
        <v>293</v>
      </c>
      <c r="L294" s="1"/>
      <c r="M294" s="2">
        <v>293</v>
      </c>
      <c r="N294" s="3">
        <v>44878</v>
      </c>
      <c r="O294" s="1">
        <f t="shared" si="16"/>
        <v>44854</v>
      </c>
      <c r="P294">
        <f t="shared" si="15"/>
        <v>24</v>
      </c>
      <c r="S294" s="1"/>
      <c r="W294" s="2">
        <v>292</v>
      </c>
      <c r="X294">
        <f t="shared" si="17"/>
        <v>0</v>
      </c>
    </row>
    <row r="295" spans="1:24" x14ac:dyDescent="0.2">
      <c r="A295" t="s">
        <v>294</v>
      </c>
      <c r="L295" s="1"/>
      <c r="M295" s="2">
        <v>294</v>
      </c>
      <c r="N295" s="3">
        <v>44878</v>
      </c>
      <c r="O295" s="1">
        <f t="shared" si="16"/>
        <v>44855</v>
      </c>
      <c r="P295">
        <f t="shared" si="15"/>
        <v>23</v>
      </c>
      <c r="S295" s="1"/>
      <c r="W295" s="2">
        <v>293</v>
      </c>
      <c r="X295">
        <f t="shared" si="17"/>
        <v>0</v>
      </c>
    </row>
    <row r="296" spans="1:24" x14ac:dyDescent="0.2">
      <c r="A296" t="s">
        <v>295</v>
      </c>
      <c r="L296" s="1"/>
      <c r="M296" s="2">
        <v>295</v>
      </c>
      <c r="N296" s="3">
        <v>44877</v>
      </c>
      <c r="O296" s="1">
        <f t="shared" si="16"/>
        <v>44856</v>
      </c>
      <c r="P296">
        <f t="shared" si="15"/>
        <v>21</v>
      </c>
      <c r="S296" s="1"/>
      <c r="W296" s="2">
        <v>294</v>
      </c>
      <c r="X296">
        <f t="shared" si="17"/>
        <v>0</v>
      </c>
    </row>
    <row r="297" spans="1:24" x14ac:dyDescent="0.2">
      <c r="A297" t="s">
        <v>296</v>
      </c>
      <c r="L297" s="1"/>
      <c r="M297" s="2">
        <v>296</v>
      </c>
      <c r="N297" s="3">
        <v>44879</v>
      </c>
      <c r="O297" s="1">
        <f t="shared" si="16"/>
        <v>44857</v>
      </c>
      <c r="P297">
        <f t="shared" si="15"/>
        <v>22</v>
      </c>
      <c r="S297" s="1"/>
      <c r="W297" s="2">
        <v>295</v>
      </c>
      <c r="X297">
        <f t="shared" si="17"/>
        <v>0</v>
      </c>
    </row>
    <row r="298" spans="1:24" x14ac:dyDescent="0.2">
      <c r="A298" t="s">
        <v>297</v>
      </c>
      <c r="L298" s="1"/>
      <c r="M298" s="2">
        <v>297</v>
      </c>
      <c r="N298" s="3">
        <v>44879</v>
      </c>
      <c r="O298" s="1">
        <f t="shared" si="16"/>
        <v>44858</v>
      </c>
      <c r="P298">
        <f t="shared" si="15"/>
        <v>21</v>
      </c>
      <c r="S298" s="1"/>
      <c r="W298" s="2">
        <v>296</v>
      </c>
      <c r="X298">
        <f t="shared" si="17"/>
        <v>0</v>
      </c>
    </row>
    <row r="299" spans="1:24" x14ac:dyDescent="0.2">
      <c r="A299" t="s">
        <v>298</v>
      </c>
      <c r="L299" s="1"/>
      <c r="M299" s="2">
        <v>298</v>
      </c>
      <c r="N299" s="3">
        <v>44880</v>
      </c>
      <c r="O299" s="1">
        <f t="shared" si="16"/>
        <v>44859</v>
      </c>
      <c r="P299">
        <f t="shared" si="15"/>
        <v>21</v>
      </c>
      <c r="S299" s="1"/>
      <c r="W299" s="2">
        <v>297</v>
      </c>
      <c r="X299">
        <f t="shared" si="17"/>
        <v>0</v>
      </c>
    </row>
    <row r="300" spans="1:24" x14ac:dyDescent="0.2">
      <c r="A300" t="s">
        <v>299</v>
      </c>
      <c r="L300" s="1"/>
      <c r="M300" s="2">
        <v>299</v>
      </c>
      <c r="N300" s="3">
        <v>44880</v>
      </c>
      <c r="O300" s="1">
        <f t="shared" si="16"/>
        <v>44860</v>
      </c>
      <c r="P300">
        <f t="shared" si="15"/>
        <v>20</v>
      </c>
      <c r="S300" s="1"/>
      <c r="W300" s="2">
        <v>298</v>
      </c>
      <c r="X300">
        <f t="shared" si="17"/>
        <v>0</v>
      </c>
    </row>
    <row r="301" spans="1:24" x14ac:dyDescent="0.2">
      <c r="A301" t="s">
        <v>300</v>
      </c>
      <c r="L301" s="1"/>
      <c r="M301" s="2">
        <v>300</v>
      </c>
      <c r="N301" s="3">
        <v>44881</v>
      </c>
      <c r="O301" s="1">
        <f t="shared" si="16"/>
        <v>44861</v>
      </c>
      <c r="P301">
        <f t="shared" si="15"/>
        <v>20</v>
      </c>
      <c r="S301" s="1"/>
      <c r="W301" s="2">
        <v>299</v>
      </c>
      <c r="X301">
        <f t="shared" si="17"/>
        <v>0</v>
      </c>
    </row>
    <row r="302" spans="1:24" x14ac:dyDescent="0.2">
      <c r="A302" t="s">
        <v>301</v>
      </c>
      <c r="L302" s="1"/>
      <c r="M302" s="2">
        <v>301</v>
      </c>
      <c r="N302" s="3">
        <v>44881</v>
      </c>
      <c r="O302" s="1">
        <f t="shared" si="16"/>
        <v>44862</v>
      </c>
      <c r="P302">
        <f t="shared" si="15"/>
        <v>19</v>
      </c>
      <c r="S302" s="1"/>
      <c r="W302" s="2">
        <v>300</v>
      </c>
      <c r="X302">
        <f t="shared" si="17"/>
        <v>0</v>
      </c>
    </row>
    <row r="303" spans="1:24" x14ac:dyDescent="0.2">
      <c r="A303" t="s">
        <v>302</v>
      </c>
      <c r="L303" s="1"/>
      <c r="M303" s="2">
        <v>302</v>
      </c>
      <c r="N303" s="3">
        <v>44882</v>
      </c>
      <c r="O303" s="1">
        <f t="shared" si="16"/>
        <v>44863</v>
      </c>
      <c r="P303">
        <f t="shared" si="15"/>
        <v>19</v>
      </c>
      <c r="S303" s="1"/>
      <c r="W303" s="2">
        <v>301</v>
      </c>
      <c r="X303">
        <f t="shared" si="17"/>
        <v>0</v>
      </c>
    </row>
    <row r="304" spans="1:24" x14ac:dyDescent="0.2">
      <c r="A304" t="s">
        <v>303</v>
      </c>
      <c r="L304" s="1"/>
      <c r="M304" s="2">
        <v>303</v>
      </c>
      <c r="N304" s="3">
        <v>44882</v>
      </c>
      <c r="O304" s="1">
        <f t="shared" si="16"/>
        <v>44864</v>
      </c>
      <c r="P304">
        <f t="shared" si="15"/>
        <v>18</v>
      </c>
      <c r="S304" s="1"/>
      <c r="W304" s="2">
        <v>302</v>
      </c>
      <c r="X304">
        <f t="shared" si="17"/>
        <v>0</v>
      </c>
    </row>
    <row r="305" spans="1:24" x14ac:dyDescent="0.2">
      <c r="A305" t="s">
        <v>304</v>
      </c>
      <c r="L305" s="1"/>
      <c r="M305" s="2">
        <v>304</v>
      </c>
      <c r="N305" s="3">
        <v>44884</v>
      </c>
      <c r="O305" s="1">
        <f t="shared" si="16"/>
        <v>44865</v>
      </c>
      <c r="P305">
        <f t="shared" si="15"/>
        <v>19</v>
      </c>
      <c r="S305" s="1"/>
      <c r="W305" s="2">
        <v>303</v>
      </c>
      <c r="X305">
        <f t="shared" si="17"/>
        <v>0</v>
      </c>
    </row>
    <row r="306" spans="1:24" x14ac:dyDescent="0.2">
      <c r="A306" t="s">
        <v>305</v>
      </c>
      <c r="L306" s="1"/>
      <c r="M306" s="2">
        <v>305</v>
      </c>
      <c r="N306" s="3">
        <v>44884</v>
      </c>
      <c r="O306" s="1">
        <f t="shared" si="16"/>
        <v>44866</v>
      </c>
      <c r="P306">
        <f t="shared" si="15"/>
        <v>18</v>
      </c>
      <c r="S306" s="1"/>
      <c r="W306" s="2">
        <v>304</v>
      </c>
      <c r="X306">
        <f t="shared" si="17"/>
        <v>0</v>
      </c>
    </row>
    <row r="307" spans="1:24" x14ac:dyDescent="0.2">
      <c r="A307" t="s">
        <v>306</v>
      </c>
      <c r="L307" s="1"/>
      <c r="M307" s="2">
        <v>306</v>
      </c>
      <c r="N307" s="3">
        <v>44884</v>
      </c>
      <c r="O307" s="1">
        <f t="shared" si="16"/>
        <v>44867</v>
      </c>
      <c r="P307">
        <f t="shared" si="15"/>
        <v>17</v>
      </c>
      <c r="S307" s="1"/>
      <c r="W307" s="2">
        <v>305</v>
      </c>
      <c r="X307">
        <f t="shared" si="17"/>
        <v>0</v>
      </c>
    </row>
    <row r="308" spans="1:24" x14ac:dyDescent="0.2">
      <c r="A308" t="s">
        <v>307</v>
      </c>
      <c r="L308" s="1"/>
      <c r="M308" s="2">
        <v>307</v>
      </c>
      <c r="N308" s="3">
        <v>44884</v>
      </c>
      <c r="O308" s="1">
        <f t="shared" si="16"/>
        <v>44868</v>
      </c>
      <c r="P308">
        <f t="shared" si="15"/>
        <v>16</v>
      </c>
      <c r="S308" s="1"/>
      <c r="W308" s="2">
        <v>306</v>
      </c>
      <c r="X308">
        <f t="shared" si="17"/>
        <v>0</v>
      </c>
    </row>
    <row r="309" spans="1:24" x14ac:dyDescent="0.2">
      <c r="A309" t="s">
        <v>308</v>
      </c>
      <c r="L309" s="1"/>
      <c r="M309" s="2">
        <v>308</v>
      </c>
      <c r="N309" s="3">
        <v>44885</v>
      </c>
      <c r="O309" s="1">
        <f t="shared" si="16"/>
        <v>44869</v>
      </c>
      <c r="P309">
        <f t="shared" si="15"/>
        <v>16</v>
      </c>
      <c r="S309" s="1"/>
      <c r="W309" s="2">
        <v>307</v>
      </c>
      <c r="X309">
        <f t="shared" si="17"/>
        <v>0</v>
      </c>
    </row>
    <row r="310" spans="1:24" x14ac:dyDescent="0.2">
      <c r="A310" t="s">
        <v>309</v>
      </c>
      <c r="L310" s="1"/>
      <c r="M310" s="2">
        <v>309</v>
      </c>
      <c r="N310" s="3">
        <v>44885</v>
      </c>
      <c r="O310" s="1">
        <f t="shared" si="16"/>
        <v>44870</v>
      </c>
      <c r="P310">
        <f t="shared" si="15"/>
        <v>15</v>
      </c>
      <c r="S310" s="1"/>
      <c r="W310" s="2">
        <v>308</v>
      </c>
      <c r="X310">
        <f t="shared" si="17"/>
        <v>0</v>
      </c>
    </row>
    <row r="311" spans="1:24" x14ac:dyDescent="0.2">
      <c r="A311" t="s">
        <v>310</v>
      </c>
      <c r="L311" s="1"/>
      <c r="M311" s="2">
        <v>310</v>
      </c>
      <c r="N311" s="3">
        <v>44885</v>
      </c>
      <c r="O311" s="1">
        <f t="shared" si="16"/>
        <v>44871</v>
      </c>
      <c r="P311">
        <f t="shared" si="15"/>
        <v>14</v>
      </c>
      <c r="S311" s="1"/>
      <c r="W311" s="2">
        <v>309</v>
      </c>
      <c r="X311">
        <f t="shared" si="17"/>
        <v>0</v>
      </c>
    </row>
    <row r="312" spans="1:24" x14ac:dyDescent="0.2">
      <c r="A312" t="s">
        <v>311</v>
      </c>
      <c r="L312" s="1"/>
      <c r="M312" s="2">
        <v>311</v>
      </c>
      <c r="N312" s="3">
        <v>44885</v>
      </c>
      <c r="O312" s="1">
        <f t="shared" si="16"/>
        <v>44872</v>
      </c>
      <c r="P312">
        <f t="shared" si="15"/>
        <v>13</v>
      </c>
      <c r="S312" s="1"/>
      <c r="W312" s="2">
        <v>310</v>
      </c>
      <c r="X312">
        <f t="shared" si="17"/>
        <v>0</v>
      </c>
    </row>
    <row r="313" spans="1:24" x14ac:dyDescent="0.2">
      <c r="A313" t="s">
        <v>312</v>
      </c>
      <c r="L313" s="1"/>
      <c r="M313" s="2">
        <v>312</v>
      </c>
      <c r="N313" s="3">
        <v>44885</v>
      </c>
      <c r="O313" s="1">
        <f t="shared" si="16"/>
        <v>44873</v>
      </c>
      <c r="P313">
        <f t="shared" si="15"/>
        <v>12</v>
      </c>
      <c r="S313" s="1"/>
      <c r="W313" s="2">
        <v>311</v>
      </c>
      <c r="X313">
        <f t="shared" si="17"/>
        <v>0</v>
      </c>
    </row>
    <row r="314" spans="1:24" x14ac:dyDescent="0.2">
      <c r="A314" t="s">
        <v>313</v>
      </c>
      <c r="L314" s="1"/>
      <c r="M314" s="2">
        <v>313</v>
      </c>
      <c r="N314" s="3">
        <v>44886</v>
      </c>
      <c r="O314" s="1">
        <f t="shared" si="16"/>
        <v>44874</v>
      </c>
      <c r="P314">
        <f t="shared" si="15"/>
        <v>12</v>
      </c>
      <c r="S314" s="1"/>
      <c r="W314" s="2">
        <v>312</v>
      </c>
      <c r="X314">
        <f t="shared" si="17"/>
        <v>0</v>
      </c>
    </row>
    <row r="315" spans="1:24" x14ac:dyDescent="0.2">
      <c r="A315" t="s">
        <v>314</v>
      </c>
      <c r="L315" s="1"/>
      <c r="M315" s="2">
        <v>314</v>
      </c>
      <c r="N315" s="3">
        <v>44886</v>
      </c>
      <c r="O315" s="1">
        <f t="shared" si="16"/>
        <v>44875</v>
      </c>
      <c r="P315">
        <f t="shared" si="15"/>
        <v>11</v>
      </c>
      <c r="S315" s="1"/>
      <c r="W315" s="2">
        <v>313</v>
      </c>
      <c r="X315">
        <f t="shared" si="17"/>
        <v>0</v>
      </c>
    </row>
    <row r="316" spans="1:24" x14ac:dyDescent="0.2">
      <c r="A316" t="s">
        <v>315</v>
      </c>
      <c r="L316" s="1"/>
      <c r="M316" s="2">
        <v>315</v>
      </c>
      <c r="N316" s="3">
        <v>44886</v>
      </c>
      <c r="O316" s="1">
        <f t="shared" si="16"/>
        <v>44876</v>
      </c>
      <c r="P316">
        <f t="shared" si="15"/>
        <v>10</v>
      </c>
      <c r="S316" s="1"/>
      <c r="W316" s="2">
        <v>314</v>
      </c>
      <c r="X316">
        <f t="shared" si="17"/>
        <v>0</v>
      </c>
    </row>
    <row r="317" spans="1:24" x14ac:dyDescent="0.2">
      <c r="A317" t="s">
        <v>316</v>
      </c>
      <c r="L317" s="1"/>
      <c r="M317" s="2">
        <v>316</v>
      </c>
      <c r="N317" s="3">
        <v>44887</v>
      </c>
      <c r="O317" s="1">
        <f t="shared" si="16"/>
        <v>44877</v>
      </c>
      <c r="P317">
        <f t="shared" si="15"/>
        <v>10</v>
      </c>
      <c r="S317" s="1"/>
      <c r="W317" s="2">
        <v>315</v>
      </c>
      <c r="X317">
        <f t="shared" si="17"/>
        <v>0</v>
      </c>
    </row>
    <row r="318" spans="1:24" x14ac:dyDescent="0.2">
      <c r="A318" t="s">
        <v>317</v>
      </c>
      <c r="L318" s="1"/>
      <c r="M318" s="2">
        <v>317</v>
      </c>
      <c r="N318" s="3">
        <v>44887</v>
      </c>
      <c r="O318" s="1">
        <f t="shared" si="16"/>
        <v>44878</v>
      </c>
      <c r="P318">
        <f t="shared" si="15"/>
        <v>9</v>
      </c>
      <c r="S318" s="1"/>
      <c r="W318" s="2">
        <v>316</v>
      </c>
      <c r="X318">
        <f t="shared" si="17"/>
        <v>0</v>
      </c>
    </row>
    <row r="319" spans="1:24" x14ac:dyDescent="0.2">
      <c r="A319" t="s">
        <v>318</v>
      </c>
      <c r="L319" s="1"/>
      <c r="M319" s="2">
        <v>318</v>
      </c>
      <c r="N319" s="3">
        <v>44888</v>
      </c>
      <c r="O319" s="1">
        <f t="shared" si="16"/>
        <v>44879</v>
      </c>
      <c r="P319">
        <f t="shared" si="15"/>
        <v>9</v>
      </c>
      <c r="S319" s="1"/>
      <c r="W319" s="2">
        <v>317</v>
      </c>
      <c r="X319">
        <f t="shared" si="17"/>
        <v>0</v>
      </c>
    </row>
    <row r="320" spans="1:24" x14ac:dyDescent="0.2">
      <c r="A320" t="s">
        <v>319</v>
      </c>
      <c r="L320" s="1"/>
      <c r="M320" s="2">
        <v>319</v>
      </c>
      <c r="N320" s="3">
        <v>44894</v>
      </c>
      <c r="O320" s="1">
        <f t="shared" si="16"/>
        <v>44880</v>
      </c>
      <c r="P320">
        <f t="shared" si="15"/>
        <v>14</v>
      </c>
      <c r="S320" s="1"/>
      <c r="W320" s="2">
        <v>318</v>
      </c>
      <c r="X320">
        <f t="shared" si="17"/>
        <v>0</v>
      </c>
    </row>
    <row r="321" spans="1:24" x14ac:dyDescent="0.2">
      <c r="A321" t="s">
        <v>320</v>
      </c>
      <c r="L321" s="1"/>
      <c r="M321" s="2">
        <v>320</v>
      </c>
      <c r="N321" s="3">
        <v>44894</v>
      </c>
      <c r="O321" s="1">
        <f t="shared" si="16"/>
        <v>44881</v>
      </c>
      <c r="P321">
        <f t="shared" si="15"/>
        <v>13</v>
      </c>
      <c r="S321" s="1"/>
      <c r="W321" s="2">
        <v>319</v>
      </c>
      <c r="X321">
        <f t="shared" si="17"/>
        <v>0</v>
      </c>
    </row>
    <row r="322" spans="1:24" x14ac:dyDescent="0.2">
      <c r="A322" t="s">
        <v>321</v>
      </c>
      <c r="L322" s="1"/>
      <c r="M322" s="2">
        <v>321</v>
      </c>
      <c r="N322" s="3">
        <v>44894</v>
      </c>
      <c r="O322" s="1">
        <f t="shared" si="16"/>
        <v>44882</v>
      </c>
      <c r="P322">
        <f t="shared" si="15"/>
        <v>12</v>
      </c>
      <c r="S322" s="1"/>
      <c r="W322" s="2">
        <v>320</v>
      </c>
      <c r="X322">
        <f t="shared" si="17"/>
        <v>0</v>
      </c>
    </row>
    <row r="323" spans="1:24" x14ac:dyDescent="0.2">
      <c r="A323" t="s">
        <v>322</v>
      </c>
      <c r="L323" s="1"/>
      <c r="M323" s="2">
        <v>322</v>
      </c>
      <c r="N323" s="3">
        <v>44894</v>
      </c>
      <c r="O323" s="1">
        <f t="shared" si="16"/>
        <v>44883</v>
      </c>
      <c r="P323">
        <f t="shared" ref="P323:P349" si="18">N323-O323</f>
        <v>11</v>
      </c>
      <c r="S323" s="1"/>
      <c r="W323" s="2">
        <v>321</v>
      </c>
      <c r="X323">
        <f t="shared" si="17"/>
        <v>0</v>
      </c>
    </row>
    <row r="324" spans="1:24" x14ac:dyDescent="0.2">
      <c r="A324" t="s">
        <v>323</v>
      </c>
      <c r="L324" s="1"/>
      <c r="M324" s="2">
        <v>323</v>
      </c>
      <c r="N324" s="3">
        <v>44895</v>
      </c>
      <c r="O324" s="1">
        <f t="shared" ref="O324:O366" si="19">O323+1</f>
        <v>44884</v>
      </c>
      <c r="P324">
        <f t="shared" si="18"/>
        <v>11</v>
      </c>
      <c r="S324" s="1"/>
      <c r="W324" s="2">
        <v>322</v>
      </c>
      <c r="X324">
        <f t="shared" ref="X324:X350" si="20">COUNTIFS($T$3:$T$172,W324)</f>
        <v>0</v>
      </c>
    </row>
    <row r="325" spans="1:24" x14ac:dyDescent="0.2">
      <c r="A325" t="s">
        <v>324</v>
      </c>
      <c r="L325" s="1"/>
      <c r="M325" s="2">
        <v>324</v>
      </c>
      <c r="N325" s="3">
        <v>44897</v>
      </c>
      <c r="O325" s="1">
        <f t="shared" si="19"/>
        <v>44885</v>
      </c>
      <c r="P325">
        <f t="shared" si="18"/>
        <v>12</v>
      </c>
      <c r="S325" s="1"/>
      <c r="W325" s="2">
        <v>323</v>
      </c>
      <c r="X325">
        <f t="shared" si="20"/>
        <v>0</v>
      </c>
    </row>
    <row r="326" spans="1:24" x14ac:dyDescent="0.2">
      <c r="A326" t="s">
        <v>325</v>
      </c>
      <c r="L326" s="1"/>
      <c r="M326" s="2">
        <v>325</v>
      </c>
      <c r="N326" s="3">
        <v>44898</v>
      </c>
      <c r="O326" s="1">
        <f t="shared" si="19"/>
        <v>44886</v>
      </c>
      <c r="P326">
        <f t="shared" si="18"/>
        <v>12</v>
      </c>
      <c r="S326" s="1"/>
      <c r="W326" s="2">
        <v>324</v>
      </c>
      <c r="X326">
        <f t="shared" si="20"/>
        <v>0</v>
      </c>
    </row>
    <row r="327" spans="1:24" x14ac:dyDescent="0.2">
      <c r="A327" t="s">
        <v>326</v>
      </c>
      <c r="L327" s="1"/>
      <c r="M327" s="2">
        <v>326</v>
      </c>
      <c r="N327" s="3">
        <v>44898</v>
      </c>
      <c r="O327" s="1">
        <f t="shared" si="19"/>
        <v>44887</v>
      </c>
      <c r="P327">
        <f t="shared" si="18"/>
        <v>11</v>
      </c>
      <c r="S327" s="1"/>
      <c r="W327" s="2">
        <v>325</v>
      </c>
      <c r="X327">
        <f t="shared" si="20"/>
        <v>0</v>
      </c>
    </row>
    <row r="328" spans="1:24" x14ac:dyDescent="0.2">
      <c r="A328" t="s">
        <v>327</v>
      </c>
      <c r="L328" s="1"/>
      <c r="M328" s="2">
        <v>327</v>
      </c>
      <c r="N328" s="3">
        <v>44899</v>
      </c>
      <c r="O328" s="1">
        <f t="shared" si="19"/>
        <v>44888</v>
      </c>
      <c r="P328">
        <f t="shared" si="18"/>
        <v>11</v>
      </c>
      <c r="S328" s="1"/>
      <c r="W328" s="2">
        <v>326</v>
      </c>
      <c r="X328">
        <f t="shared" si="20"/>
        <v>0</v>
      </c>
    </row>
    <row r="329" spans="1:24" x14ac:dyDescent="0.2">
      <c r="A329" t="s">
        <v>328</v>
      </c>
      <c r="L329" s="1"/>
      <c r="M329" s="2">
        <v>328</v>
      </c>
      <c r="N329" s="3">
        <v>44900</v>
      </c>
      <c r="O329" s="1">
        <f t="shared" si="19"/>
        <v>44889</v>
      </c>
      <c r="P329">
        <f t="shared" si="18"/>
        <v>11</v>
      </c>
      <c r="S329" s="1"/>
      <c r="W329" s="2">
        <v>327</v>
      </c>
      <c r="X329">
        <f t="shared" si="20"/>
        <v>0</v>
      </c>
    </row>
    <row r="330" spans="1:24" x14ac:dyDescent="0.2">
      <c r="A330" t="s">
        <v>329</v>
      </c>
      <c r="L330" s="1"/>
      <c r="M330" s="2">
        <v>329</v>
      </c>
      <c r="N330" s="3">
        <v>44900</v>
      </c>
      <c r="O330" s="1">
        <f t="shared" si="19"/>
        <v>44890</v>
      </c>
      <c r="P330">
        <f t="shared" si="18"/>
        <v>10</v>
      </c>
      <c r="S330" s="1"/>
      <c r="W330" s="2">
        <v>328</v>
      </c>
      <c r="X330">
        <f t="shared" si="20"/>
        <v>0</v>
      </c>
    </row>
    <row r="331" spans="1:24" x14ac:dyDescent="0.2">
      <c r="A331" t="s">
        <v>330</v>
      </c>
      <c r="L331" s="1"/>
      <c r="M331" s="2">
        <v>330</v>
      </c>
      <c r="N331" s="3">
        <v>44901</v>
      </c>
      <c r="O331" s="1">
        <f t="shared" si="19"/>
        <v>44891</v>
      </c>
      <c r="P331">
        <f t="shared" si="18"/>
        <v>10</v>
      </c>
      <c r="S331" s="1"/>
      <c r="W331" s="2">
        <v>329</v>
      </c>
      <c r="X331">
        <f t="shared" si="20"/>
        <v>0</v>
      </c>
    </row>
    <row r="332" spans="1:24" x14ac:dyDescent="0.2">
      <c r="A332" t="s">
        <v>331</v>
      </c>
      <c r="L332" s="1"/>
      <c r="M332" s="2">
        <v>331</v>
      </c>
      <c r="N332" s="3">
        <v>44902</v>
      </c>
      <c r="O332" s="1">
        <f t="shared" si="19"/>
        <v>44892</v>
      </c>
      <c r="P332">
        <f t="shared" si="18"/>
        <v>10</v>
      </c>
      <c r="S332" s="1"/>
      <c r="W332" s="2">
        <v>330</v>
      </c>
      <c r="X332">
        <f t="shared" si="20"/>
        <v>0</v>
      </c>
    </row>
    <row r="333" spans="1:24" x14ac:dyDescent="0.2">
      <c r="A333" t="s">
        <v>332</v>
      </c>
      <c r="L333" s="1"/>
      <c r="M333" s="2">
        <v>332</v>
      </c>
      <c r="N333" s="3">
        <v>44902</v>
      </c>
      <c r="O333" s="1">
        <f t="shared" si="19"/>
        <v>44893</v>
      </c>
      <c r="P333">
        <f t="shared" si="18"/>
        <v>9</v>
      </c>
      <c r="S333" s="1"/>
      <c r="W333" s="2">
        <v>331</v>
      </c>
      <c r="X333">
        <f t="shared" si="20"/>
        <v>0</v>
      </c>
    </row>
    <row r="334" spans="1:24" x14ac:dyDescent="0.2">
      <c r="A334" t="s">
        <v>333</v>
      </c>
      <c r="L334" s="1"/>
      <c r="M334" s="2">
        <v>333</v>
      </c>
      <c r="N334" s="3">
        <v>44902</v>
      </c>
      <c r="O334" s="1">
        <f t="shared" si="19"/>
        <v>44894</v>
      </c>
      <c r="P334">
        <f t="shared" si="18"/>
        <v>8</v>
      </c>
      <c r="S334" s="1"/>
      <c r="W334" s="2">
        <v>332</v>
      </c>
      <c r="X334">
        <f t="shared" si="20"/>
        <v>0</v>
      </c>
    </row>
    <row r="335" spans="1:24" x14ac:dyDescent="0.2">
      <c r="A335" t="s">
        <v>334</v>
      </c>
      <c r="L335" s="1"/>
      <c r="M335" s="2">
        <v>334</v>
      </c>
      <c r="N335" s="3">
        <v>44903</v>
      </c>
      <c r="O335" s="1">
        <f t="shared" si="19"/>
        <v>44895</v>
      </c>
      <c r="P335">
        <f t="shared" si="18"/>
        <v>8</v>
      </c>
      <c r="S335" s="1"/>
      <c r="W335" s="2">
        <v>333</v>
      </c>
      <c r="X335">
        <f t="shared" si="20"/>
        <v>0</v>
      </c>
    </row>
    <row r="336" spans="1:24" x14ac:dyDescent="0.2">
      <c r="A336" t="s">
        <v>335</v>
      </c>
      <c r="L336" s="1"/>
      <c r="M336" s="2">
        <v>335</v>
      </c>
      <c r="N336" s="3">
        <v>44905</v>
      </c>
      <c r="O336" s="1">
        <f t="shared" si="19"/>
        <v>44896</v>
      </c>
      <c r="P336">
        <f t="shared" si="18"/>
        <v>9</v>
      </c>
      <c r="S336" s="1"/>
      <c r="W336" s="2">
        <v>334</v>
      </c>
      <c r="X336">
        <f t="shared" si="20"/>
        <v>0</v>
      </c>
    </row>
    <row r="337" spans="1:24" x14ac:dyDescent="0.2">
      <c r="A337" t="s">
        <v>336</v>
      </c>
      <c r="L337" s="1"/>
      <c r="M337" s="2">
        <v>336</v>
      </c>
      <c r="N337" s="3">
        <v>44905</v>
      </c>
      <c r="O337" s="1">
        <f t="shared" si="19"/>
        <v>44897</v>
      </c>
      <c r="P337">
        <f t="shared" si="18"/>
        <v>8</v>
      </c>
      <c r="S337" s="1"/>
      <c r="W337" s="2">
        <v>335</v>
      </c>
      <c r="X337">
        <f t="shared" si="20"/>
        <v>0</v>
      </c>
    </row>
    <row r="338" spans="1:24" x14ac:dyDescent="0.2">
      <c r="A338" t="s">
        <v>337</v>
      </c>
      <c r="L338" s="1"/>
      <c r="M338" s="2">
        <v>337</v>
      </c>
      <c r="N338" s="3">
        <v>44905</v>
      </c>
      <c r="O338" s="1">
        <f t="shared" si="19"/>
        <v>44898</v>
      </c>
      <c r="P338">
        <f t="shared" si="18"/>
        <v>7</v>
      </c>
      <c r="S338" s="1"/>
      <c r="W338" s="2">
        <v>336</v>
      </c>
      <c r="X338">
        <f t="shared" si="20"/>
        <v>0</v>
      </c>
    </row>
    <row r="339" spans="1:24" x14ac:dyDescent="0.2">
      <c r="A339" t="s">
        <v>338</v>
      </c>
      <c r="L339" s="1"/>
      <c r="M339" s="2">
        <v>338</v>
      </c>
      <c r="N339" s="3">
        <v>44905</v>
      </c>
      <c r="O339" s="1">
        <f t="shared" si="19"/>
        <v>44899</v>
      </c>
      <c r="P339">
        <f t="shared" si="18"/>
        <v>6</v>
      </c>
      <c r="S339" s="1"/>
      <c r="W339" s="2">
        <v>337</v>
      </c>
      <c r="X339">
        <f t="shared" si="20"/>
        <v>0</v>
      </c>
    </row>
    <row r="340" spans="1:24" x14ac:dyDescent="0.2">
      <c r="A340" t="s">
        <v>339</v>
      </c>
      <c r="L340" s="1"/>
      <c r="M340" s="2">
        <v>339</v>
      </c>
      <c r="N340" s="3">
        <v>44906</v>
      </c>
      <c r="O340" s="1">
        <f t="shared" si="19"/>
        <v>44900</v>
      </c>
      <c r="P340">
        <f t="shared" si="18"/>
        <v>6</v>
      </c>
      <c r="S340" s="1"/>
      <c r="W340" s="2">
        <v>338</v>
      </c>
      <c r="X340">
        <f t="shared" si="20"/>
        <v>0</v>
      </c>
    </row>
    <row r="341" spans="1:24" x14ac:dyDescent="0.2">
      <c r="A341" t="s">
        <v>340</v>
      </c>
      <c r="L341" s="1"/>
      <c r="M341" s="2">
        <v>340</v>
      </c>
      <c r="N341" s="3">
        <v>44908</v>
      </c>
      <c r="O341" s="1">
        <f t="shared" si="19"/>
        <v>44901</v>
      </c>
      <c r="P341">
        <f t="shared" si="18"/>
        <v>7</v>
      </c>
      <c r="S341" s="1"/>
      <c r="W341" s="2">
        <v>339</v>
      </c>
      <c r="X341">
        <f t="shared" si="20"/>
        <v>0</v>
      </c>
    </row>
    <row r="342" spans="1:24" x14ac:dyDescent="0.2">
      <c r="A342" t="s">
        <v>341</v>
      </c>
      <c r="L342" s="1"/>
      <c r="M342" s="2">
        <v>341</v>
      </c>
      <c r="N342" s="3">
        <v>44909</v>
      </c>
      <c r="O342" s="1">
        <f t="shared" si="19"/>
        <v>44902</v>
      </c>
      <c r="P342">
        <f t="shared" si="18"/>
        <v>7</v>
      </c>
      <c r="S342" s="1"/>
      <c r="W342" s="2">
        <v>340</v>
      </c>
      <c r="X342">
        <f t="shared" si="20"/>
        <v>0</v>
      </c>
    </row>
    <row r="343" spans="1:24" x14ac:dyDescent="0.2">
      <c r="A343" t="s">
        <v>342</v>
      </c>
      <c r="L343" s="1"/>
      <c r="M343" s="2">
        <v>342</v>
      </c>
      <c r="N343" s="3">
        <v>44909</v>
      </c>
      <c r="O343" s="1">
        <f t="shared" si="19"/>
        <v>44903</v>
      </c>
      <c r="P343">
        <f t="shared" si="18"/>
        <v>6</v>
      </c>
      <c r="S343" s="1"/>
      <c r="W343" s="2">
        <v>341</v>
      </c>
      <c r="X343">
        <f t="shared" si="20"/>
        <v>0</v>
      </c>
    </row>
    <row r="344" spans="1:24" x14ac:dyDescent="0.2">
      <c r="A344" t="s">
        <v>343</v>
      </c>
      <c r="L344" s="1"/>
      <c r="M344" s="2">
        <v>343</v>
      </c>
      <c r="N344" s="3">
        <v>44909</v>
      </c>
      <c r="O344" s="1">
        <f t="shared" si="19"/>
        <v>44904</v>
      </c>
      <c r="P344">
        <f t="shared" si="18"/>
        <v>5</v>
      </c>
      <c r="S344" s="1"/>
      <c r="W344" s="2">
        <v>342</v>
      </c>
      <c r="X344">
        <f t="shared" si="20"/>
        <v>0</v>
      </c>
    </row>
    <row r="345" spans="1:24" x14ac:dyDescent="0.2">
      <c r="A345" t="s">
        <v>344</v>
      </c>
      <c r="L345" s="1"/>
      <c r="M345" s="2">
        <v>344</v>
      </c>
      <c r="N345" s="3">
        <v>44909</v>
      </c>
      <c r="O345" s="1">
        <f t="shared" si="19"/>
        <v>44905</v>
      </c>
      <c r="P345">
        <f t="shared" si="18"/>
        <v>4</v>
      </c>
      <c r="S345" s="1"/>
      <c r="W345" s="2">
        <v>343</v>
      </c>
      <c r="X345">
        <f t="shared" si="20"/>
        <v>0</v>
      </c>
    </row>
    <row r="346" spans="1:24" x14ac:dyDescent="0.2">
      <c r="A346" t="s">
        <v>345</v>
      </c>
      <c r="L346" s="1"/>
      <c r="M346" s="2">
        <v>345</v>
      </c>
      <c r="N346" s="3">
        <v>44909</v>
      </c>
      <c r="O346" s="1">
        <f t="shared" si="19"/>
        <v>44906</v>
      </c>
      <c r="P346">
        <f t="shared" si="18"/>
        <v>3</v>
      </c>
      <c r="S346" s="1"/>
      <c r="W346" s="2">
        <v>344</v>
      </c>
      <c r="X346">
        <f t="shared" si="20"/>
        <v>0</v>
      </c>
    </row>
    <row r="347" spans="1:24" x14ac:dyDescent="0.2">
      <c r="A347" t="s">
        <v>346</v>
      </c>
      <c r="L347" s="1"/>
      <c r="M347" s="2">
        <v>346</v>
      </c>
      <c r="N347" s="3">
        <v>44909</v>
      </c>
      <c r="O347" s="1">
        <f t="shared" si="19"/>
        <v>44907</v>
      </c>
      <c r="P347">
        <f t="shared" si="18"/>
        <v>2</v>
      </c>
      <c r="S347" s="1"/>
      <c r="W347" s="2">
        <v>345</v>
      </c>
      <c r="X347">
        <f t="shared" si="20"/>
        <v>0</v>
      </c>
    </row>
    <row r="348" spans="1:24" x14ac:dyDescent="0.2">
      <c r="A348" t="s">
        <v>347</v>
      </c>
      <c r="L348" s="1"/>
      <c r="M348" s="2">
        <v>347</v>
      </c>
      <c r="N348" s="3">
        <v>44910</v>
      </c>
      <c r="O348" s="1">
        <f t="shared" si="19"/>
        <v>44908</v>
      </c>
      <c r="P348">
        <f t="shared" si="18"/>
        <v>2</v>
      </c>
      <c r="S348" s="1"/>
      <c r="W348" s="2">
        <v>346</v>
      </c>
      <c r="X348">
        <f t="shared" si="20"/>
        <v>0</v>
      </c>
    </row>
    <row r="349" spans="1:24" x14ac:dyDescent="0.2">
      <c r="A349" t="s">
        <v>348</v>
      </c>
      <c r="L349" s="1"/>
      <c r="M349" s="2">
        <v>348</v>
      </c>
      <c r="N349" s="3">
        <v>44910</v>
      </c>
      <c r="O349" s="1">
        <f t="shared" si="19"/>
        <v>44909</v>
      </c>
      <c r="P349">
        <f t="shared" si="18"/>
        <v>1</v>
      </c>
      <c r="S349" s="1"/>
      <c r="W349" s="2">
        <v>347</v>
      </c>
      <c r="X349">
        <f t="shared" si="20"/>
        <v>0</v>
      </c>
    </row>
    <row r="350" spans="1:24" x14ac:dyDescent="0.2">
      <c r="A350" t="s">
        <v>349</v>
      </c>
      <c r="L350" s="1"/>
      <c r="M350" s="2">
        <v>349</v>
      </c>
      <c r="N350" s="3">
        <v>44910</v>
      </c>
      <c r="O350" s="1">
        <f t="shared" si="19"/>
        <v>44910</v>
      </c>
      <c r="P350">
        <f t="shared" ref="P350:P366" si="21">N350-O350</f>
        <v>0</v>
      </c>
      <c r="W350" s="2">
        <v>348</v>
      </c>
      <c r="X350">
        <f t="shared" si="20"/>
        <v>0</v>
      </c>
    </row>
    <row r="351" spans="1:24" x14ac:dyDescent="0.2">
      <c r="A351" t="s">
        <v>350</v>
      </c>
      <c r="L351" s="1"/>
      <c r="M351" s="2">
        <v>350</v>
      </c>
      <c r="N351" s="3">
        <v>44911</v>
      </c>
      <c r="O351" s="1">
        <f t="shared" si="19"/>
        <v>44911</v>
      </c>
      <c r="P351">
        <f t="shared" si="21"/>
        <v>0</v>
      </c>
    </row>
    <row r="352" spans="1:24" x14ac:dyDescent="0.2">
      <c r="A352" t="s">
        <v>351</v>
      </c>
      <c r="L352" s="1"/>
      <c r="M352" s="2">
        <v>351</v>
      </c>
      <c r="N352" s="3">
        <v>44912</v>
      </c>
      <c r="O352" s="1">
        <f t="shared" si="19"/>
        <v>44912</v>
      </c>
      <c r="P352">
        <f t="shared" si="21"/>
        <v>0</v>
      </c>
    </row>
    <row r="353" spans="1:16" x14ac:dyDescent="0.2">
      <c r="A353" t="s">
        <v>352</v>
      </c>
      <c r="L353" s="1"/>
      <c r="M353" s="2">
        <v>352</v>
      </c>
      <c r="N353" s="3">
        <v>44913</v>
      </c>
      <c r="O353" s="1">
        <f t="shared" si="19"/>
        <v>44913</v>
      </c>
      <c r="P353">
        <f t="shared" si="21"/>
        <v>0</v>
      </c>
    </row>
    <row r="354" spans="1:16" x14ac:dyDescent="0.2">
      <c r="A354" t="s">
        <v>353</v>
      </c>
      <c r="L354" s="1"/>
      <c r="M354" s="2">
        <v>353</v>
      </c>
      <c r="N354" s="3">
        <v>44914</v>
      </c>
      <c r="O354" s="1">
        <f t="shared" si="19"/>
        <v>44914</v>
      </c>
      <c r="P354">
        <f t="shared" si="21"/>
        <v>0</v>
      </c>
    </row>
    <row r="355" spans="1:16" x14ac:dyDescent="0.2">
      <c r="A355" t="s">
        <v>354</v>
      </c>
      <c r="L355" s="1"/>
      <c r="M355" s="2">
        <v>354</v>
      </c>
      <c r="N355" s="3">
        <v>44915</v>
      </c>
      <c r="O355" s="1">
        <f t="shared" si="19"/>
        <v>44915</v>
      </c>
      <c r="P355">
        <f t="shared" si="21"/>
        <v>0</v>
      </c>
    </row>
    <row r="356" spans="1:16" x14ac:dyDescent="0.2">
      <c r="A356" t="s">
        <v>355</v>
      </c>
      <c r="L356" s="1"/>
      <c r="M356" s="2">
        <v>355</v>
      </c>
      <c r="N356" s="3">
        <v>44916</v>
      </c>
      <c r="O356" s="1">
        <f t="shared" si="19"/>
        <v>44916</v>
      </c>
      <c r="P356">
        <f t="shared" si="21"/>
        <v>0</v>
      </c>
    </row>
    <row r="357" spans="1:16" x14ac:dyDescent="0.2">
      <c r="A357" t="s">
        <v>356</v>
      </c>
      <c r="L357" s="1"/>
      <c r="M357" s="2">
        <v>356</v>
      </c>
      <c r="N357" s="3">
        <v>44917</v>
      </c>
      <c r="O357" s="1">
        <f t="shared" si="19"/>
        <v>44917</v>
      </c>
      <c r="P357">
        <f t="shared" si="21"/>
        <v>0</v>
      </c>
    </row>
    <row r="358" spans="1:16" x14ac:dyDescent="0.2">
      <c r="A358" t="s">
        <v>357</v>
      </c>
      <c r="L358" s="1"/>
      <c r="M358" s="2">
        <v>357</v>
      </c>
      <c r="N358" s="3">
        <v>44918</v>
      </c>
      <c r="O358" s="1">
        <f t="shared" si="19"/>
        <v>44918</v>
      </c>
      <c r="P358">
        <f t="shared" si="21"/>
        <v>0</v>
      </c>
    </row>
    <row r="359" spans="1:16" x14ac:dyDescent="0.2">
      <c r="A359" t="s">
        <v>358</v>
      </c>
      <c r="L359" s="1"/>
      <c r="M359" s="2">
        <v>358</v>
      </c>
      <c r="N359" s="3">
        <v>44919</v>
      </c>
      <c r="O359" s="1">
        <f t="shared" si="19"/>
        <v>44919</v>
      </c>
      <c r="P359">
        <f t="shared" si="21"/>
        <v>0</v>
      </c>
    </row>
    <row r="360" spans="1:16" x14ac:dyDescent="0.2">
      <c r="A360" t="s">
        <v>359</v>
      </c>
      <c r="L360" s="1"/>
      <c r="M360" s="2">
        <v>359</v>
      </c>
      <c r="N360" s="3">
        <v>44920</v>
      </c>
      <c r="O360" s="1">
        <f t="shared" si="19"/>
        <v>44920</v>
      </c>
      <c r="P360">
        <f t="shared" si="21"/>
        <v>0</v>
      </c>
    </row>
    <row r="361" spans="1:16" x14ac:dyDescent="0.2">
      <c r="A361" t="s">
        <v>360</v>
      </c>
      <c r="L361" s="1"/>
      <c r="M361" s="2">
        <v>360</v>
      </c>
      <c r="N361" s="3">
        <v>44921</v>
      </c>
      <c r="O361" s="1">
        <f t="shared" si="19"/>
        <v>44921</v>
      </c>
      <c r="P361">
        <f t="shared" si="21"/>
        <v>0</v>
      </c>
    </row>
    <row r="362" spans="1:16" x14ac:dyDescent="0.2">
      <c r="A362" t="s">
        <v>361</v>
      </c>
      <c r="L362" s="1"/>
      <c r="M362" s="2">
        <v>361</v>
      </c>
      <c r="N362" s="3">
        <v>44922</v>
      </c>
      <c r="O362" s="1">
        <f t="shared" si="19"/>
        <v>44922</v>
      </c>
      <c r="P362">
        <f t="shared" si="21"/>
        <v>0</v>
      </c>
    </row>
    <row r="363" spans="1:16" x14ac:dyDescent="0.2">
      <c r="A363" t="s">
        <v>362</v>
      </c>
      <c r="L363" s="1"/>
      <c r="M363" s="2">
        <v>362</v>
      </c>
      <c r="N363" s="3">
        <v>44923</v>
      </c>
      <c r="O363" s="1">
        <f t="shared" si="19"/>
        <v>44923</v>
      </c>
      <c r="P363">
        <f t="shared" si="21"/>
        <v>0</v>
      </c>
    </row>
    <row r="364" spans="1:16" x14ac:dyDescent="0.2">
      <c r="A364" t="s">
        <v>363</v>
      </c>
      <c r="L364" s="1"/>
      <c r="M364" s="2">
        <v>363</v>
      </c>
      <c r="N364" s="3">
        <v>44924</v>
      </c>
      <c r="O364" s="1">
        <f t="shared" si="19"/>
        <v>44924</v>
      </c>
      <c r="P364">
        <f t="shared" si="21"/>
        <v>0</v>
      </c>
    </row>
    <row r="365" spans="1:16" x14ac:dyDescent="0.2">
      <c r="A365" t="s">
        <v>364</v>
      </c>
      <c r="L365" s="1"/>
      <c r="M365" s="2">
        <v>364</v>
      </c>
      <c r="N365" s="3">
        <v>44925</v>
      </c>
      <c r="O365" s="1">
        <f t="shared" si="19"/>
        <v>44925</v>
      </c>
      <c r="P365">
        <f t="shared" si="21"/>
        <v>0</v>
      </c>
    </row>
    <row r="366" spans="1:16" x14ac:dyDescent="0.2">
      <c r="L366" s="1"/>
      <c r="M366" s="2">
        <v>365</v>
      </c>
      <c r="N366" s="3">
        <v>44926</v>
      </c>
      <c r="O366" s="1">
        <f t="shared" si="19"/>
        <v>44926</v>
      </c>
      <c r="P366">
        <f t="shared" si="2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2022-12-15T18:05:03Z</dcterms:created>
  <dcterms:modified xsi:type="dcterms:W3CDTF">2023-01-01T01:56:21Z</dcterms:modified>
</cp:coreProperties>
</file>