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udija/Documents/GitHub/blog/content/images/2022-Bible-in-a-year/"/>
    </mc:Choice>
  </mc:AlternateContent>
  <xr:revisionPtr revIDLastSave="0" documentId="8_{D9938072-DD9E-214F-AB86-AB4EE35294A8}" xr6:coauthVersionLast="47" xr6:coauthVersionMax="47" xr10:uidLastSave="{00000000-0000-0000-0000-000000000000}"/>
  <bookViews>
    <workbookView xWindow="0" yWindow="760" windowWidth="34560" windowHeight="21580" xr2:uid="{6C9E0540-BDB8-DA4C-99F7-9879D6BC28E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3" i="1" a="1"/>
  <c r="M21" i="1" s="1"/>
  <c r="H3" i="1"/>
  <c r="I3" i="1" s="1"/>
  <c r="M161" i="1" l="1"/>
  <c r="M131" i="1"/>
  <c r="M25" i="1"/>
  <c r="M163" i="1"/>
  <c r="M15" i="1"/>
  <c r="M43" i="1"/>
  <c r="M65" i="1"/>
  <c r="M93" i="1"/>
  <c r="M121" i="1"/>
  <c r="M153" i="1"/>
  <c r="M44" i="1"/>
  <c r="M71" i="1"/>
  <c r="M94" i="1"/>
  <c r="M123" i="1"/>
  <c r="M154" i="1"/>
  <c r="M173" i="1"/>
  <c r="M174" i="1"/>
  <c r="M23" i="1"/>
  <c r="M45" i="1"/>
  <c r="M73" i="1"/>
  <c r="M95" i="1"/>
  <c r="M124" i="1"/>
  <c r="M24" i="1"/>
  <c r="M51" i="1"/>
  <c r="M74" i="1"/>
  <c r="M101" i="1"/>
  <c r="M181" i="1"/>
  <c r="M53" i="1"/>
  <c r="M75" i="1"/>
  <c r="M103" i="1"/>
  <c r="M133" i="1"/>
  <c r="M164" i="1"/>
  <c r="M4" i="1"/>
  <c r="M31" i="1"/>
  <c r="M54" i="1"/>
  <c r="M81" i="1"/>
  <c r="M104" i="1"/>
  <c r="M134" i="1"/>
  <c r="M171" i="1"/>
  <c r="M5" i="1"/>
  <c r="M33" i="1"/>
  <c r="M55" i="1"/>
  <c r="M83" i="1"/>
  <c r="M111" i="1"/>
  <c r="M141" i="1"/>
  <c r="M11" i="1"/>
  <c r="M34" i="1"/>
  <c r="M61" i="1"/>
  <c r="M84" i="1"/>
  <c r="M113" i="1"/>
  <c r="M143" i="1"/>
  <c r="M13" i="1"/>
  <c r="M35" i="1"/>
  <c r="M63" i="1"/>
  <c r="M85" i="1"/>
  <c r="M114" i="1"/>
  <c r="M144" i="1"/>
  <c r="M14" i="1"/>
  <c r="M41" i="1"/>
  <c r="M64" i="1"/>
  <c r="M91" i="1"/>
  <c r="M115" i="1"/>
  <c r="M151" i="1"/>
  <c r="M183" i="1"/>
  <c r="M184" i="1"/>
  <c r="L3" i="1"/>
  <c r="M3" i="1" s="1"/>
  <c r="M182" i="1"/>
  <c r="M172" i="1"/>
  <c r="M162" i="1"/>
  <c r="M152" i="1"/>
  <c r="M142" i="1"/>
  <c r="M132" i="1"/>
  <c r="M122" i="1"/>
  <c r="M112" i="1"/>
  <c r="M102" i="1"/>
  <c r="M92" i="1"/>
  <c r="M82" i="1"/>
  <c r="M72" i="1"/>
  <c r="M62" i="1"/>
  <c r="M52" i="1"/>
  <c r="M42" i="1"/>
  <c r="M32" i="1"/>
  <c r="M22" i="1"/>
  <c r="M12" i="1"/>
  <c r="M105" i="1"/>
  <c r="M125" i="1"/>
  <c r="M145" i="1"/>
  <c r="M165" i="1"/>
  <c r="M185" i="1"/>
  <c r="M6" i="1"/>
  <c r="M36" i="1"/>
  <c r="M56" i="1"/>
  <c r="M76" i="1"/>
  <c r="M86" i="1"/>
  <c r="M106" i="1"/>
  <c r="M126" i="1"/>
  <c r="M146" i="1"/>
  <c r="M156" i="1"/>
  <c r="M176" i="1"/>
  <c r="M7" i="1"/>
  <c r="M37" i="1"/>
  <c r="M67" i="1"/>
  <c r="M87" i="1"/>
  <c r="M117" i="1"/>
  <c r="M167" i="1"/>
  <c r="M28" i="1"/>
  <c r="M135" i="1"/>
  <c r="M155" i="1"/>
  <c r="M175" i="1"/>
  <c r="M16" i="1"/>
  <c r="M26" i="1"/>
  <c r="M46" i="1"/>
  <c r="M66" i="1"/>
  <c r="M96" i="1"/>
  <c r="M116" i="1"/>
  <c r="M136" i="1"/>
  <c r="M166" i="1"/>
  <c r="M186" i="1"/>
  <c r="M17" i="1"/>
  <c r="M27" i="1"/>
  <c r="M47" i="1"/>
  <c r="M57" i="1"/>
  <c r="M77" i="1"/>
  <c r="M97" i="1"/>
  <c r="M107" i="1"/>
  <c r="M127" i="1"/>
  <c r="M137" i="1"/>
  <c r="M147" i="1"/>
  <c r="M157" i="1"/>
  <c r="M177" i="1"/>
  <c r="M187" i="1"/>
  <c r="M8" i="1"/>
  <c r="M18" i="1"/>
  <c r="M38" i="1"/>
  <c r="M48" i="1"/>
  <c r="M58" i="1"/>
  <c r="M68" i="1"/>
  <c r="M78" i="1"/>
  <c r="M88" i="1"/>
  <c r="M98" i="1"/>
  <c r="M108" i="1"/>
  <c r="M118" i="1"/>
  <c r="M128" i="1"/>
  <c r="M138" i="1"/>
  <c r="M148" i="1"/>
  <c r="M158" i="1"/>
  <c r="M168" i="1"/>
  <c r="M178" i="1"/>
  <c r="M188" i="1"/>
  <c r="M9" i="1"/>
  <c r="M19" i="1"/>
  <c r="M29" i="1"/>
  <c r="M39" i="1"/>
  <c r="M49" i="1"/>
  <c r="M59" i="1"/>
  <c r="M69" i="1"/>
  <c r="M79" i="1"/>
  <c r="M89" i="1"/>
  <c r="M99" i="1"/>
  <c r="M109" i="1"/>
  <c r="M119" i="1"/>
  <c r="M129" i="1"/>
  <c r="M139" i="1"/>
  <c r="M149" i="1"/>
  <c r="M159" i="1"/>
  <c r="M169" i="1"/>
  <c r="M179" i="1"/>
  <c r="M10" i="1"/>
  <c r="M20" i="1"/>
  <c r="M30" i="1"/>
  <c r="M40" i="1"/>
  <c r="M50" i="1"/>
  <c r="M60" i="1"/>
  <c r="M70" i="1"/>
  <c r="M80" i="1"/>
  <c r="M90" i="1"/>
  <c r="M100" i="1"/>
  <c r="M110" i="1"/>
  <c r="M120" i="1"/>
  <c r="M130" i="1"/>
  <c r="M140" i="1"/>
  <c r="M150" i="1"/>
  <c r="M160" i="1"/>
  <c r="M170" i="1"/>
  <c r="M180" i="1"/>
  <c r="H4" i="1"/>
  <c r="H5" i="1" s="1"/>
  <c r="I4" i="1"/>
  <c r="N188" i="1" l="1"/>
  <c r="N187" i="1"/>
  <c r="N177" i="1"/>
  <c r="N185" i="1"/>
  <c r="N175" i="1"/>
  <c r="N184" i="1"/>
  <c r="N174" i="1"/>
  <c r="N182" i="1"/>
  <c r="N180" i="1"/>
  <c r="N183" i="1"/>
  <c r="N181" i="1"/>
  <c r="N186" i="1"/>
  <c r="N179" i="1"/>
  <c r="N178" i="1"/>
  <c r="N176" i="1"/>
  <c r="N4" i="1"/>
  <c r="N14" i="1"/>
  <c r="N24" i="1"/>
  <c r="N64" i="1"/>
  <c r="N5" i="1"/>
  <c r="N6" i="1"/>
  <c r="N7" i="1"/>
  <c r="N8" i="1"/>
  <c r="N9" i="1"/>
  <c r="N10" i="1"/>
  <c r="N20" i="1"/>
  <c r="N30" i="1"/>
  <c r="N40" i="1"/>
  <c r="N50" i="1"/>
  <c r="N60" i="1"/>
  <c r="N70" i="1"/>
  <c r="N80" i="1"/>
  <c r="N90" i="1"/>
  <c r="N100" i="1"/>
  <c r="N110" i="1"/>
  <c r="N120" i="1"/>
  <c r="N130" i="1"/>
  <c r="N140" i="1"/>
  <c r="N150" i="1"/>
  <c r="N160" i="1"/>
  <c r="N170" i="1"/>
  <c r="N21" i="1"/>
  <c r="N31" i="1"/>
  <c r="N41" i="1"/>
  <c r="N51" i="1"/>
  <c r="N61" i="1"/>
  <c r="N71" i="1"/>
  <c r="N81" i="1"/>
  <c r="N91" i="1"/>
  <c r="N101" i="1"/>
  <c r="N111" i="1"/>
  <c r="N121" i="1"/>
  <c r="N131" i="1"/>
  <c r="N141" i="1"/>
  <c r="N151" i="1"/>
  <c r="N161" i="1"/>
  <c r="N171" i="1"/>
  <c r="N22" i="1"/>
  <c r="N32" i="1"/>
  <c r="N42" i="1"/>
  <c r="N52" i="1"/>
  <c r="N62" i="1"/>
  <c r="N72" i="1"/>
  <c r="N82" i="1"/>
  <c r="N92" i="1"/>
  <c r="N102" i="1"/>
  <c r="N112" i="1"/>
  <c r="N122" i="1"/>
  <c r="N132" i="1"/>
  <c r="N142" i="1"/>
  <c r="N152" i="1"/>
  <c r="N162" i="1"/>
  <c r="N172" i="1"/>
  <c r="N23" i="1"/>
  <c r="N33" i="1"/>
  <c r="N43" i="1"/>
  <c r="N53" i="1"/>
  <c r="N63" i="1"/>
  <c r="N73" i="1"/>
  <c r="N83" i="1"/>
  <c r="N93" i="1"/>
  <c r="N103" i="1"/>
  <c r="N113" i="1"/>
  <c r="N123" i="1"/>
  <c r="N133" i="1"/>
  <c r="N143" i="1"/>
  <c r="N153" i="1"/>
  <c r="N163" i="1"/>
  <c r="N173" i="1"/>
  <c r="N34" i="1"/>
  <c r="N44" i="1"/>
  <c r="N54" i="1"/>
  <c r="N74" i="1"/>
  <c r="N84" i="1"/>
  <c r="N94" i="1"/>
  <c r="N104" i="1"/>
  <c r="N114" i="1"/>
  <c r="N124" i="1"/>
  <c r="N134" i="1"/>
  <c r="N144" i="1"/>
  <c r="N154" i="1"/>
  <c r="N164" i="1"/>
  <c r="N3" i="1"/>
  <c r="N15" i="1"/>
  <c r="N25" i="1"/>
  <c r="N35" i="1"/>
  <c r="N45" i="1"/>
  <c r="N55" i="1"/>
  <c r="N65" i="1"/>
  <c r="N11" i="1"/>
  <c r="N12" i="1"/>
  <c r="N13" i="1"/>
  <c r="N16" i="1"/>
  <c r="N38" i="1"/>
  <c r="N66" i="1"/>
  <c r="N86" i="1"/>
  <c r="N106" i="1"/>
  <c r="N126" i="1"/>
  <c r="N146" i="1"/>
  <c r="N166" i="1"/>
  <c r="N69" i="1"/>
  <c r="N149" i="1"/>
  <c r="N26" i="1"/>
  <c r="N115" i="1"/>
  <c r="N17" i="1"/>
  <c r="N39" i="1"/>
  <c r="N67" i="1"/>
  <c r="N87" i="1"/>
  <c r="N107" i="1"/>
  <c r="N127" i="1"/>
  <c r="N147" i="1"/>
  <c r="N167" i="1"/>
  <c r="N18" i="1"/>
  <c r="N46" i="1"/>
  <c r="N68" i="1"/>
  <c r="N88" i="1"/>
  <c r="N108" i="1"/>
  <c r="N128" i="1"/>
  <c r="N148" i="1"/>
  <c r="N168" i="1"/>
  <c r="N19" i="1"/>
  <c r="N47" i="1"/>
  <c r="N89" i="1"/>
  <c r="N109" i="1"/>
  <c r="N129" i="1"/>
  <c r="N169" i="1"/>
  <c r="N48" i="1"/>
  <c r="N75" i="1"/>
  <c r="N135" i="1"/>
  <c r="N155" i="1"/>
  <c r="N27" i="1"/>
  <c r="N96" i="1"/>
  <c r="N136" i="1"/>
  <c r="N29" i="1"/>
  <c r="N98" i="1"/>
  <c r="N138" i="1"/>
  <c r="N36" i="1"/>
  <c r="N79" i="1"/>
  <c r="N119" i="1"/>
  <c r="N159" i="1"/>
  <c r="N85" i="1"/>
  <c r="N145" i="1"/>
  <c r="N95" i="1"/>
  <c r="N76" i="1"/>
  <c r="N116" i="1"/>
  <c r="N156" i="1"/>
  <c r="N28" i="1"/>
  <c r="N77" i="1"/>
  <c r="N117" i="1"/>
  <c r="N157" i="1"/>
  <c r="N57" i="1"/>
  <c r="N78" i="1"/>
  <c r="N118" i="1"/>
  <c r="N158" i="1"/>
  <c r="N58" i="1"/>
  <c r="N99" i="1"/>
  <c r="N139" i="1"/>
  <c r="N59" i="1"/>
  <c r="N105" i="1"/>
  <c r="N165" i="1"/>
  <c r="N49" i="1"/>
  <c r="N56" i="1"/>
  <c r="N97" i="1"/>
  <c r="N137" i="1"/>
  <c r="N37" i="1"/>
  <c r="N125" i="1"/>
  <c r="H6" i="1"/>
  <c r="I5" i="1"/>
  <c r="Q4" i="1"/>
  <c r="Q5" i="1"/>
  <c r="Q15" i="1"/>
  <c r="Q25" i="1"/>
  <c r="Q35" i="1"/>
  <c r="Q45" i="1"/>
  <c r="Q55" i="1"/>
  <c r="Q65" i="1"/>
  <c r="Q75" i="1"/>
  <c r="Q85" i="1"/>
  <c r="Q95" i="1"/>
  <c r="Q105" i="1"/>
  <c r="Q115" i="1"/>
  <c r="Q125" i="1"/>
  <c r="Q135" i="1"/>
  <c r="Q145" i="1"/>
  <c r="Q155" i="1"/>
  <c r="Q165" i="1"/>
  <c r="Q175" i="1"/>
  <c r="Q185" i="1"/>
  <c r="Q195" i="1"/>
  <c r="Q205" i="1"/>
  <c r="Q215" i="1"/>
  <c r="Q225" i="1"/>
  <c r="Q235" i="1"/>
  <c r="Q245" i="1"/>
  <c r="Q255" i="1"/>
  <c r="Q265" i="1"/>
  <c r="Q275" i="1"/>
  <c r="Q285" i="1"/>
  <c r="Q295" i="1"/>
  <c r="Q305" i="1"/>
  <c r="Q315" i="1"/>
  <c r="Q325" i="1"/>
  <c r="Q335" i="1"/>
  <c r="Q345" i="1"/>
  <c r="Q16" i="1"/>
  <c r="Q26" i="1"/>
  <c r="Q36" i="1"/>
  <c r="Q46" i="1"/>
  <c r="Q56" i="1"/>
  <c r="Q66" i="1"/>
  <c r="Q76" i="1"/>
  <c r="Q86" i="1"/>
  <c r="Q96" i="1"/>
  <c r="Q106" i="1"/>
  <c r="Q116" i="1"/>
  <c r="Q126" i="1"/>
  <c r="Q136" i="1"/>
  <c r="Q146" i="1"/>
  <c r="Q156" i="1"/>
  <c r="Q166" i="1"/>
  <c r="Q176" i="1"/>
  <c r="Q186" i="1"/>
  <c r="Q196" i="1"/>
  <c r="Q206" i="1"/>
  <c r="Q216" i="1"/>
  <c r="Q226" i="1"/>
  <c r="Q236" i="1"/>
  <c r="Q246" i="1"/>
  <c r="Q256" i="1"/>
  <c r="Q266" i="1"/>
  <c r="Q276" i="1"/>
  <c r="Q286" i="1"/>
  <c r="Q296" i="1"/>
  <c r="Q306" i="1"/>
  <c r="Q316" i="1"/>
  <c r="Q326" i="1"/>
  <c r="Q336" i="1"/>
  <c r="Q6" i="1"/>
  <c r="Q7" i="1"/>
  <c r="Q8" i="1"/>
  <c r="Q9" i="1"/>
  <c r="Q10" i="1"/>
  <c r="Q20" i="1"/>
  <c r="Q30" i="1"/>
  <c r="Q40" i="1"/>
  <c r="Q50" i="1"/>
  <c r="Q60" i="1"/>
  <c r="Q70" i="1"/>
  <c r="Q80" i="1"/>
  <c r="Q90" i="1"/>
  <c r="Q100" i="1"/>
  <c r="Q110" i="1"/>
  <c r="Q120" i="1"/>
  <c r="Q130" i="1"/>
  <c r="Q140" i="1"/>
  <c r="Q150" i="1"/>
  <c r="Q160" i="1"/>
  <c r="Q170" i="1"/>
  <c r="Q180" i="1"/>
  <c r="Q190" i="1"/>
  <c r="Q200" i="1"/>
  <c r="Q210" i="1"/>
  <c r="Q220" i="1"/>
  <c r="Q230" i="1"/>
  <c r="Q240" i="1"/>
  <c r="Q250" i="1"/>
  <c r="Q260" i="1"/>
  <c r="Q270" i="1"/>
  <c r="Q280" i="1"/>
  <c r="Q290" i="1"/>
  <c r="Q300" i="1"/>
  <c r="Q310" i="1"/>
  <c r="Q320" i="1"/>
  <c r="Q330" i="1"/>
  <c r="Q340" i="1"/>
  <c r="Q350" i="1"/>
  <c r="Q13" i="1"/>
  <c r="Q33" i="1"/>
  <c r="Q53" i="1"/>
  <c r="Q73" i="1"/>
  <c r="Q93" i="1"/>
  <c r="Q113" i="1"/>
  <c r="Q133" i="1"/>
  <c r="Q153" i="1"/>
  <c r="Q173" i="1"/>
  <c r="Q193" i="1"/>
  <c r="Q213" i="1"/>
  <c r="Q233" i="1"/>
  <c r="Q253" i="1"/>
  <c r="Q273" i="1"/>
  <c r="Q293" i="1"/>
  <c r="Q313" i="1"/>
  <c r="Q333" i="1"/>
  <c r="Q11" i="1"/>
  <c r="Q21" i="1"/>
  <c r="Q31" i="1"/>
  <c r="Q41" i="1"/>
  <c r="Q51" i="1"/>
  <c r="Q61" i="1"/>
  <c r="Q71" i="1"/>
  <c r="Q81" i="1"/>
  <c r="Q91" i="1"/>
  <c r="Q101" i="1"/>
  <c r="Q111" i="1"/>
  <c r="Q121" i="1"/>
  <c r="Q131" i="1"/>
  <c r="Q141" i="1"/>
  <c r="Q151" i="1"/>
  <c r="Q161" i="1"/>
  <c r="Q171" i="1"/>
  <c r="Q181" i="1"/>
  <c r="Q191" i="1"/>
  <c r="Q201" i="1"/>
  <c r="Q211" i="1"/>
  <c r="Q221" i="1"/>
  <c r="Q231" i="1"/>
  <c r="Q241" i="1"/>
  <c r="Q251" i="1"/>
  <c r="Q261" i="1"/>
  <c r="Q271" i="1"/>
  <c r="Q281" i="1"/>
  <c r="Q291" i="1"/>
  <c r="Q301" i="1"/>
  <c r="Q311" i="1"/>
  <c r="Q321" i="1"/>
  <c r="Q331" i="1"/>
  <c r="Q341" i="1"/>
  <c r="Q3" i="1"/>
  <c r="Q23" i="1"/>
  <c r="Q43" i="1"/>
  <c r="Q63" i="1"/>
  <c r="Q83" i="1"/>
  <c r="Q103" i="1"/>
  <c r="Q123" i="1"/>
  <c r="Q143" i="1"/>
  <c r="Q163" i="1"/>
  <c r="Q183" i="1"/>
  <c r="Q203" i="1"/>
  <c r="Q223" i="1"/>
  <c r="Q243" i="1"/>
  <c r="Q263" i="1"/>
  <c r="Q283" i="1"/>
  <c r="Q303" i="1"/>
  <c r="Q323" i="1"/>
  <c r="Q343" i="1"/>
  <c r="Q12" i="1"/>
  <c r="Q22" i="1"/>
  <c r="Q32" i="1"/>
  <c r="Q42" i="1"/>
  <c r="Q52" i="1"/>
  <c r="Q62" i="1"/>
  <c r="Q72" i="1"/>
  <c r="Q82" i="1"/>
  <c r="Q92" i="1"/>
  <c r="Q102" i="1"/>
  <c r="Q112" i="1"/>
  <c r="Q122" i="1"/>
  <c r="Q132" i="1"/>
  <c r="Q142" i="1"/>
  <c r="Q152" i="1"/>
  <c r="Q162" i="1"/>
  <c r="Q172" i="1"/>
  <c r="Q182" i="1"/>
  <c r="Q192" i="1"/>
  <c r="Q202" i="1"/>
  <c r="Q212" i="1"/>
  <c r="Q222" i="1"/>
  <c r="Q232" i="1"/>
  <c r="Q242" i="1"/>
  <c r="Q252" i="1"/>
  <c r="Q262" i="1"/>
  <c r="Q272" i="1"/>
  <c r="Q282" i="1"/>
  <c r="Q292" i="1"/>
  <c r="Q302" i="1"/>
  <c r="Q312" i="1"/>
  <c r="Q322" i="1"/>
  <c r="Q332" i="1"/>
  <c r="Q342" i="1"/>
  <c r="Q14" i="1"/>
  <c r="Q38" i="1"/>
  <c r="Q64" i="1"/>
  <c r="Q88" i="1"/>
  <c r="Q114" i="1"/>
  <c r="Q138" i="1"/>
  <c r="Q164" i="1"/>
  <c r="Q188" i="1"/>
  <c r="Q214" i="1"/>
  <c r="Q238" i="1"/>
  <c r="Q264" i="1"/>
  <c r="Q288" i="1"/>
  <c r="Q314" i="1"/>
  <c r="Q338" i="1"/>
  <c r="Q108" i="1"/>
  <c r="Q308" i="1"/>
  <c r="Q17" i="1"/>
  <c r="Q39" i="1"/>
  <c r="Q67" i="1"/>
  <c r="Q89" i="1"/>
  <c r="Q117" i="1"/>
  <c r="Q139" i="1"/>
  <c r="Q167" i="1"/>
  <c r="Q189" i="1"/>
  <c r="Q217" i="1"/>
  <c r="Q239" i="1"/>
  <c r="Q267" i="1"/>
  <c r="Q289" i="1"/>
  <c r="Q317" i="1"/>
  <c r="Q339" i="1"/>
  <c r="Q18" i="1"/>
  <c r="Q44" i="1"/>
  <c r="Q68" i="1"/>
  <c r="Q94" i="1"/>
  <c r="Q118" i="1"/>
  <c r="Q144" i="1"/>
  <c r="Q168" i="1"/>
  <c r="Q194" i="1"/>
  <c r="Q218" i="1"/>
  <c r="Q244" i="1"/>
  <c r="Q268" i="1"/>
  <c r="Q294" i="1"/>
  <c r="Q318" i="1"/>
  <c r="Q344" i="1"/>
  <c r="Q58" i="1"/>
  <c r="Q158" i="1"/>
  <c r="Q208" i="1"/>
  <c r="Q258" i="1"/>
  <c r="Q334" i="1"/>
  <c r="Q59" i="1"/>
  <c r="Q87" i="1"/>
  <c r="Q137" i="1"/>
  <c r="Q187" i="1"/>
  <c r="Q237" i="1"/>
  <c r="Q287" i="1"/>
  <c r="Q19" i="1"/>
  <c r="Q47" i="1"/>
  <c r="Q69" i="1"/>
  <c r="Q97" i="1"/>
  <c r="Q119" i="1"/>
  <c r="Q147" i="1"/>
  <c r="Q169" i="1"/>
  <c r="Q197" i="1"/>
  <c r="Q219" i="1"/>
  <c r="Q247" i="1"/>
  <c r="Q269" i="1"/>
  <c r="Q297" i="1"/>
  <c r="Q319" i="1"/>
  <c r="Q346" i="1"/>
  <c r="Q34" i="1"/>
  <c r="Q109" i="1"/>
  <c r="Q337" i="1"/>
  <c r="Q24" i="1"/>
  <c r="Q48" i="1"/>
  <c r="Q74" i="1"/>
  <c r="Q98" i="1"/>
  <c r="Q124" i="1"/>
  <c r="Q148" i="1"/>
  <c r="Q174" i="1"/>
  <c r="Q198" i="1"/>
  <c r="Q224" i="1"/>
  <c r="Q248" i="1"/>
  <c r="Q274" i="1"/>
  <c r="Q298" i="1"/>
  <c r="Q324" i="1"/>
  <c r="Q347" i="1"/>
  <c r="Q27" i="1"/>
  <c r="Q49" i="1"/>
  <c r="Q77" i="1"/>
  <c r="Q99" i="1"/>
  <c r="Q127" i="1"/>
  <c r="Q149" i="1"/>
  <c r="Q177" i="1"/>
  <c r="Q199" i="1"/>
  <c r="Q227" i="1"/>
  <c r="Q249" i="1"/>
  <c r="Q277" i="1"/>
  <c r="Q299" i="1"/>
  <c r="Q327" i="1"/>
  <c r="Q348" i="1"/>
  <c r="Q28" i="1"/>
  <c r="Q54" i="1"/>
  <c r="Q78" i="1"/>
  <c r="Q104" i="1"/>
  <c r="Q128" i="1"/>
  <c r="Q154" i="1"/>
  <c r="Q178" i="1"/>
  <c r="Q204" i="1"/>
  <c r="Q228" i="1"/>
  <c r="Q254" i="1"/>
  <c r="Q278" i="1"/>
  <c r="Q304" i="1"/>
  <c r="Q328" i="1"/>
  <c r="Q349" i="1"/>
  <c r="Q29" i="1"/>
  <c r="Q57" i="1"/>
  <c r="Q79" i="1"/>
  <c r="Q107" i="1"/>
  <c r="Q129" i="1"/>
  <c r="Q157" i="1"/>
  <c r="Q179" i="1"/>
  <c r="Q207" i="1"/>
  <c r="Q229" i="1"/>
  <c r="Q257" i="1"/>
  <c r="Q279" i="1"/>
  <c r="Q307" i="1"/>
  <c r="Q329" i="1"/>
  <c r="Q84" i="1"/>
  <c r="Q134" i="1"/>
  <c r="Q184" i="1"/>
  <c r="Q234" i="1"/>
  <c r="Q284" i="1"/>
  <c r="Q37" i="1"/>
  <c r="Q159" i="1"/>
  <c r="Q209" i="1"/>
  <c r="Q259" i="1"/>
  <c r="Q309" i="1"/>
  <c r="H7" i="1" l="1"/>
  <c r="I6" i="1"/>
  <c r="H8" i="1" l="1"/>
  <c r="I7" i="1"/>
  <c r="H9" i="1" l="1"/>
  <c r="I8" i="1"/>
  <c r="I9" i="1" l="1"/>
  <c r="H10" i="1"/>
  <c r="H11" i="1" l="1"/>
  <c r="I10" i="1"/>
  <c r="H12" i="1" l="1"/>
  <c r="I11" i="1"/>
  <c r="I12" i="1" l="1"/>
  <c r="H13" i="1"/>
  <c r="H14" i="1" l="1"/>
  <c r="I13" i="1"/>
  <c r="H15" i="1" l="1"/>
  <c r="I14" i="1"/>
  <c r="H16" i="1" l="1"/>
  <c r="I15" i="1"/>
  <c r="H17" i="1" l="1"/>
  <c r="I16" i="1"/>
  <c r="H18" i="1" l="1"/>
  <c r="I17" i="1"/>
  <c r="H19" i="1" l="1"/>
  <c r="I18" i="1"/>
  <c r="I19" i="1" l="1"/>
  <c r="H20" i="1"/>
  <c r="H21" i="1" l="1"/>
  <c r="I20" i="1"/>
  <c r="H22" i="1" l="1"/>
  <c r="I21" i="1"/>
  <c r="I22" i="1" l="1"/>
  <c r="H23" i="1"/>
  <c r="H24" i="1" l="1"/>
  <c r="I23" i="1"/>
  <c r="H25" i="1" l="1"/>
  <c r="I24" i="1"/>
  <c r="H26" i="1" l="1"/>
  <c r="I25" i="1"/>
  <c r="H27" i="1" l="1"/>
  <c r="I26" i="1"/>
  <c r="H28" i="1" l="1"/>
  <c r="I27" i="1"/>
  <c r="H29" i="1" l="1"/>
  <c r="I28" i="1"/>
  <c r="H30" i="1" l="1"/>
  <c r="I29" i="1"/>
  <c r="H31" i="1" l="1"/>
  <c r="I30" i="1"/>
  <c r="H32" i="1" l="1"/>
  <c r="I31" i="1"/>
  <c r="H33" i="1" l="1"/>
  <c r="I32" i="1"/>
  <c r="H34" i="1" l="1"/>
  <c r="I33" i="1"/>
  <c r="H35" i="1" l="1"/>
  <c r="I34" i="1"/>
  <c r="H36" i="1" l="1"/>
  <c r="I35" i="1"/>
  <c r="H37" i="1" l="1"/>
  <c r="I36" i="1"/>
  <c r="H38" i="1" l="1"/>
  <c r="I37" i="1"/>
  <c r="H39" i="1" l="1"/>
  <c r="I38" i="1"/>
  <c r="H40" i="1" l="1"/>
  <c r="I39" i="1"/>
  <c r="H41" i="1" l="1"/>
  <c r="I40" i="1"/>
  <c r="H42" i="1" l="1"/>
  <c r="I41" i="1"/>
  <c r="H43" i="1" l="1"/>
  <c r="I42" i="1"/>
  <c r="H44" i="1" l="1"/>
  <c r="I43" i="1"/>
  <c r="H45" i="1" l="1"/>
  <c r="I44" i="1"/>
  <c r="H46" i="1" l="1"/>
  <c r="I45" i="1"/>
  <c r="H47" i="1" l="1"/>
  <c r="I46" i="1"/>
  <c r="H48" i="1" l="1"/>
  <c r="I47" i="1"/>
  <c r="H49" i="1" l="1"/>
  <c r="I48" i="1"/>
  <c r="H50" i="1" l="1"/>
  <c r="I49" i="1"/>
  <c r="H51" i="1" l="1"/>
  <c r="I50" i="1"/>
  <c r="H52" i="1" l="1"/>
  <c r="I51" i="1"/>
  <c r="H53" i="1" l="1"/>
  <c r="I52" i="1"/>
  <c r="H54" i="1" l="1"/>
  <c r="I53" i="1"/>
  <c r="H55" i="1" l="1"/>
  <c r="I54" i="1"/>
  <c r="H56" i="1" l="1"/>
  <c r="I55" i="1"/>
  <c r="H57" i="1" l="1"/>
  <c r="I56" i="1"/>
  <c r="H58" i="1" l="1"/>
  <c r="I57" i="1"/>
  <c r="H59" i="1" l="1"/>
  <c r="I58" i="1"/>
  <c r="H60" i="1" l="1"/>
  <c r="I59" i="1"/>
  <c r="H61" i="1" l="1"/>
  <c r="I60" i="1"/>
  <c r="H62" i="1" l="1"/>
  <c r="I61" i="1"/>
  <c r="H63" i="1" l="1"/>
  <c r="I62" i="1"/>
  <c r="H64" i="1" l="1"/>
  <c r="I63" i="1"/>
  <c r="H65" i="1" l="1"/>
  <c r="I64" i="1"/>
  <c r="H66" i="1" l="1"/>
  <c r="I65" i="1"/>
  <c r="H67" i="1" l="1"/>
  <c r="I66" i="1"/>
  <c r="H68" i="1" l="1"/>
  <c r="I67" i="1"/>
  <c r="H69" i="1" l="1"/>
  <c r="I68" i="1"/>
  <c r="H70" i="1" l="1"/>
  <c r="I69" i="1"/>
  <c r="H71" i="1" l="1"/>
  <c r="I70" i="1"/>
  <c r="H72" i="1" l="1"/>
  <c r="I71" i="1"/>
  <c r="H73" i="1" l="1"/>
  <c r="I72" i="1"/>
  <c r="H74" i="1" l="1"/>
  <c r="I73" i="1"/>
  <c r="H75" i="1" l="1"/>
  <c r="I74" i="1"/>
  <c r="H76" i="1" l="1"/>
  <c r="I75" i="1"/>
  <c r="H77" i="1" l="1"/>
  <c r="I76" i="1"/>
  <c r="H78" i="1" l="1"/>
  <c r="I77" i="1"/>
  <c r="H79" i="1" l="1"/>
  <c r="I78" i="1"/>
  <c r="H80" i="1" l="1"/>
  <c r="I79" i="1"/>
  <c r="H81" i="1" l="1"/>
  <c r="I80" i="1"/>
  <c r="H82" i="1" l="1"/>
  <c r="I81" i="1"/>
  <c r="H83" i="1" l="1"/>
  <c r="I82" i="1"/>
  <c r="H84" i="1" l="1"/>
  <c r="I83" i="1"/>
  <c r="H85" i="1" l="1"/>
  <c r="I84" i="1"/>
  <c r="H86" i="1" l="1"/>
  <c r="I85" i="1"/>
  <c r="H87" i="1" l="1"/>
  <c r="I86" i="1"/>
  <c r="H88" i="1" l="1"/>
  <c r="I87" i="1"/>
  <c r="H89" i="1" l="1"/>
  <c r="I88" i="1"/>
  <c r="H90" i="1" l="1"/>
  <c r="I89" i="1"/>
  <c r="H91" i="1" l="1"/>
  <c r="I90" i="1"/>
  <c r="H92" i="1" l="1"/>
  <c r="I91" i="1"/>
  <c r="H93" i="1" l="1"/>
  <c r="I92" i="1"/>
  <c r="H94" i="1" l="1"/>
  <c r="I93" i="1"/>
  <c r="H95" i="1" l="1"/>
  <c r="I94" i="1"/>
  <c r="H96" i="1" l="1"/>
  <c r="I95" i="1"/>
  <c r="H97" i="1" l="1"/>
  <c r="I96" i="1"/>
  <c r="H98" i="1" l="1"/>
  <c r="I97" i="1"/>
  <c r="H99" i="1" l="1"/>
  <c r="I98" i="1"/>
  <c r="H100" i="1" l="1"/>
  <c r="I99" i="1"/>
  <c r="H101" i="1" l="1"/>
  <c r="I100" i="1"/>
  <c r="H102" i="1" l="1"/>
  <c r="I101" i="1"/>
  <c r="H103" i="1" l="1"/>
  <c r="I102" i="1"/>
  <c r="H104" i="1" l="1"/>
  <c r="I103" i="1"/>
  <c r="H105" i="1" l="1"/>
  <c r="I104" i="1"/>
  <c r="H106" i="1" l="1"/>
  <c r="I105" i="1"/>
  <c r="H107" i="1" l="1"/>
  <c r="I106" i="1"/>
  <c r="H108" i="1" l="1"/>
  <c r="I107" i="1"/>
  <c r="H109" i="1" l="1"/>
  <c r="I108" i="1"/>
  <c r="H110" i="1" l="1"/>
  <c r="I109" i="1"/>
  <c r="H111" i="1" l="1"/>
  <c r="I110" i="1"/>
  <c r="H112" i="1" l="1"/>
  <c r="I111" i="1"/>
  <c r="H113" i="1" l="1"/>
  <c r="I112" i="1"/>
  <c r="H114" i="1" l="1"/>
  <c r="I113" i="1"/>
  <c r="H115" i="1" l="1"/>
  <c r="I114" i="1"/>
  <c r="H116" i="1" l="1"/>
  <c r="I115" i="1"/>
  <c r="H117" i="1" l="1"/>
  <c r="I116" i="1"/>
  <c r="H118" i="1" l="1"/>
  <c r="I117" i="1"/>
  <c r="H119" i="1" l="1"/>
  <c r="I118" i="1"/>
  <c r="H120" i="1" l="1"/>
  <c r="I119" i="1"/>
  <c r="H121" i="1" l="1"/>
  <c r="I120" i="1"/>
  <c r="H122" i="1" l="1"/>
  <c r="I121" i="1"/>
  <c r="H123" i="1" l="1"/>
  <c r="I122" i="1"/>
  <c r="H124" i="1" l="1"/>
  <c r="I123" i="1"/>
  <c r="H125" i="1" l="1"/>
  <c r="I124" i="1"/>
  <c r="H126" i="1" l="1"/>
  <c r="I125" i="1"/>
  <c r="H127" i="1" l="1"/>
  <c r="I126" i="1"/>
  <c r="H128" i="1" l="1"/>
  <c r="I127" i="1"/>
  <c r="H129" i="1" l="1"/>
  <c r="I128" i="1"/>
  <c r="H130" i="1" l="1"/>
  <c r="I129" i="1"/>
  <c r="H131" i="1" l="1"/>
  <c r="I130" i="1"/>
  <c r="H132" i="1" l="1"/>
  <c r="I131" i="1"/>
  <c r="H133" i="1" l="1"/>
  <c r="I132" i="1"/>
  <c r="H134" i="1" l="1"/>
  <c r="I133" i="1"/>
  <c r="H135" i="1" l="1"/>
  <c r="I134" i="1"/>
  <c r="H136" i="1" l="1"/>
  <c r="I135" i="1"/>
  <c r="H137" i="1" l="1"/>
  <c r="I136" i="1"/>
  <c r="H138" i="1" l="1"/>
  <c r="I137" i="1"/>
  <c r="H139" i="1" l="1"/>
  <c r="I138" i="1"/>
  <c r="H140" i="1" l="1"/>
  <c r="I139" i="1"/>
  <c r="H141" i="1" l="1"/>
  <c r="I140" i="1"/>
  <c r="H142" i="1" l="1"/>
  <c r="I141" i="1"/>
  <c r="H143" i="1" l="1"/>
  <c r="I142" i="1"/>
  <c r="H144" i="1" l="1"/>
  <c r="I143" i="1"/>
  <c r="H145" i="1" l="1"/>
  <c r="I144" i="1"/>
  <c r="H146" i="1" l="1"/>
  <c r="I145" i="1"/>
  <c r="H147" i="1" l="1"/>
  <c r="I146" i="1"/>
  <c r="H148" i="1" l="1"/>
  <c r="I147" i="1"/>
  <c r="H149" i="1" l="1"/>
  <c r="I148" i="1"/>
  <c r="H150" i="1" l="1"/>
  <c r="I149" i="1"/>
  <c r="H151" i="1" l="1"/>
  <c r="I150" i="1"/>
  <c r="H152" i="1" l="1"/>
  <c r="I151" i="1"/>
  <c r="H153" i="1" l="1"/>
  <c r="I152" i="1"/>
  <c r="H154" i="1" l="1"/>
  <c r="I153" i="1"/>
  <c r="H155" i="1" l="1"/>
  <c r="I154" i="1"/>
  <c r="H156" i="1" l="1"/>
  <c r="I155" i="1"/>
  <c r="H157" i="1" l="1"/>
  <c r="I156" i="1"/>
  <c r="H158" i="1" l="1"/>
  <c r="I157" i="1"/>
  <c r="H159" i="1" l="1"/>
  <c r="I158" i="1"/>
  <c r="H160" i="1" l="1"/>
  <c r="I159" i="1"/>
  <c r="H161" i="1" l="1"/>
  <c r="I160" i="1"/>
  <c r="H162" i="1" l="1"/>
  <c r="I161" i="1"/>
  <c r="H163" i="1" l="1"/>
  <c r="I162" i="1"/>
  <c r="H164" i="1" l="1"/>
  <c r="I163" i="1"/>
  <c r="H165" i="1" l="1"/>
  <c r="I164" i="1"/>
  <c r="H166" i="1" l="1"/>
  <c r="I165" i="1"/>
  <c r="H167" i="1" l="1"/>
  <c r="I166" i="1"/>
  <c r="H168" i="1" l="1"/>
  <c r="I167" i="1"/>
  <c r="H169" i="1" l="1"/>
  <c r="I168" i="1"/>
  <c r="H170" i="1" l="1"/>
  <c r="I169" i="1"/>
  <c r="H171" i="1" l="1"/>
  <c r="I170" i="1"/>
  <c r="H172" i="1" l="1"/>
  <c r="I171" i="1"/>
  <c r="H173" i="1" l="1"/>
  <c r="I172" i="1"/>
  <c r="H174" i="1" l="1"/>
  <c r="I173" i="1"/>
  <c r="H175" i="1" l="1"/>
  <c r="I174" i="1"/>
  <c r="H176" i="1" l="1"/>
  <c r="I175" i="1"/>
  <c r="H177" i="1" l="1"/>
  <c r="I176" i="1"/>
  <c r="H178" i="1" l="1"/>
  <c r="I177" i="1"/>
  <c r="H179" i="1" l="1"/>
  <c r="I178" i="1"/>
  <c r="H180" i="1" l="1"/>
  <c r="I179" i="1"/>
  <c r="H181" i="1" l="1"/>
  <c r="I180" i="1"/>
  <c r="H182" i="1" l="1"/>
  <c r="I181" i="1"/>
  <c r="H183" i="1" l="1"/>
  <c r="I182" i="1"/>
  <c r="H184" i="1" l="1"/>
  <c r="I183" i="1"/>
  <c r="H185" i="1" l="1"/>
  <c r="I184" i="1"/>
  <c r="H186" i="1" l="1"/>
  <c r="I185" i="1"/>
  <c r="H187" i="1" l="1"/>
  <c r="I186" i="1"/>
  <c r="H188" i="1" l="1"/>
  <c r="I187" i="1"/>
  <c r="H189" i="1" l="1"/>
  <c r="I188" i="1"/>
  <c r="H190" i="1" l="1"/>
  <c r="I189" i="1"/>
  <c r="H191" i="1" l="1"/>
  <c r="I190" i="1"/>
  <c r="H192" i="1" l="1"/>
  <c r="I191" i="1"/>
  <c r="H193" i="1" l="1"/>
  <c r="I192" i="1"/>
  <c r="H194" i="1" l="1"/>
  <c r="I193" i="1"/>
  <c r="H195" i="1" l="1"/>
  <c r="I194" i="1"/>
  <c r="H196" i="1" l="1"/>
  <c r="I195" i="1"/>
  <c r="H197" i="1" l="1"/>
  <c r="I196" i="1"/>
  <c r="H198" i="1" l="1"/>
  <c r="I197" i="1"/>
  <c r="H199" i="1" l="1"/>
  <c r="I198" i="1"/>
  <c r="H200" i="1" l="1"/>
  <c r="I199" i="1"/>
  <c r="H201" i="1" l="1"/>
  <c r="I200" i="1"/>
  <c r="H202" i="1" l="1"/>
  <c r="I201" i="1"/>
  <c r="H203" i="1" l="1"/>
  <c r="I202" i="1"/>
  <c r="H204" i="1" l="1"/>
  <c r="I203" i="1"/>
  <c r="H205" i="1" l="1"/>
  <c r="I204" i="1"/>
  <c r="H206" i="1" l="1"/>
  <c r="I205" i="1"/>
  <c r="H207" i="1" l="1"/>
  <c r="I206" i="1"/>
  <c r="H208" i="1" l="1"/>
  <c r="I207" i="1"/>
  <c r="H209" i="1" l="1"/>
  <c r="I208" i="1"/>
  <c r="H210" i="1" l="1"/>
  <c r="I209" i="1"/>
  <c r="H211" i="1" l="1"/>
  <c r="I210" i="1"/>
  <c r="H212" i="1" l="1"/>
  <c r="I211" i="1"/>
  <c r="H213" i="1" l="1"/>
  <c r="I212" i="1"/>
  <c r="H214" i="1" l="1"/>
  <c r="I213" i="1"/>
  <c r="H215" i="1" l="1"/>
  <c r="I214" i="1"/>
  <c r="H216" i="1" l="1"/>
  <c r="I215" i="1"/>
  <c r="H217" i="1" l="1"/>
  <c r="I216" i="1"/>
  <c r="H218" i="1" l="1"/>
  <c r="I217" i="1"/>
  <c r="H219" i="1" l="1"/>
  <c r="I218" i="1"/>
  <c r="H220" i="1" l="1"/>
  <c r="I219" i="1"/>
  <c r="H221" i="1" l="1"/>
  <c r="I220" i="1"/>
  <c r="H222" i="1" l="1"/>
  <c r="I221" i="1"/>
  <c r="H223" i="1" l="1"/>
  <c r="I222" i="1"/>
  <c r="H224" i="1" l="1"/>
  <c r="I223" i="1"/>
  <c r="H225" i="1" l="1"/>
  <c r="I224" i="1"/>
  <c r="H226" i="1" l="1"/>
  <c r="I225" i="1"/>
  <c r="H227" i="1" l="1"/>
  <c r="I226" i="1"/>
  <c r="H228" i="1" l="1"/>
  <c r="I227" i="1"/>
  <c r="H229" i="1" l="1"/>
  <c r="I228" i="1"/>
  <c r="H230" i="1" l="1"/>
  <c r="I229" i="1"/>
  <c r="H231" i="1" l="1"/>
  <c r="I230" i="1"/>
  <c r="H232" i="1" l="1"/>
  <c r="I231" i="1"/>
  <c r="H233" i="1" l="1"/>
  <c r="I232" i="1"/>
  <c r="H234" i="1" l="1"/>
  <c r="I233" i="1"/>
  <c r="H235" i="1" l="1"/>
  <c r="I234" i="1"/>
  <c r="H236" i="1" l="1"/>
  <c r="I235" i="1"/>
  <c r="H237" i="1" l="1"/>
  <c r="I236" i="1"/>
  <c r="H238" i="1" l="1"/>
  <c r="I237" i="1"/>
  <c r="H239" i="1" l="1"/>
  <c r="I238" i="1"/>
  <c r="H240" i="1" l="1"/>
  <c r="I239" i="1"/>
  <c r="H241" i="1" l="1"/>
  <c r="I240" i="1"/>
  <c r="H242" i="1" l="1"/>
  <c r="I241" i="1"/>
  <c r="I242" i="1" l="1"/>
  <c r="H243" i="1"/>
  <c r="H244" i="1" l="1"/>
  <c r="I243" i="1"/>
  <c r="H245" i="1" l="1"/>
  <c r="I244" i="1"/>
  <c r="H246" i="1" l="1"/>
  <c r="I245" i="1"/>
  <c r="H247" i="1" l="1"/>
  <c r="I246" i="1"/>
  <c r="H248" i="1" l="1"/>
  <c r="I247" i="1"/>
  <c r="H249" i="1" l="1"/>
  <c r="I248" i="1"/>
  <c r="H250" i="1" l="1"/>
  <c r="I249" i="1"/>
  <c r="I250" i="1" l="1"/>
  <c r="H251" i="1"/>
  <c r="I251" i="1" l="1"/>
  <c r="H252" i="1"/>
  <c r="I252" i="1" l="1"/>
  <c r="H253" i="1"/>
  <c r="H254" i="1" l="1"/>
  <c r="I253" i="1"/>
  <c r="I254" i="1" l="1"/>
  <c r="H255" i="1"/>
  <c r="I255" i="1" l="1"/>
  <c r="H256" i="1"/>
  <c r="H257" i="1" l="1"/>
  <c r="I256" i="1"/>
  <c r="H258" i="1" l="1"/>
  <c r="I257" i="1"/>
  <c r="H259" i="1" l="1"/>
  <c r="I258" i="1"/>
  <c r="H260" i="1" l="1"/>
  <c r="I259" i="1"/>
  <c r="H261" i="1" l="1"/>
  <c r="I260" i="1"/>
  <c r="H262" i="1" l="1"/>
  <c r="I261" i="1"/>
  <c r="H263" i="1" l="1"/>
  <c r="I262" i="1"/>
  <c r="H264" i="1" l="1"/>
  <c r="I263" i="1"/>
  <c r="H265" i="1" l="1"/>
  <c r="I264" i="1"/>
  <c r="H266" i="1" l="1"/>
  <c r="I265" i="1"/>
  <c r="H267" i="1" l="1"/>
  <c r="I266" i="1"/>
  <c r="H268" i="1" l="1"/>
  <c r="I267" i="1"/>
  <c r="H269" i="1" l="1"/>
  <c r="I268" i="1"/>
  <c r="H270" i="1" l="1"/>
  <c r="I269" i="1"/>
  <c r="H271" i="1" l="1"/>
  <c r="I270" i="1"/>
  <c r="H272" i="1" l="1"/>
  <c r="I271" i="1"/>
  <c r="H273" i="1" l="1"/>
  <c r="I272" i="1"/>
  <c r="H274" i="1" l="1"/>
  <c r="I273" i="1"/>
  <c r="H275" i="1" l="1"/>
  <c r="I274" i="1"/>
  <c r="H276" i="1" l="1"/>
  <c r="I275" i="1"/>
  <c r="H277" i="1" l="1"/>
  <c r="I276" i="1"/>
  <c r="H278" i="1" l="1"/>
  <c r="I277" i="1"/>
  <c r="H279" i="1" l="1"/>
  <c r="I278" i="1"/>
  <c r="H280" i="1" l="1"/>
  <c r="I279" i="1"/>
  <c r="H281" i="1" l="1"/>
  <c r="I280" i="1"/>
  <c r="H282" i="1" l="1"/>
  <c r="I281" i="1"/>
  <c r="H283" i="1" l="1"/>
  <c r="I282" i="1"/>
  <c r="H284" i="1" l="1"/>
  <c r="I283" i="1"/>
  <c r="H285" i="1" l="1"/>
  <c r="I284" i="1"/>
  <c r="H286" i="1" l="1"/>
  <c r="I285" i="1"/>
  <c r="H287" i="1" l="1"/>
  <c r="I286" i="1"/>
  <c r="H288" i="1" l="1"/>
  <c r="I287" i="1"/>
  <c r="H289" i="1" l="1"/>
  <c r="I288" i="1"/>
  <c r="H290" i="1" l="1"/>
  <c r="I289" i="1"/>
  <c r="H291" i="1" l="1"/>
  <c r="I290" i="1"/>
  <c r="H292" i="1" l="1"/>
  <c r="I291" i="1"/>
  <c r="H293" i="1" l="1"/>
  <c r="I292" i="1"/>
  <c r="H294" i="1" l="1"/>
  <c r="I293" i="1"/>
  <c r="H295" i="1" l="1"/>
  <c r="I294" i="1"/>
  <c r="H296" i="1" l="1"/>
  <c r="I295" i="1"/>
  <c r="H297" i="1" l="1"/>
  <c r="I296" i="1"/>
  <c r="H298" i="1" l="1"/>
  <c r="I297" i="1"/>
  <c r="H299" i="1" l="1"/>
  <c r="I298" i="1"/>
  <c r="H300" i="1" l="1"/>
  <c r="I299" i="1"/>
  <c r="H301" i="1" l="1"/>
  <c r="I300" i="1"/>
  <c r="H302" i="1" l="1"/>
  <c r="I301" i="1"/>
  <c r="H303" i="1" l="1"/>
  <c r="I302" i="1"/>
  <c r="H304" i="1" l="1"/>
  <c r="I303" i="1"/>
  <c r="H305" i="1" l="1"/>
  <c r="I304" i="1"/>
  <c r="H306" i="1" l="1"/>
  <c r="I305" i="1"/>
  <c r="H307" i="1" l="1"/>
  <c r="I306" i="1"/>
  <c r="H308" i="1" l="1"/>
  <c r="I307" i="1"/>
  <c r="H309" i="1" l="1"/>
  <c r="I308" i="1"/>
  <c r="H310" i="1" l="1"/>
  <c r="I309" i="1"/>
  <c r="H311" i="1" l="1"/>
  <c r="I310" i="1"/>
  <c r="H312" i="1" l="1"/>
  <c r="I311" i="1"/>
  <c r="H313" i="1" l="1"/>
  <c r="I312" i="1"/>
  <c r="H314" i="1" l="1"/>
  <c r="I313" i="1"/>
  <c r="H315" i="1" l="1"/>
  <c r="I314" i="1"/>
  <c r="H316" i="1" l="1"/>
  <c r="I315" i="1"/>
  <c r="H317" i="1" l="1"/>
  <c r="I316" i="1"/>
  <c r="H318" i="1" l="1"/>
  <c r="I317" i="1"/>
  <c r="H319" i="1" l="1"/>
  <c r="I318" i="1"/>
  <c r="H320" i="1" l="1"/>
  <c r="I319" i="1"/>
  <c r="H321" i="1" l="1"/>
  <c r="I320" i="1"/>
  <c r="H322" i="1" l="1"/>
  <c r="I321" i="1"/>
  <c r="H323" i="1" l="1"/>
  <c r="I322" i="1"/>
  <c r="H324" i="1" l="1"/>
  <c r="I323" i="1"/>
  <c r="H325" i="1" l="1"/>
  <c r="I324" i="1"/>
  <c r="H326" i="1" l="1"/>
  <c r="I325" i="1"/>
  <c r="H327" i="1" l="1"/>
  <c r="I326" i="1"/>
  <c r="H328" i="1" l="1"/>
  <c r="I327" i="1"/>
  <c r="H329" i="1" l="1"/>
  <c r="I328" i="1"/>
  <c r="H330" i="1" l="1"/>
  <c r="I329" i="1"/>
  <c r="H331" i="1" l="1"/>
  <c r="I330" i="1"/>
  <c r="H332" i="1" l="1"/>
  <c r="I331" i="1"/>
  <c r="H333" i="1" l="1"/>
  <c r="I332" i="1"/>
  <c r="H334" i="1" l="1"/>
  <c r="I333" i="1"/>
  <c r="H335" i="1" l="1"/>
  <c r="I334" i="1"/>
  <c r="H336" i="1" l="1"/>
  <c r="I335" i="1"/>
  <c r="H337" i="1" l="1"/>
  <c r="I336" i="1"/>
  <c r="H338" i="1" l="1"/>
  <c r="I337" i="1"/>
  <c r="H339" i="1" l="1"/>
  <c r="I338" i="1"/>
  <c r="I339" i="1" l="1"/>
  <c r="H340" i="1"/>
  <c r="H341" i="1" l="1"/>
  <c r="I340" i="1"/>
  <c r="H342" i="1" l="1"/>
  <c r="I341" i="1"/>
  <c r="H343" i="1" l="1"/>
  <c r="I342" i="1"/>
  <c r="H344" i="1" l="1"/>
  <c r="I343" i="1"/>
  <c r="H345" i="1" l="1"/>
  <c r="I344" i="1"/>
  <c r="H346" i="1" l="1"/>
  <c r="I345" i="1"/>
  <c r="H347" i="1" l="1"/>
  <c r="I346" i="1"/>
  <c r="H348" i="1" l="1"/>
  <c r="I347" i="1"/>
  <c r="H349" i="1" l="1"/>
  <c r="I348" i="1"/>
  <c r="I349" i="1" l="1"/>
  <c r="H350" i="1"/>
  <c r="I350" i="1" l="1"/>
  <c r="H351" i="1"/>
  <c r="I351" i="1" l="1"/>
  <c r="H352" i="1"/>
  <c r="I352" i="1" l="1"/>
  <c r="H353" i="1"/>
  <c r="I353" i="1" l="1"/>
  <c r="H354" i="1"/>
  <c r="H355" i="1" l="1"/>
  <c r="I354" i="1"/>
  <c r="I355" i="1" l="1"/>
  <c r="H356" i="1"/>
  <c r="I356" i="1" l="1"/>
  <c r="H357" i="1"/>
  <c r="I357" i="1" l="1"/>
  <c r="H358" i="1"/>
  <c r="I358" i="1" l="1"/>
  <c r="H359" i="1"/>
  <c r="H360" i="1" l="1"/>
  <c r="I359" i="1"/>
  <c r="I360" i="1" l="1"/>
  <c r="H361" i="1"/>
  <c r="I361" i="1" l="1"/>
  <c r="H362" i="1"/>
  <c r="I362" i="1" l="1"/>
  <c r="H363" i="1"/>
  <c r="I363" i="1" l="1"/>
  <c r="H364" i="1"/>
  <c r="I364" i="1" l="1"/>
  <c r="H365" i="1"/>
  <c r="I365" i="1" l="1"/>
  <c r="H366" i="1"/>
  <c r="I36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<sst xmlns="http://schemas.openxmlformats.org/spreadsheetml/2006/main" count="9" uniqueCount="9">
  <si>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Day</t>
  </si>
  <si>
    <t>Date_exp</t>
  </si>
  <si>
    <t>Days_behind</t>
  </si>
  <si>
    <t>#/day</t>
  </si>
  <si>
    <t>count</t>
  </si>
  <si>
    <t>1. copy/paste note from obs to sublime</t>
  </si>
  <si>
    <t>2. sublime to get `1,2022-12-15`</t>
  </si>
  <si>
    <t xml:space="preserve">3. drop in excel to analyze </t>
  </si>
  <si>
    <t>Date_listened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</si>
</sst>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Sheet1!$Q$2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Sheet1!$Q$3:$Q$11</c:f>
              <c:numCache>
                <c:formatCode>General</c:formatCode>
                <c:ptCount val="9"/>
                <c:pt idx="0">
                  <c:v>83</c:v>
                </c:pt>
                <c:pt idx="1">
                  <c:v>40</c:v>
                </c:pt>
                <c:pt idx="2">
                  <c:v>24</c:v>
                </c:pt>
                <c:pt idx="3">
                  <c:v>11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2-C441-97E3-D3D8B9913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0388383"/>
        <c:axId val="1380357295"/>
      </c:barChart>
      <c:catAx>
        <c:axId val="13803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357295"/>
        <c:crosses val="autoZero"/>
        <c:auto val="1"/>
        <c:lblAlgn val="ctr"/>
        <c:lblOffset val="100"/>
        <c:noMultiLvlLbl val="0"/>
      </c:catAx>
      <c:valAx>
        <c:axId val="13803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3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Sheet1!$I$1</c:f>
              <c:strCache>
                <c:ptCount val="1"/>
                <c:pt idx="0">
                  <c:v>Days_behind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Sheet1!$I$2:$I$366</c:f>
              <c:numCache>
                <c:formatCode>General</c:formatCode>
                <c:ptCount val="36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32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32</c:v>
                </c:pt>
                <c:pt idx="18">
                  <c:v>32</c:v>
                </c:pt>
                <c:pt idx="19">
                  <c:v>46</c:v>
                </c:pt>
                <c:pt idx="20">
                  <c:v>45</c:v>
                </c:pt>
                <c:pt idx="21">
                  <c:v>45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46</c:v>
                </c:pt>
                <c:pt idx="26">
                  <c:v>45</c:v>
                </c:pt>
                <c:pt idx="27">
                  <c:v>44</c:v>
                </c:pt>
                <c:pt idx="28">
                  <c:v>43</c:v>
                </c:pt>
                <c:pt idx="29">
                  <c:v>43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42</c:v>
                </c:pt>
                <c:pt idx="35">
                  <c:v>42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40</c:v>
                </c:pt>
                <c:pt idx="40">
                  <c:v>40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41</c:v>
                </c:pt>
                <c:pt idx="45">
                  <c:v>41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38</c:v>
                </c:pt>
                <c:pt idx="54">
                  <c:v>38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37</c:v>
                </c:pt>
                <c:pt idx="60">
                  <c:v>38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39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37</c:v>
                </c:pt>
                <c:pt idx="71">
                  <c:v>42</c:v>
                </c:pt>
                <c:pt idx="72">
                  <c:v>41</c:v>
                </c:pt>
                <c:pt idx="73">
                  <c:v>47</c:v>
                </c:pt>
                <c:pt idx="74">
                  <c:v>46</c:v>
                </c:pt>
                <c:pt idx="75">
                  <c:v>45</c:v>
                </c:pt>
                <c:pt idx="76">
                  <c:v>44</c:v>
                </c:pt>
                <c:pt idx="77">
                  <c:v>44</c:v>
                </c:pt>
                <c:pt idx="78">
                  <c:v>43</c:v>
                </c:pt>
                <c:pt idx="79">
                  <c:v>46</c:v>
                </c:pt>
                <c:pt idx="80">
                  <c:v>46</c:v>
                </c:pt>
                <c:pt idx="81">
                  <c:v>45</c:v>
                </c:pt>
                <c:pt idx="82">
                  <c:v>46</c:v>
                </c:pt>
                <c:pt idx="83">
                  <c:v>51</c:v>
                </c:pt>
                <c:pt idx="84">
                  <c:v>51</c:v>
                </c:pt>
                <c:pt idx="85">
                  <c:v>55</c:v>
                </c:pt>
                <c:pt idx="86">
                  <c:v>54</c:v>
                </c:pt>
                <c:pt idx="87">
                  <c:v>54</c:v>
                </c:pt>
                <c:pt idx="88">
                  <c:v>53</c:v>
                </c:pt>
                <c:pt idx="89">
                  <c:v>52</c:v>
                </c:pt>
                <c:pt idx="90">
                  <c:v>51</c:v>
                </c:pt>
                <c:pt idx="91">
                  <c:v>51</c:v>
                </c:pt>
                <c:pt idx="92">
                  <c:v>66</c:v>
                </c:pt>
                <c:pt idx="93">
                  <c:v>66</c:v>
                </c:pt>
                <c:pt idx="94">
                  <c:v>67</c:v>
                </c:pt>
                <c:pt idx="95">
                  <c:v>66</c:v>
                </c:pt>
                <c:pt idx="96">
                  <c:v>65</c:v>
                </c:pt>
                <c:pt idx="97">
                  <c:v>65</c:v>
                </c:pt>
                <c:pt idx="98">
                  <c:v>64</c:v>
                </c:pt>
                <c:pt idx="99">
                  <c:v>64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63</c:v>
                </c:pt>
                <c:pt idx="104">
                  <c:v>64</c:v>
                </c:pt>
                <c:pt idx="105">
                  <c:v>64</c:v>
                </c:pt>
                <c:pt idx="106">
                  <c:v>81</c:v>
                </c:pt>
                <c:pt idx="107">
                  <c:v>82</c:v>
                </c:pt>
                <c:pt idx="108">
                  <c:v>81</c:v>
                </c:pt>
                <c:pt idx="109">
                  <c:v>81</c:v>
                </c:pt>
                <c:pt idx="110">
                  <c:v>80</c:v>
                </c:pt>
                <c:pt idx="111">
                  <c:v>82</c:v>
                </c:pt>
                <c:pt idx="112">
                  <c:v>82</c:v>
                </c:pt>
                <c:pt idx="113">
                  <c:v>81</c:v>
                </c:pt>
                <c:pt idx="114">
                  <c:v>80</c:v>
                </c:pt>
                <c:pt idx="115">
                  <c:v>79</c:v>
                </c:pt>
                <c:pt idx="116">
                  <c:v>78</c:v>
                </c:pt>
                <c:pt idx="117">
                  <c:v>78</c:v>
                </c:pt>
                <c:pt idx="118">
                  <c:v>78</c:v>
                </c:pt>
                <c:pt idx="119">
                  <c:v>77</c:v>
                </c:pt>
                <c:pt idx="120">
                  <c:v>76</c:v>
                </c:pt>
                <c:pt idx="121">
                  <c:v>75</c:v>
                </c:pt>
                <c:pt idx="122">
                  <c:v>75</c:v>
                </c:pt>
                <c:pt idx="123">
                  <c:v>75</c:v>
                </c:pt>
                <c:pt idx="124">
                  <c:v>74</c:v>
                </c:pt>
                <c:pt idx="125">
                  <c:v>81</c:v>
                </c:pt>
                <c:pt idx="126">
                  <c:v>80</c:v>
                </c:pt>
                <c:pt idx="127">
                  <c:v>79</c:v>
                </c:pt>
                <c:pt idx="128">
                  <c:v>78</c:v>
                </c:pt>
                <c:pt idx="129">
                  <c:v>77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77</c:v>
                </c:pt>
                <c:pt idx="134">
                  <c:v>76</c:v>
                </c:pt>
                <c:pt idx="135">
                  <c:v>75</c:v>
                </c:pt>
                <c:pt idx="136">
                  <c:v>75</c:v>
                </c:pt>
                <c:pt idx="137">
                  <c:v>74</c:v>
                </c:pt>
                <c:pt idx="138">
                  <c:v>73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75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73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71</c:v>
                </c:pt>
                <c:pt idx="151">
                  <c:v>71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72</c:v>
                </c:pt>
                <c:pt idx="156">
                  <c:v>68</c:v>
                </c:pt>
                <c:pt idx="157">
                  <c:v>70</c:v>
                </c:pt>
                <c:pt idx="158">
                  <c:v>69</c:v>
                </c:pt>
                <c:pt idx="159">
                  <c:v>70</c:v>
                </c:pt>
                <c:pt idx="160">
                  <c:v>71</c:v>
                </c:pt>
                <c:pt idx="161">
                  <c:v>70</c:v>
                </c:pt>
                <c:pt idx="162">
                  <c:v>69</c:v>
                </c:pt>
                <c:pt idx="163">
                  <c:v>68</c:v>
                </c:pt>
                <c:pt idx="164">
                  <c:v>67</c:v>
                </c:pt>
                <c:pt idx="165">
                  <c:v>67</c:v>
                </c:pt>
                <c:pt idx="166">
                  <c:v>68</c:v>
                </c:pt>
                <c:pt idx="167">
                  <c:v>72</c:v>
                </c:pt>
                <c:pt idx="168">
                  <c:v>73</c:v>
                </c:pt>
                <c:pt idx="169">
                  <c:v>73</c:v>
                </c:pt>
                <c:pt idx="170">
                  <c:v>72</c:v>
                </c:pt>
                <c:pt idx="171">
                  <c:v>71</c:v>
                </c:pt>
                <c:pt idx="172">
                  <c:v>71</c:v>
                </c:pt>
                <c:pt idx="173">
                  <c:v>70</c:v>
                </c:pt>
                <c:pt idx="174">
                  <c:v>69</c:v>
                </c:pt>
                <c:pt idx="175">
                  <c:v>69</c:v>
                </c:pt>
                <c:pt idx="176">
                  <c:v>69</c:v>
                </c:pt>
                <c:pt idx="177">
                  <c:v>73</c:v>
                </c:pt>
                <c:pt idx="178">
                  <c:v>73</c:v>
                </c:pt>
                <c:pt idx="179">
                  <c:v>73</c:v>
                </c:pt>
                <c:pt idx="180">
                  <c:v>72</c:v>
                </c:pt>
                <c:pt idx="181">
                  <c:v>71</c:v>
                </c:pt>
                <c:pt idx="182">
                  <c:v>71</c:v>
                </c:pt>
                <c:pt idx="183">
                  <c:v>70</c:v>
                </c:pt>
                <c:pt idx="184">
                  <c:v>72</c:v>
                </c:pt>
                <c:pt idx="185">
                  <c:v>71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69</c:v>
                </c:pt>
                <c:pt idx="191">
                  <c:v>68</c:v>
                </c:pt>
                <c:pt idx="192">
                  <c:v>67</c:v>
                </c:pt>
                <c:pt idx="193">
                  <c:v>67</c:v>
                </c:pt>
                <c:pt idx="194">
                  <c:v>66</c:v>
                </c:pt>
                <c:pt idx="195">
                  <c:v>65</c:v>
                </c:pt>
                <c:pt idx="196">
                  <c:v>67</c:v>
                </c:pt>
                <c:pt idx="197">
                  <c:v>67</c:v>
                </c:pt>
                <c:pt idx="198">
                  <c:v>66</c:v>
                </c:pt>
                <c:pt idx="199">
                  <c:v>65</c:v>
                </c:pt>
                <c:pt idx="200">
                  <c:v>65</c:v>
                </c:pt>
                <c:pt idx="201">
                  <c:v>64</c:v>
                </c:pt>
                <c:pt idx="202">
                  <c:v>63</c:v>
                </c:pt>
                <c:pt idx="203">
                  <c:v>62</c:v>
                </c:pt>
                <c:pt idx="204">
                  <c:v>61</c:v>
                </c:pt>
                <c:pt idx="205">
                  <c:v>60</c:v>
                </c:pt>
                <c:pt idx="206">
                  <c:v>59</c:v>
                </c:pt>
                <c:pt idx="207">
                  <c:v>58</c:v>
                </c:pt>
                <c:pt idx="208">
                  <c:v>58</c:v>
                </c:pt>
                <c:pt idx="209">
                  <c:v>57</c:v>
                </c:pt>
                <c:pt idx="210">
                  <c:v>57</c:v>
                </c:pt>
                <c:pt idx="211">
                  <c:v>56</c:v>
                </c:pt>
                <c:pt idx="212">
                  <c:v>57</c:v>
                </c:pt>
                <c:pt idx="213">
                  <c:v>57</c:v>
                </c:pt>
                <c:pt idx="214">
                  <c:v>57</c:v>
                </c:pt>
                <c:pt idx="215">
                  <c:v>56</c:v>
                </c:pt>
                <c:pt idx="216">
                  <c:v>56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54</c:v>
                </c:pt>
                <c:pt idx="221">
                  <c:v>56</c:v>
                </c:pt>
                <c:pt idx="222">
                  <c:v>56</c:v>
                </c:pt>
                <c:pt idx="223">
                  <c:v>55</c:v>
                </c:pt>
                <c:pt idx="224">
                  <c:v>54</c:v>
                </c:pt>
                <c:pt idx="225">
                  <c:v>55</c:v>
                </c:pt>
                <c:pt idx="226">
                  <c:v>54</c:v>
                </c:pt>
                <c:pt idx="227">
                  <c:v>55</c:v>
                </c:pt>
                <c:pt idx="228">
                  <c:v>56</c:v>
                </c:pt>
                <c:pt idx="229">
                  <c:v>56</c:v>
                </c:pt>
                <c:pt idx="230">
                  <c:v>55</c:v>
                </c:pt>
                <c:pt idx="231">
                  <c:v>54</c:v>
                </c:pt>
                <c:pt idx="232">
                  <c:v>54</c:v>
                </c:pt>
                <c:pt idx="233">
                  <c:v>53</c:v>
                </c:pt>
                <c:pt idx="234">
                  <c:v>53</c:v>
                </c:pt>
                <c:pt idx="235">
                  <c:v>52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54</c:v>
                </c:pt>
                <c:pt idx="241">
                  <c:v>54</c:v>
                </c:pt>
                <c:pt idx="242">
                  <c:v>53</c:v>
                </c:pt>
                <c:pt idx="243">
                  <c:v>52</c:v>
                </c:pt>
                <c:pt idx="244">
                  <c:v>51</c:v>
                </c:pt>
                <c:pt idx="245">
                  <c:v>50</c:v>
                </c:pt>
                <c:pt idx="246">
                  <c:v>50</c:v>
                </c:pt>
                <c:pt idx="247">
                  <c:v>51</c:v>
                </c:pt>
                <c:pt idx="248">
                  <c:v>50</c:v>
                </c:pt>
                <c:pt idx="249">
                  <c:v>50</c:v>
                </c:pt>
                <c:pt idx="250">
                  <c:v>49</c:v>
                </c:pt>
                <c:pt idx="251">
                  <c:v>48</c:v>
                </c:pt>
                <c:pt idx="252">
                  <c:v>48</c:v>
                </c:pt>
                <c:pt idx="253">
                  <c:v>46</c:v>
                </c:pt>
                <c:pt idx="254">
                  <c:v>45</c:v>
                </c:pt>
                <c:pt idx="255">
                  <c:v>44</c:v>
                </c:pt>
                <c:pt idx="256">
                  <c:v>43</c:v>
                </c:pt>
                <c:pt idx="257">
                  <c:v>43</c:v>
                </c:pt>
                <c:pt idx="258">
                  <c:v>42</c:v>
                </c:pt>
                <c:pt idx="259">
                  <c:v>41</c:v>
                </c:pt>
                <c:pt idx="260">
                  <c:v>40</c:v>
                </c:pt>
                <c:pt idx="261">
                  <c:v>40</c:v>
                </c:pt>
                <c:pt idx="262">
                  <c:v>39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37</c:v>
                </c:pt>
                <c:pt idx="268">
                  <c:v>36</c:v>
                </c:pt>
                <c:pt idx="269">
                  <c:v>35</c:v>
                </c:pt>
                <c:pt idx="270">
                  <c:v>35</c:v>
                </c:pt>
                <c:pt idx="271">
                  <c:v>34</c:v>
                </c:pt>
                <c:pt idx="272">
                  <c:v>33</c:v>
                </c:pt>
                <c:pt idx="273">
                  <c:v>32</c:v>
                </c:pt>
                <c:pt idx="274">
                  <c:v>31</c:v>
                </c:pt>
                <c:pt idx="275">
                  <c:v>30</c:v>
                </c:pt>
                <c:pt idx="276">
                  <c:v>30</c:v>
                </c:pt>
                <c:pt idx="277">
                  <c:v>29</c:v>
                </c:pt>
                <c:pt idx="278">
                  <c:v>29</c:v>
                </c:pt>
                <c:pt idx="279">
                  <c:v>28</c:v>
                </c:pt>
                <c:pt idx="280">
                  <c:v>28</c:v>
                </c:pt>
                <c:pt idx="281">
                  <c:v>27</c:v>
                </c:pt>
                <c:pt idx="282">
                  <c:v>26</c:v>
                </c:pt>
                <c:pt idx="283">
                  <c:v>25</c:v>
                </c:pt>
                <c:pt idx="284">
                  <c:v>25</c:v>
                </c:pt>
                <c:pt idx="285">
                  <c:v>24</c:v>
                </c:pt>
                <c:pt idx="286">
                  <c:v>25</c:v>
                </c:pt>
                <c:pt idx="287">
                  <c:v>25</c:v>
                </c:pt>
                <c:pt idx="288">
                  <c:v>24</c:v>
                </c:pt>
                <c:pt idx="289">
                  <c:v>23</c:v>
                </c:pt>
                <c:pt idx="290">
                  <c:v>25</c:v>
                </c:pt>
                <c:pt idx="291">
                  <c:v>25</c:v>
                </c:pt>
                <c:pt idx="292">
                  <c:v>24</c:v>
                </c:pt>
                <c:pt idx="293">
                  <c:v>23</c:v>
                </c:pt>
                <c:pt idx="294">
                  <c:v>21</c:v>
                </c:pt>
                <c:pt idx="295">
                  <c:v>22</c:v>
                </c:pt>
                <c:pt idx="296">
                  <c:v>21</c:v>
                </c:pt>
                <c:pt idx="297">
                  <c:v>21</c:v>
                </c:pt>
                <c:pt idx="298">
                  <c:v>20</c:v>
                </c:pt>
                <c:pt idx="299">
                  <c:v>20</c:v>
                </c:pt>
                <c:pt idx="300">
                  <c:v>19</c:v>
                </c:pt>
                <c:pt idx="301">
                  <c:v>19</c:v>
                </c:pt>
                <c:pt idx="302">
                  <c:v>18</c:v>
                </c:pt>
                <c:pt idx="303">
                  <c:v>19</c:v>
                </c:pt>
                <c:pt idx="304">
                  <c:v>18</c:v>
                </c:pt>
                <c:pt idx="305">
                  <c:v>17</c:v>
                </c:pt>
                <c:pt idx="306">
                  <c:v>16</c:v>
                </c:pt>
                <c:pt idx="307">
                  <c:v>16</c:v>
                </c:pt>
                <c:pt idx="308">
                  <c:v>15</c:v>
                </c:pt>
                <c:pt idx="309">
                  <c:v>14</c:v>
                </c:pt>
                <c:pt idx="310">
                  <c:v>13</c:v>
                </c:pt>
                <c:pt idx="311">
                  <c:v>12</c:v>
                </c:pt>
                <c:pt idx="312">
                  <c:v>12</c:v>
                </c:pt>
                <c:pt idx="313">
                  <c:v>11</c:v>
                </c:pt>
                <c:pt idx="314">
                  <c:v>10</c:v>
                </c:pt>
                <c:pt idx="315">
                  <c:v>10</c:v>
                </c:pt>
                <c:pt idx="316">
                  <c:v>9</c:v>
                </c:pt>
                <c:pt idx="317">
                  <c:v>9</c:v>
                </c:pt>
                <c:pt idx="318">
                  <c:v>14</c:v>
                </c:pt>
                <c:pt idx="319">
                  <c:v>13</c:v>
                </c:pt>
                <c:pt idx="320">
                  <c:v>12</c:v>
                </c:pt>
                <c:pt idx="321">
                  <c:v>11</c:v>
                </c:pt>
                <c:pt idx="322">
                  <c:v>11</c:v>
                </c:pt>
                <c:pt idx="323">
                  <c:v>12</c:v>
                </c:pt>
                <c:pt idx="324">
                  <c:v>12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9</c:v>
                </c:pt>
                <c:pt idx="332">
                  <c:v>8</c:v>
                </c:pt>
                <c:pt idx="333">
                  <c:v>8</c:v>
                </c:pt>
                <c:pt idx="334">
                  <c:v>9</c:v>
                </c:pt>
                <c:pt idx="335">
                  <c:v>8</c:v>
                </c:pt>
                <c:pt idx="336">
                  <c:v>7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4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3-E143-AA6E-23C8F0AC7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3623967"/>
        <c:axId val="1333536079"/>
      </c:lineChart>
      <c:catAx>
        <c:axId val="133362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36079"/>
        <c:crosses val="autoZero"/>
        <c:auto val="1"/>
        <c:lblAlgn val="ctr"/>
        <c:lblOffset val="100"/>
        <c:noMultiLvlLbl val="0"/>
      </c:catAx>
      <c:valAx>
        <c:axId val="133353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62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ot Sans5" pitchFamily="2" charset="77"/>
                <a:ea typeface="+mn-ea"/>
                <a:cs typeface="+mn-cs"/>
              </a:defRPr>
            </a:pPr>
            <a:r>
              <a:rPr lang="en-US" sz="1800"/>
              <a:t>2022</a:t>
            </a:r>
            <a:r>
              <a:rPr lang="en-US" sz="1800" baseline="0"/>
              <a:t> Bible In A Year: </a:t>
            </a:r>
            <a:r>
              <a:rPr lang="en-US" sz="1800"/>
              <a:t>Days Behind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ot Sans5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Days_behind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Sheet1!$G$2:$G$366</c:f>
              <c:numCache>
                <c:formatCode>m/d/yy</c:formatCode>
                <c:ptCount val="365"/>
                <c:pt idx="0">
                  <c:v>44597</c:v>
                </c:pt>
                <c:pt idx="1">
                  <c:v>44598</c:v>
                </c:pt>
                <c:pt idx="2">
                  <c:v>44599</c:v>
                </c:pt>
                <c:pt idx="3">
                  <c:v>44599</c:v>
                </c:pt>
                <c:pt idx="4">
                  <c:v>44599</c:v>
                </c:pt>
                <c:pt idx="5">
                  <c:v>44600</c:v>
                </c:pt>
                <c:pt idx="6">
                  <c:v>44600</c:v>
                </c:pt>
                <c:pt idx="7">
                  <c:v>44601</c:v>
                </c:pt>
                <c:pt idx="8">
                  <c:v>44601</c:v>
                </c:pt>
                <c:pt idx="9">
                  <c:v>44602</c:v>
                </c:pt>
                <c:pt idx="10">
                  <c:v>44603</c:v>
                </c:pt>
                <c:pt idx="11">
                  <c:v>44604</c:v>
                </c:pt>
                <c:pt idx="12">
                  <c:v>44605</c:v>
                </c:pt>
                <c:pt idx="13">
                  <c:v>44607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44611</c:v>
                </c:pt>
                <c:pt idx="18">
                  <c:v>44612</c:v>
                </c:pt>
                <c:pt idx="19">
                  <c:v>44627</c:v>
                </c:pt>
                <c:pt idx="20">
                  <c:v>44627</c:v>
                </c:pt>
                <c:pt idx="21">
                  <c:v>44628</c:v>
                </c:pt>
                <c:pt idx="22">
                  <c:v>44631</c:v>
                </c:pt>
                <c:pt idx="23">
                  <c:v>44632</c:v>
                </c:pt>
                <c:pt idx="24">
                  <c:v>44633</c:v>
                </c:pt>
                <c:pt idx="25">
                  <c:v>44633</c:v>
                </c:pt>
                <c:pt idx="26">
                  <c:v>44633</c:v>
                </c:pt>
                <c:pt idx="27">
                  <c:v>44633</c:v>
                </c:pt>
                <c:pt idx="28">
                  <c:v>44633</c:v>
                </c:pt>
                <c:pt idx="29">
                  <c:v>44634</c:v>
                </c:pt>
                <c:pt idx="30">
                  <c:v>44634</c:v>
                </c:pt>
                <c:pt idx="31">
                  <c:v>44634</c:v>
                </c:pt>
                <c:pt idx="32">
                  <c:v>44635</c:v>
                </c:pt>
                <c:pt idx="33">
                  <c:v>44636</c:v>
                </c:pt>
                <c:pt idx="34">
                  <c:v>44638</c:v>
                </c:pt>
                <c:pt idx="35">
                  <c:v>44639</c:v>
                </c:pt>
                <c:pt idx="36">
                  <c:v>44639</c:v>
                </c:pt>
                <c:pt idx="37">
                  <c:v>44640</c:v>
                </c:pt>
                <c:pt idx="38">
                  <c:v>44641</c:v>
                </c:pt>
                <c:pt idx="39">
                  <c:v>44641</c:v>
                </c:pt>
                <c:pt idx="40">
                  <c:v>44642</c:v>
                </c:pt>
                <c:pt idx="41">
                  <c:v>44646</c:v>
                </c:pt>
                <c:pt idx="42">
                  <c:v>44646</c:v>
                </c:pt>
                <c:pt idx="43">
                  <c:v>44647</c:v>
                </c:pt>
                <c:pt idx="44">
                  <c:v>44647</c:v>
                </c:pt>
                <c:pt idx="45">
                  <c:v>44648</c:v>
                </c:pt>
                <c:pt idx="46">
                  <c:v>44648</c:v>
                </c:pt>
                <c:pt idx="47">
                  <c:v>44648</c:v>
                </c:pt>
                <c:pt idx="48">
                  <c:v>44650</c:v>
                </c:pt>
                <c:pt idx="49">
                  <c:v>44650</c:v>
                </c:pt>
                <c:pt idx="50">
                  <c:v>44652</c:v>
                </c:pt>
                <c:pt idx="51">
                  <c:v>44653</c:v>
                </c:pt>
                <c:pt idx="52">
                  <c:v>44653</c:v>
                </c:pt>
                <c:pt idx="53">
                  <c:v>44653</c:v>
                </c:pt>
                <c:pt idx="54">
                  <c:v>44654</c:v>
                </c:pt>
                <c:pt idx="55">
                  <c:v>44656</c:v>
                </c:pt>
                <c:pt idx="56">
                  <c:v>44657</c:v>
                </c:pt>
                <c:pt idx="57">
                  <c:v>44658</c:v>
                </c:pt>
                <c:pt idx="58">
                  <c:v>44658</c:v>
                </c:pt>
                <c:pt idx="59">
                  <c:v>44658</c:v>
                </c:pt>
                <c:pt idx="60">
                  <c:v>44660</c:v>
                </c:pt>
                <c:pt idx="61">
                  <c:v>44661</c:v>
                </c:pt>
                <c:pt idx="62">
                  <c:v>44661</c:v>
                </c:pt>
                <c:pt idx="63">
                  <c:v>44661</c:v>
                </c:pt>
                <c:pt idx="64">
                  <c:v>44665</c:v>
                </c:pt>
                <c:pt idx="65">
                  <c:v>44667</c:v>
                </c:pt>
                <c:pt idx="66">
                  <c:v>44667</c:v>
                </c:pt>
                <c:pt idx="67">
                  <c:v>44667</c:v>
                </c:pt>
                <c:pt idx="68">
                  <c:v>44667</c:v>
                </c:pt>
                <c:pt idx="69">
                  <c:v>44667</c:v>
                </c:pt>
                <c:pt idx="70">
                  <c:v>44669</c:v>
                </c:pt>
                <c:pt idx="71">
                  <c:v>44675</c:v>
                </c:pt>
                <c:pt idx="72">
                  <c:v>44675</c:v>
                </c:pt>
                <c:pt idx="73">
                  <c:v>44682</c:v>
                </c:pt>
                <c:pt idx="74">
                  <c:v>44682</c:v>
                </c:pt>
                <c:pt idx="75">
                  <c:v>44682</c:v>
                </c:pt>
                <c:pt idx="76">
                  <c:v>44682</c:v>
                </c:pt>
                <c:pt idx="77">
                  <c:v>44683</c:v>
                </c:pt>
                <c:pt idx="78">
                  <c:v>44683</c:v>
                </c:pt>
                <c:pt idx="79">
                  <c:v>44687</c:v>
                </c:pt>
                <c:pt idx="80">
                  <c:v>44688</c:v>
                </c:pt>
                <c:pt idx="81">
                  <c:v>44688</c:v>
                </c:pt>
                <c:pt idx="82">
                  <c:v>44690</c:v>
                </c:pt>
                <c:pt idx="83">
                  <c:v>44696</c:v>
                </c:pt>
                <c:pt idx="84">
                  <c:v>44697</c:v>
                </c:pt>
                <c:pt idx="85">
                  <c:v>44702</c:v>
                </c:pt>
                <c:pt idx="86">
                  <c:v>44702</c:v>
                </c:pt>
                <c:pt idx="87">
                  <c:v>44703</c:v>
                </c:pt>
                <c:pt idx="88">
                  <c:v>44703</c:v>
                </c:pt>
                <c:pt idx="89">
                  <c:v>44703</c:v>
                </c:pt>
                <c:pt idx="90">
                  <c:v>44703</c:v>
                </c:pt>
                <c:pt idx="91">
                  <c:v>44704</c:v>
                </c:pt>
                <c:pt idx="92">
                  <c:v>44720</c:v>
                </c:pt>
                <c:pt idx="93">
                  <c:v>44721</c:v>
                </c:pt>
                <c:pt idx="94">
                  <c:v>44723</c:v>
                </c:pt>
                <c:pt idx="95">
                  <c:v>44723</c:v>
                </c:pt>
                <c:pt idx="96">
                  <c:v>44723</c:v>
                </c:pt>
                <c:pt idx="97">
                  <c:v>44724</c:v>
                </c:pt>
                <c:pt idx="98">
                  <c:v>44724</c:v>
                </c:pt>
                <c:pt idx="99">
                  <c:v>44725</c:v>
                </c:pt>
                <c:pt idx="100">
                  <c:v>44727</c:v>
                </c:pt>
                <c:pt idx="101">
                  <c:v>44728</c:v>
                </c:pt>
                <c:pt idx="102">
                  <c:v>44728</c:v>
                </c:pt>
                <c:pt idx="103">
                  <c:v>44728</c:v>
                </c:pt>
                <c:pt idx="104">
                  <c:v>44730</c:v>
                </c:pt>
                <c:pt idx="105">
                  <c:v>44731</c:v>
                </c:pt>
                <c:pt idx="106">
                  <c:v>44749</c:v>
                </c:pt>
                <c:pt idx="107">
                  <c:v>44751</c:v>
                </c:pt>
                <c:pt idx="108">
                  <c:v>44751</c:v>
                </c:pt>
                <c:pt idx="109">
                  <c:v>44752</c:v>
                </c:pt>
                <c:pt idx="110">
                  <c:v>44752</c:v>
                </c:pt>
                <c:pt idx="111">
                  <c:v>44755</c:v>
                </c:pt>
                <c:pt idx="112">
                  <c:v>44756</c:v>
                </c:pt>
                <c:pt idx="113">
                  <c:v>44756</c:v>
                </c:pt>
                <c:pt idx="114">
                  <c:v>44756</c:v>
                </c:pt>
                <c:pt idx="115">
                  <c:v>44756</c:v>
                </c:pt>
                <c:pt idx="116">
                  <c:v>44756</c:v>
                </c:pt>
                <c:pt idx="117">
                  <c:v>44757</c:v>
                </c:pt>
                <c:pt idx="118">
                  <c:v>44758</c:v>
                </c:pt>
                <c:pt idx="119">
                  <c:v>44758</c:v>
                </c:pt>
                <c:pt idx="120">
                  <c:v>44758</c:v>
                </c:pt>
                <c:pt idx="121">
                  <c:v>44758</c:v>
                </c:pt>
                <c:pt idx="122">
                  <c:v>44759</c:v>
                </c:pt>
                <c:pt idx="123">
                  <c:v>44760</c:v>
                </c:pt>
                <c:pt idx="124">
                  <c:v>44760</c:v>
                </c:pt>
                <c:pt idx="125">
                  <c:v>44768</c:v>
                </c:pt>
                <c:pt idx="126">
                  <c:v>44768</c:v>
                </c:pt>
                <c:pt idx="127">
                  <c:v>44768</c:v>
                </c:pt>
                <c:pt idx="128">
                  <c:v>44768</c:v>
                </c:pt>
                <c:pt idx="129">
                  <c:v>44768</c:v>
                </c:pt>
                <c:pt idx="130">
                  <c:v>44770</c:v>
                </c:pt>
                <c:pt idx="131">
                  <c:v>44771</c:v>
                </c:pt>
                <c:pt idx="132">
                  <c:v>44772</c:v>
                </c:pt>
                <c:pt idx="133">
                  <c:v>44772</c:v>
                </c:pt>
                <c:pt idx="134">
                  <c:v>44772</c:v>
                </c:pt>
                <c:pt idx="135">
                  <c:v>44772</c:v>
                </c:pt>
                <c:pt idx="136">
                  <c:v>44773</c:v>
                </c:pt>
                <c:pt idx="137">
                  <c:v>44773</c:v>
                </c:pt>
                <c:pt idx="138">
                  <c:v>44773</c:v>
                </c:pt>
                <c:pt idx="139">
                  <c:v>44775</c:v>
                </c:pt>
                <c:pt idx="140">
                  <c:v>44776</c:v>
                </c:pt>
                <c:pt idx="141">
                  <c:v>44777</c:v>
                </c:pt>
                <c:pt idx="142">
                  <c:v>44779</c:v>
                </c:pt>
                <c:pt idx="143">
                  <c:v>44779</c:v>
                </c:pt>
                <c:pt idx="144">
                  <c:v>44780</c:v>
                </c:pt>
                <c:pt idx="145">
                  <c:v>44781</c:v>
                </c:pt>
                <c:pt idx="146">
                  <c:v>44781</c:v>
                </c:pt>
                <c:pt idx="147">
                  <c:v>44781</c:v>
                </c:pt>
                <c:pt idx="148">
                  <c:v>44782</c:v>
                </c:pt>
                <c:pt idx="149">
                  <c:v>44783</c:v>
                </c:pt>
                <c:pt idx="150">
                  <c:v>44783</c:v>
                </c:pt>
                <c:pt idx="151">
                  <c:v>44784</c:v>
                </c:pt>
                <c:pt idx="152">
                  <c:v>44784</c:v>
                </c:pt>
                <c:pt idx="153">
                  <c:v>44784</c:v>
                </c:pt>
                <c:pt idx="154">
                  <c:v>44784</c:v>
                </c:pt>
                <c:pt idx="155">
                  <c:v>44789</c:v>
                </c:pt>
                <c:pt idx="156">
                  <c:v>44786</c:v>
                </c:pt>
                <c:pt idx="157">
                  <c:v>44789</c:v>
                </c:pt>
                <c:pt idx="158">
                  <c:v>44789</c:v>
                </c:pt>
                <c:pt idx="159">
                  <c:v>44791</c:v>
                </c:pt>
                <c:pt idx="160">
                  <c:v>44793</c:v>
                </c:pt>
                <c:pt idx="161">
                  <c:v>44793</c:v>
                </c:pt>
                <c:pt idx="162">
                  <c:v>44793</c:v>
                </c:pt>
                <c:pt idx="163">
                  <c:v>44793</c:v>
                </c:pt>
                <c:pt idx="164">
                  <c:v>44793</c:v>
                </c:pt>
                <c:pt idx="165">
                  <c:v>44794</c:v>
                </c:pt>
                <c:pt idx="166">
                  <c:v>44796</c:v>
                </c:pt>
                <c:pt idx="167">
                  <c:v>44801</c:v>
                </c:pt>
                <c:pt idx="168">
                  <c:v>44803</c:v>
                </c:pt>
                <c:pt idx="169">
                  <c:v>44804</c:v>
                </c:pt>
                <c:pt idx="170">
                  <c:v>44804</c:v>
                </c:pt>
                <c:pt idx="171">
                  <c:v>44804</c:v>
                </c:pt>
                <c:pt idx="172">
                  <c:v>44805</c:v>
                </c:pt>
                <c:pt idx="173">
                  <c:v>44805</c:v>
                </c:pt>
                <c:pt idx="174">
                  <c:v>44805</c:v>
                </c:pt>
                <c:pt idx="175">
                  <c:v>44806</c:v>
                </c:pt>
                <c:pt idx="176">
                  <c:v>44807</c:v>
                </c:pt>
                <c:pt idx="177">
                  <c:v>44812</c:v>
                </c:pt>
                <c:pt idx="178">
                  <c:v>44813</c:v>
                </c:pt>
                <c:pt idx="179">
                  <c:v>44814</c:v>
                </c:pt>
                <c:pt idx="180">
                  <c:v>44814</c:v>
                </c:pt>
                <c:pt idx="181">
                  <c:v>44814</c:v>
                </c:pt>
                <c:pt idx="182">
                  <c:v>44815</c:v>
                </c:pt>
                <c:pt idx="183">
                  <c:v>44815</c:v>
                </c:pt>
                <c:pt idx="184">
                  <c:v>44818</c:v>
                </c:pt>
                <c:pt idx="185">
                  <c:v>44818</c:v>
                </c:pt>
                <c:pt idx="186">
                  <c:v>44818</c:v>
                </c:pt>
                <c:pt idx="187">
                  <c:v>44819</c:v>
                </c:pt>
                <c:pt idx="188">
                  <c:v>44820</c:v>
                </c:pt>
                <c:pt idx="189">
                  <c:v>44821</c:v>
                </c:pt>
                <c:pt idx="190">
                  <c:v>44821</c:v>
                </c:pt>
                <c:pt idx="191">
                  <c:v>44821</c:v>
                </c:pt>
                <c:pt idx="192">
                  <c:v>44821</c:v>
                </c:pt>
                <c:pt idx="193">
                  <c:v>44822</c:v>
                </c:pt>
                <c:pt idx="194">
                  <c:v>44822</c:v>
                </c:pt>
                <c:pt idx="195">
                  <c:v>44822</c:v>
                </c:pt>
                <c:pt idx="196">
                  <c:v>44825</c:v>
                </c:pt>
                <c:pt idx="197">
                  <c:v>44826</c:v>
                </c:pt>
                <c:pt idx="198">
                  <c:v>44826</c:v>
                </c:pt>
                <c:pt idx="199">
                  <c:v>44826</c:v>
                </c:pt>
                <c:pt idx="200">
                  <c:v>44827</c:v>
                </c:pt>
                <c:pt idx="201">
                  <c:v>44827</c:v>
                </c:pt>
                <c:pt idx="202">
                  <c:v>44827</c:v>
                </c:pt>
                <c:pt idx="203">
                  <c:v>44827</c:v>
                </c:pt>
                <c:pt idx="204">
                  <c:v>44827</c:v>
                </c:pt>
                <c:pt idx="205">
                  <c:v>44827</c:v>
                </c:pt>
                <c:pt idx="206">
                  <c:v>44827</c:v>
                </c:pt>
                <c:pt idx="207">
                  <c:v>44827</c:v>
                </c:pt>
                <c:pt idx="208">
                  <c:v>44828</c:v>
                </c:pt>
                <c:pt idx="209">
                  <c:v>44828</c:v>
                </c:pt>
                <c:pt idx="210">
                  <c:v>44829</c:v>
                </c:pt>
                <c:pt idx="211">
                  <c:v>44829</c:v>
                </c:pt>
                <c:pt idx="212">
                  <c:v>44831</c:v>
                </c:pt>
                <c:pt idx="213">
                  <c:v>44832</c:v>
                </c:pt>
                <c:pt idx="214">
                  <c:v>44833</c:v>
                </c:pt>
                <c:pt idx="215">
                  <c:v>44833</c:v>
                </c:pt>
                <c:pt idx="216">
                  <c:v>44834</c:v>
                </c:pt>
                <c:pt idx="217">
                  <c:v>44834</c:v>
                </c:pt>
                <c:pt idx="218">
                  <c:v>44835</c:v>
                </c:pt>
                <c:pt idx="219">
                  <c:v>44836</c:v>
                </c:pt>
                <c:pt idx="220">
                  <c:v>44836</c:v>
                </c:pt>
                <c:pt idx="221">
                  <c:v>44839</c:v>
                </c:pt>
                <c:pt idx="222">
                  <c:v>44840</c:v>
                </c:pt>
                <c:pt idx="223">
                  <c:v>44840</c:v>
                </c:pt>
                <c:pt idx="224">
                  <c:v>44840</c:v>
                </c:pt>
                <c:pt idx="225">
                  <c:v>44842</c:v>
                </c:pt>
                <c:pt idx="226">
                  <c:v>44842</c:v>
                </c:pt>
                <c:pt idx="227">
                  <c:v>44844</c:v>
                </c:pt>
                <c:pt idx="228">
                  <c:v>44846</c:v>
                </c:pt>
                <c:pt idx="229">
                  <c:v>44847</c:v>
                </c:pt>
                <c:pt idx="230">
                  <c:v>44847</c:v>
                </c:pt>
                <c:pt idx="231">
                  <c:v>44847</c:v>
                </c:pt>
                <c:pt idx="232">
                  <c:v>44848</c:v>
                </c:pt>
                <c:pt idx="233">
                  <c:v>44848</c:v>
                </c:pt>
                <c:pt idx="234">
                  <c:v>44849</c:v>
                </c:pt>
                <c:pt idx="235">
                  <c:v>44849</c:v>
                </c:pt>
                <c:pt idx="236">
                  <c:v>44851</c:v>
                </c:pt>
                <c:pt idx="237">
                  <c:v>44852</c:v>
                </c:pt>
                <c:pt idx="238">
                  <c:v>44853</c:v>
                </c:pt>
                <c:pt idx="239">
                  <c:v>44854</c:v>
                </c:pt>
                <c:pt idx="240">
                  <c:v>44856</c:v>
                </c:pt>
                <c:pt idx="241">
                  <c:v>44857</c:v>
                </c:pt>
                <c:pt idx="242">
                  <c:v>44857</c:v>
                </c:pt>
                <c:pt idx="243">
                  <c:v>44857</c:v>
                </c:pt>
                <c:pt idx="244">
                  <c:v>44857</c:v>
                </c:pt>
                <c:pt idx="245">
                  <c:v>44857</c:v>
                </c:pt>
                <c:pt idx="246">
                  <c:v>44858</c:v>
                </c:pt>
                <c:pt idx="247">
                  <c:v>44860</c:v>
                </c:pt>
                <c:pt idx="248">
                  <c:v>44860</c:v>
                </c:pt>
                <c:pt idx="249">
                  <c:v>44861</c:v>
                </c:pt>
                <c:pt idx="250">
                  <c:v>44861</c:v>
                </c:pt>
                <c:pt idx="251">
                  <c:v>44861</c:v>
                </c:pt>
                <c:pt idx="252">
                  <c:v>44862</c:v>
                </c:pt>
                <c:pt idx="253">
                  <c:v>44861</c:v>
                </c:pt>
                <c:pt idx="254">
                  <c:v>44861</c:v>
                </c:pt>
                <c:pt idx="255">
                  <c:v>44861</c:v>
                </c:pt>
                <c:pt idx="256">
                  <c:v>44861</c:v>
                </c:pt>
                <c:pt idx="257">
                  <c:v>44862</c:v>
                </c:pt>
                <c:pt idx="258">
                  <c:v>44862</c:v>
                </c:pt>
                <c:pt idx="259">
                  <c:v>44862</c:v>
                </c:pt>
                <c:pt idx="260">
                  <c:v>44862</c:v>
                </c:pt>
                <c:pt idx="261">
                  <c:v>44863</c:v>
                </c:pt>
                <c:pt idx="262">
                  <c:v>44863</c:v>
                </c:pt>
                <c:pt idx="263">
                  <c:v>44863</c:v>
                </c:pt>
                <c:pt idx="264">
                  <c:v>44864</c:v>
                </c:pt>
                <c:pt idx="265">
                  <c:v>44865</c:v>
                </c:pt>
                <c:pt idx="266">
                  <c:v>44866</c:v>
                </c:pt>
                <c:pt idx="267">
                  <c:v>44866</c:v>
                </c:pt>
                <c:pt idx="268">
                  <c:v>44866</c:v>
                </c:pt>
                <c:pt idx="269">
                  <c:v>44866</c:v>
                </c:pt>
                <c:pt idx="270">
                  <c:v>44867</c:v>
                </c:pt>
                <c:pt idx="271">
                  <c:v>44867</c:v>
                </c:pt>
                <c:pt idx="272">
                  <c:v>44867</c:v>
                </c:pt>
                <c:pt idx="273">
                  <c:v>44867</c:v>
                </c:pt>
                <c:pt idx="274">
                  <c:v>44867</c:v>
                </c:pt>
                <c:pt idx="275">
                  <c:v>44867</c:v>
                </c:pt>
                <c:pt idx="276">
                  <c:v>44868</c:v>
                </c:pt>
                <c:pt idx="277">
                  <c:v>44868</c:v>
                </c:pt>
                <c:pt idx="278">
                  <c:v>44869</c:v>
                </c:pt>
                <c:pt idx="279">
                  <c:v>44869</c:v>
                </c:pt>
                <c:pt idx="280">
                  <c:v>44870</c:v>
                </c:pt>
                <c:pt idx="281">
                  <c:v>44870</c:v>
                </c:pt>
                <c:pt idx="282">
                  <c:v>44870</c:v>
                </c:pt>
                <c:pt idx="283">
                  <c:v>44870</c:v>
                </c:pt>
                <c:pt idx="284">
                  <c:v>44871</c:v>
                </c:pt>
                <c:pt idx="285">
                  <c:v>44871</c:v>
                </c:pt>
                <c:pt idx="286">
                  <c:v>44873</c:v>
                </c:pt>
                <c:pt idx="287">
                  <c:v>44874</c:v>
                </c:pt>
                <c:pt idx="288">
                  <c:v>44874</c:v>
                </c:pt>
                <c:pt idx="289">
                  <c:v>44874</c:v>
                </c:pt>
                <c:pt idx="290">
                  <c:v>44877</c:v>
                </c:pt>
                <c:pt idx="291">
                  <c:v>44878</c:v>
                </c:pt>
                <c:pt idx="292">
                  <c:v>44878</c:v>
                </c:pt>
                <c:pt idx="293">
                  <c:v>44878</c:v>
                </c:pt>
                <c:pt idx="294">
                  <c:v>44877</c:v>
                </c:pt>
                <c:pt idx="295">
                  <c:v>44879</c:v>
                </c:pt>
                <c:pt idx="296">
                  <c:v>44879</c:v>
                </c:pt>
                <c:pt idx="297">
                  <c:v>44880</c:v>
                </c:pt>
                <c:pt idx="298">
                  <c:v>44880</c:v>
                </c:pt>
                <c:pt idx="299">
                  <c:v>44881</c:v>
                </c:pt>
                <c:pt idx="300">
                  <c:v>44881</c:v>
                </c:pt>
                <c:pt idx="301">
                  <c:v>44882</c:v>
                </c:pt>
                <c:pt idx="302">
                  <c:v>44882</c:v>
                </c:pt>
                <c:pt idx="303">
                  <c:v>44884</c:v>
                </c:pt>
                <c:pt idx="304">
                  <c:v>44884</c:v>
                </c:pt>
                <c:pt idx="305">
                  <c:v>44884</c:v>
                </c:pt>
                <c:pt idx="306">
                  <c:v>44884</c:v>
                </c:pt>
                <c:pt idx="307">
                  <c:v>44885</c:v>
                </c:pt>
                <c:pt idx="308">
                  <c:v>44885</c:v>
                </c:pt>
                <c:pt idx="309">
                  <c:v>44885</c:v>
                </c:pt>
                <c:pt idx="310">
                  <c:v>44885</c:v>
                </c:pt>
                <c:pt idx="311">
                  <c:v>44885</c:v>
                </c:pt>
                <c:pt idx="312">
                  <c:v>44886</c:v>
                </c:pt>
                <c:pt idx="313">
                  <c:v>44886</c:v>
                </c:pt>
                <c:pt idx="314">
                  <c:v>44886</c:v>
                </c:pt>
                <c:pt idx="315">
                  <c:v>44887</c:v>
                </c:pt>
                <c:pt idx="316">
                  <c:v>44887</c:v>
                </c:pt>
                <c:pt idx="317">
                  <c:v>44888</c:v>
                </c:pt>
                <c:pt idx="318">
                  <c:v>44894</c:v>
                </c:pt>
                <c:pt idx="319">
                  <c:v>44894</c:v>
                </c:pt>
                <c:pt idx="320">
                  <c:v>44894</c:v>
                </c:pt>
                <c:pt idx="321">
                  <c:v>44894</c:v>
                </c:pt>
                <c:pt idx="322">
                  <c:v>44895</c:v>
                </c:pt>
                <c:pt idx="323">
                  <c:v>44897</c:v>
                </c:pt>
                <c:pt idx="324">
                  <c:v>44898</c:v>
                </c:pt>
                <c:pt idx="325">
                  <c:v>44898</c:v>
                </c:pt>
                <c:pt idx="326">
                  <c:v>44899</c:v>
                </c:pt>
                <c:pt idx="327">
                  <c:v>44900</c:v>
                </c:pt>
                <c:pt idx="328">
                  <c:v>44900</c:v>
                </c:pt>
                <c:pt idx="329">
                  <c:v>44901</c:v>
                </c:pt>
                <c:pt idx="330">
                  <c:v>44902</c:v>
                </c:pt>
                <c:pt idx="331">
                  <c:v>44902</c:v>
                </c:pt>
                <c:pt idx="332">
                  <c:v>44902</c:v>
                </c:pt>
                <c:pt idx="333">
                  <c:v>44903</c:v>
                </c:pt>
                <c:pt idx="334">
                  <c:v>44905</c:v>
                </c:pt>
                <c:pt idx="335">
                  <c:v>44905</c:v>
                </c:pt>
                <c:pt idx="336">
                  <c:v>44905</c:v>
                </c:pt>
                <c:pt idx="337">
                  <c:v>44905</c:v>
                </c:pt>
                <c:pt idx="338">
                  <c:v>44906</c:v>
                </c:pt>
                <c:pt idx="339">
                  <c:v>44908</c:v>
                </c:pt>
                <c:pt idx="340">
                  <c:v>44909</c:v>
                </c:pt>
                <c:pt idx="341">
                  <c:v>44909</c:v>
                </c:pt>
                <c:pt idx="342">
                  <c:v>44909</c:v>
                </c:pt>
                <c:pt idx="343">
                  <c:v>44909</c:v>
                </c:pt>
                <c:pt idx="344">
                  <c:v>44909</c:v>
                </c:pt>
                <c:pt idx="345">
                  <c:v>44909</c:v>
                </c:pt>
                <c:pt idx="346">
                  <c:v>44910</c:v>
                </c:pt>
                <c:pt idx="347">
                  <c:v>44910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cat>
          <c:val>
            <c:numRef>
              <c:f>Sheet1!$I$2:$I$366</c:f>
              <c:numCache>
                <c:formatCode>General</c:formatCode>
                <c:ptCount val="365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34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32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32</c:v>
                </c:pt>
                <c:pt idx="18">
                  <c:v>32</c:v>
                </c:pt>
                <c:pt idx="19">
                  <c:v>46</c:v>
                </c:pt>
                <c:pt idx="20">
                  <c:v>45</c:v>
                </c:pt>
                <c:pt idx="21">
                  <c:v>45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46</c:v>
                </c:pt>
                <c:pt idx="26">
                  <c:v>45</c:v>
                </c:pt>
                <c:pt idx="27">
                  <c:v>44</c:v>
                </c:pt>
                <c:pt idx="28">
                  <c:v>43</c:v>
                </c:pt>
                <c:pt idx="29">
                  <c:v>43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42</c:v>
                </c:pt>
                <c:pt idx="35">
                  <c:v>42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40</c:v>
                </c:pt>
                <c:pt idx="40">
                  <c:v>40</c:v>
                </c:pt>
                <c:pt idx="41">
                  <c:v>43</c:v>
                </c:pt>
                <c:pt idx="42">
                  <c:v>42</c:v>
                </c:pt>
                <c:pt idx="43">
                  <c:v>42</c:v>
                </c:pt>
                <c:pt idx="44">
                  <c:v>41</c:v>
                </c:pt>
                <c:pt idx="45">
                  <c:v>41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40</c:v>
                </c:pt>
                <c:pt idx="52">
                  <c:v>39</c:v>
                </c:pt>
                <c:pt idx="53">
                  <c:v>38</c:v>
                </c:pt>
                <c:pt idx="54">
                  <c:v>38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38</c:v>
                </c:pt>
                <c:pt idx="59">
                  <c:v>37</c:v>
                </c:pt>
                <c:pt idx="60">
                  <c:v>38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39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36</c:v>
                </c:pt>
                <c:pt idx="70">
                  <c:v>37</c:v>
                </c:pt>
                <c:pt idx="71">
                  <c:v>42</c:v>
                </c:pt>
                <c:pt idx="72">
                  <c:v>41</c:v>
                </c:pt>
                <c:pt idx="73">
                  <c:v>47</c:v>
                </c:pt>
                <c:pt idx="74">
                  <c:v>46</c:v>
                </c:pt>
                <c:pt idx="75">
                  <c:v>45</c:v>
                </c:pt>
                <c:pt idx="76">
                  <c:v>44</c:v>
                </c:pt>
                <c:pt idx="77">
                  <c:v>44</c:v>
                </c:pt>
                <c:pt idx="78">
                  <c:v>43</c:v>
                </c:pt>
                <c:pt idx="79">
                  <c:v>46</c:v>
                </c:pt>
                <c:pt idx="80">
                  <c:v>46</c:v>
                </c:pt>
                <c:pt idx="81">
                  <c:v>45</c:v>
                </c:pt>
                <c:pt idx="82">
                  <c:v>46</c:v>
                </c:pt>
                <c:pt idx="83">
                  <c:v>51</c:v>
                </c:pt>
                <c:pt idx="84">
                  <c:v>51</c:v>
                </c:pt>
                <c:pt idx="85">
                  <c:v>55</c:v>
                </c:pt>
                <c:pt idx="86">
                  <c:v>54</c:v>
                </c:pt>
                <c:pt idx="87">
                  <c:v>54</c:v>
                </c:pt>
                <c:pt idx="88">
                  <c:v>53</c:v>
                </c:pt>
                <c:pt idx="89">
                  <c:v>52</c:v>
                </c:pt>
                <c:pt idx="90">
                  <c:v>51</c:v>
                </c:pt>
                <c:pt idx="91">
                  <c:v>51</c:v>
                </c:pt>
                <c:pt idx="92">
                  <c:v>66</c:v>
                </c:pt>
                <c:pt idx="93">
                  <c:v>66</c:v>
                </c:pt>
                <c:pt idx="94">
                  <c:v>67</c:v>
                </c:pt>
                <c:pt idx="95">
                  <c:v>66</c:v>
                </c:pt>
                <c:pt idx="96">
                  <c:v>65</c:v>
                </c:pt>
                <c:pt idx="97">
                  <c:v>65</c:v>
                </c:pt>
                <c:pt idx="98">
                  <c:v>64</c:v>
                </c:pt>
                <c:pt idx="99">
                  <c:v>64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63</c:v>
                </c:pt>
                <c:pt idx="104">
                  <c:v>64</c:v>
                </c:pt>
                <c:pt idx="105">
                  <c:v>64</c:v>
                </c:pt>
                <c:pt idx="106">
                  <c:v>81</c:v>
                </c:pt>
                <c:pt idx="107">
                  <c:v>82</c:v>
                </c:pt>
                <c:pt idx="108">
                  <c:v>81</c:v>
                </c:pt>
                <c:pt idx="109">
                  <c:v>81</c:v>
                </c:pt>
                <c:pt idx="110">
                  <c:v>80</c:v>
                </c:pt>
                <c:pt idx="111">
                  <c:v>82</c:v>
                </c:pt>
                <c:pt idx="112">
                  <c:v>82</c:v>
                </c:pt>
                <c:pt idx="113">
                  <c:v>81</c:v>
                </c:pt>
                <c:pt idx="114">
                  <c:v>80</c:v>
                </c:pt>
                <c:pt idx="115">
                  <c:v>79</c:v>
                </c:pt>
                <c:pt idx="116">
                  <c:v>78</c:v>
                </c:pt>
                <c:pt idx="117">
                  <c:v>78</c:v>
                </c:pt>
                <c:pt idx="118">
                  <c:v>78</c:v>
                </c:pt>
                <c:pt idx="119">
                  <c:v>77</c:v>
                </c:pt>
                <c:pt idx="120">
                  <c:v>76</c:v>
                </c:pt>
                <c:pt idx="121">
                  <c:v>75</c:v>
                </c:pt>
                <c:pt idx="122">
                  <c:v>75</c:v>
                </c:pt>
                <c:pt idx="123">
                  <c:v>75</c:v>
                </c:pt>
                <c:pt idx="124">
                  <c:v>74</c:v>
                </c:pt>
                <c:pt idx="125">
                  <c:v>81</c:v>
                </c:pt>
                <c:pt idx="126">
                  <c:v>80</c:v>
                </c:pt>
                <c:pt idx="127">
                  <c:v>79</c:v>
                </c:pt>
                <c:pt idx="128">
                  <c:v>78</c:v>
                </c:pt>
                <c:pt idx="129">
                  <c:v>77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77</c:v>
                </c:pt>
                <c:pt idx="134">
                  <c:v>76</c:v>
                </c:pt>
                <c:pt idx="135">
                  <c:v>75</c:v>
                </c:pt>
                <c:pt idx="136">
                  <c:v>75</c:v>
                </c:pt>
                <c:pt idx="137">
                  <c:v>74</c:v>
                </c:pt>
                <c:pt idx="138">
                  <c:v>73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75</c:v>
                </c:pt>
                <c:pt idx="143">
                  <c:v>74</c:v>
                </c:pt>
                <c:pt idx="144">
                  <c:v>74</c:v>
                </c:pt>
                <c:pt idx="145">
                  <c:v>74</c:v>
                </c:pt>
                <c:pt idx="146">
                  <c:v>73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71</c:v>
                </c:pt>
                <c:pt idx="151">
                  <c:v>71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72</c:v>
                </c:pt>
                <c:pt idx="156">
                  <c:v>68</c:v>
                </c:pt>
                <c:pt idx="157">
                  <c:v>70</c:v>
                </c:pt>
                <c:pt idx="158">
                  <c:v>69</c:v>
                </c:pt>
                <c:pt idx="159">
                  <c:v>70</c:v>
                </c:pt>
                <c:pt idx="160">
                  <c:v>71</c:v>
                </c:pt>
                <c:pt idx="161">
                  <c:v>70</c:v>
                </c:pt>
                <c:pt idx="162">
                  <c:v>69</c:v>
                </c:pt>
                <c:pt idx="163">
                  <c:v>68</c:v>
                </c:pt>
                <c:pt idx="164">
                  <c:v>67</c:v>
                </c:pt>
                <c:pt idx="165">
                  <c:v>67</c:v>
                </c:pt>
                <c:pt idx="166">
                  <c:v>68</c:v>
                </c:pt>
                <c:pt idx="167">
                  <c:v>72</c:v>
                </c:pt>
                <c:pt idx="168">
                  <c:v>73</c:v>
                </c:pt>
                <c:pt idx="169">
                  <c:v>73</c:v>
                </c:pt>
                <c:pt idx="170">
                  <c:v>72</c:v>
                </c:pt>
                <c:pt idx="171">
                  <c:v>71</c:v>
                </c:pt>
                <c:pt idx="172">
                  <c:v>71</c:v>
                </c:pt>
                <c:pt idx="173">
                  <c:v>70</c:v>
                </c:pt>
                <c:pt idx="174">
                  <c:v>69</c:v>
                </c:pt>
                <c:pt idx="175">
                  <c:v>69</c:v>
                </c:pt>
                <c:pt idx="176">
                  <c:v>69</c:v>
                </c:pt>
                <c:pt idx="177">
                  <c:v>73</c:v>
                </c:pt>
                <c:pt idx="178">
                  <c:v>73</c:v>
                </c:pt>
                <c:pt idx="179">
                  <c:v>73</c:v>
                </c:pt>
                <c:pt idx="180">
                  <c:v>72</c:v>
                </c:pt>
                <c:pt idx="181">
                  <c:v>71</c:v>
                </c:pt>
                <c:pt idx="182">
                  <c:v>71</c:v>
                </c:pt>
                <c:pt idx="183">
                  <c:v>70</c:v>
                </c:pt>
                <c:pt idx="184">
                  <c:v>72</c:v>
                </c:pt>
                <c:pt idx="185">
                  <c:v>71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69</c:v>
                </c:pt>
                <c:pt idx="191">
                  <c:v>68</c:v>
                </c:pt>
                <c:pt idx="192">
                  <c:v>67</c:v>
                </c:pt>
                <c:pt idx="193">
                  <c:v>67</c:v>
                </c:pt>
                <c:pt idx="194">
                  <c:v>66</c:v>
                </c:pt>
                <c:pt idx="195">
                  <c:v>65</c:v>
                </c:pt>
                <c:pt idx="196">
                  <c:v>67</c:v>
                </c:pt>
                <c:pt idx="197">
                  <c:v>67</c:v>
                </c:pt>
                <c:pt idx="198">
                  <c:v>66</c:v>
                </c:pt>
                <c:pt idx="199">
                  <c:v>65</c:v>
                </c:pt>
                <c:pt idx="200">
                  <c:v>65</c:v>
                </c:pt>
                <c:pt idx="201">
                  <c:v>64</c:v>
                </c:pt>
                <c:pt idx="202">
                  <c:v>63</c:v>
                </c:pt>
                <c:pt idx="203">
                  <c:v>62</c:v>
                </c:pt>
                <c:pt idx="204">
                  <c:v>61</c:v>
                </c:pt>
                <c:pt idx="205">
                  <c:v>60</c:v>
                </c:pt>
                <c:pt idx="206">
                  <c:v>59</c:v>
                </c:pt>
                <c:pt idx="207">
                  <c:v>58</c:v>
                </c:pt>
                <c:pt idx="208">
                  <c:v>58</c:v>
                </c:pt>
                <c:pt idx="209">
                  <c:v>57</c:v>
                </c:pt>
                <c:pt idx="210">
                  <c:v>57</c:v>
                </c:pt>
                <c:pt idx="211">
                  <c:v>56</c:v>
                </c:pt>
                <c:pt idx="212">
                  <c:v>57</c:v>
                </c:pt>
                <c:pt idx="213">
                  <c:v>57</c:v>
                </c:pt>
                <c:pt idx="214">
                  <c:v>57</c:v>
                </c:pt>
                <c:pt idx="215">
                  <c:v>56</c:v>
                </c:pt>
                <c:pt idx="216">
                  <c:v>56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54</c:v>
                </c:pt>
                <c:pt idx="221">
                  <c:v>56</c:v>
                </c:pt>
                <c:pt idx="222">
                  <c:v>56</c:v>
                </c:pt>
                <c:pt idx="223">
                  <c:v>55</c:v>
                </c:pt>
                <c:pt idx="224">
                  <c:v>54</c:v>
                </c:pt>
                <c:pt idx="225">
                  <c:v>55</c:v>
                </c:pt>
                <c:pt idx="226">
                  <c:v>54</c:v>
                </c:pt>
                <c:pt idx="227">
                  <c:v>55</c:v>
                </c:pt>
                <c:pt idx="228">
                  <c:v>56</c:v>
                </c:pt>
                <c:pt idx="229">
                  <c:v>56</c:v>
                </c:pt>
                <c:pt idx="230">
                  <c:v>55</c:v>
                </c:pt>
                <c:pt idx="231">
                  <c:v>54</c:v>
                </c:pt>
                <c:pt idx="232">
                  <c:v>54</c:v>
                </c:pt>
                <c:pt idx="233">
                  <c:v>53</c:v>
                </c:pt>
                <c:pt idx="234">
                  <c:v>53</c:v>
                </c:pt>
                <c:pt idx="235">
                  <c:v>52</c:v>
                </c:pt>
                <c:pt idx="236">
                  <c:v>53</c:v>
                </c:pt>
                <c:pt idx="237">
                  <c:v>53</c:v>
                </c:pt>
                <c:pt idx="238">
                  <c:v>53</c:v>
                </c:pt>
                <c:pt idx="239">
                  <c:v>53</c:v>
                </c:pt>
                <c:pt idx="240">
                  <c:v>54</c:v>
                </c:pt>
                <c:pt idx="241">
                  <c:v>54</c:v>
                </c:pt>
                <c:pt idx="242">
                  <c:v>53</c:v>
                </c:pt>
                <c:pt idx="243">
                  <c:v>52</c:v>
                </c:pt>
                <c:pt idx="244">
                  <c:v>51</c:v>
                </c:pt>
                <c:pt idx="245">
                  <c:v>50</c:v>
                </c:pt>
                <c:pt idx="246">
                  <c:v>50</c:v>
                </c:pt>
                <c:pt idx="247">
                  <c:v>51</c:v>
                </c:pt>
                <c:pt idx="248">
                  <c:v>50</c:v>
                </c:pt>
                <c:pt idx="249">
                  <c:v>50</c:v>
                </c:pt>
                <c:pt idx="250">
                  <c:v>49</c:v>
                </c:pt>
                <c:pt idx="251">
                  <c:v>48</c:v>
                </c:pt>
                <c:pt idx="252">
                  <c:v>48</c:v>
                </c:pt>
                <c:pt idx="253">
                  <c:v>46</c:v>
                </c:pt>
                <c:pt idx="254">
                  <c:v>45</c:v>
                </c:pt>
                <c:pt idx="255">
                  <c:v>44</c:v>
                </c:pt>
                <c:pt idx="256">
                  <c:v>43</c:v>
                </c:pt>
                <c:pt idx="257">
                  <c:v>43</c:v>
                </c:pt>
                <c:pt idx="258">
                  <c:v>42</c:v>
                </c:pt>
                <c:pt idx="259">
                  <c:v>41</c:v>
                </c:pt>
                <c:pt idx="260">
                  <c:v>40</c:v>
                </c:pt>
                <c:pt idx="261">
                  <c:v>40</c:v>
                </c:pt>
                <c:pt idx="262">
                  <c:v>39</c:v>
                </c:pt>
                <c:pt idx="263">
                  <c:v>38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37</c:v>
                </c:pt>
                <c:pt idx="268">
                  <c:v>36</c:v>
                </c:pt>
                <c:pt idx="269">
                  <c:v>35</c:v>
                </c:pt>
                <c:pt idx="270">
                  <c:v>35</c:v>
                </c:pt>
                <c:pt idx="271">
                  <c:v>34</c:v>
                </c:pt>
                <c:pt idx="272">
                  <c:v>33</c:v>
                </c:pt>
                <c:pt idx="273">
                  <c:v>32</c:v>
                </c:pt>
                <c:pt idx="274">
                  <c:v>31</c:v>
                </c:pt>
                <c:pt idx="275">
                  <c:v>30</c:v>
                </c:pt>
                <c:pt idx="276">
                  <c:v>30</c:v>
                </c:pt>
                <c:pt idx="277">
                  <c:v>29</c:v>
                </c:pt>
                <c:pt idx="278">
                  <c:v>29</c:v>
                </c:pt>
                <c:pt idx="279">
                  <c:v>28</c:v>
                </c:pt>
                <c:pt idx="280">
                  <c:v>28</c:v>
                </c:pt>
                <c:pt idx="281">
                  <c:v>27</c:v>
                </c:pt>
                <c:pt idx="282">
                  <c:v>26</c:v>
                </c:pt>
                <c:pt idx="283">
                  <c:v>25</c:v>
                </c:pt>
                <c:pt idx="284">
                  <c:v>25</c:v>
                </c:pt>
                <c:pt idx="285">
                  <c:v>24</c:v>
                </c:pt>
                <c:pt idx="286">
                  <c:v>25</c:v>
                </c:pt>
                <c:pt idx="287">
                  <c:v>25</c:v>
                </c:pt>
                <c:pt idx="288">
                  <c:v>24</c:v>
                </c:pt>
                <c:pt idx="289">
                  <c:v>23</c:v>
                </c:pt>
                <c:pt idx="290">
                  <c:v>25</c:v>
                </c:pt>
                <c:pt idx="291">
                  <c:v>25</c:v>
                </c:pt>
                <c:pt idx="292">
                  <c:v>24</c:v>
                </c:pt>
                <c:pt idx="293">
                  <c:v>23</c:v>
                </c:pt>
                <c:pt idx="294">
                  <c:v>21</c:v>
                </c:pt>
                <c:pt idx="295">
                  <c:v>22</c:v>
                </c:pt>
                <c:pt idx="296">
                  <c:v>21</c:v>
                </c:pt>
                <c:pt idx="297">
                  <c:v>21</c:v>
                </c:pt>
                <c:pt idx="298">
                  <c:v>20</c:v>
                </c:pt>
                <c:pt idx="299">
                  <c:v>20</c:v>
                </c:pt>
                <c:pt idx="300">
                  <c:v>19</c:v>
                </c:pt>
                <c:pt idx="301">
                  <c:v>19</c:v>
                </c:pt>
                <c:pt idx="302">
                  <c:v>18</c:v>
                </c:pt>
                <c:pt idx="303">
                  <c:v>19</c:v>
                </c:pt>
                <c:pt idx="304">
                  <c:v>18</c:v>
                </c:pt>
                <c:pt idx="305">
                  <c:v>17</c:v>
                </c:pt>
                <c:pt idx="306">
                  <c:v>16</c:v>
                </c:pt>
                <c:pt idx="307">
                  <c:v>16</c:v>
                </c:pt>
                <c:pt idx="308">
                  <c:v>15</c:v>
                </c:pt>
                <c:pt idx="309">
                  <c:v>14</c:v>
                </c:pt>
                <c:pt idx="310">
                  <c:v>13</c:v>
                </c:pt>
                <c:pt idx="311">
                  <c:v>12</c:v>
                </c:pt>
                <c:pt idx="312">
                  <c:v>12</c:v>
                </c:pt>
                <c:pt idx="313">
                  <c:v>11</c:v>
                </c:pt>
                <c:pt idx="314">
                  <c:v>10</c:v>
                </c:pt>
                <c:pt idx="315">
                  <c:v>10</c:v>
                </c:pt>
                <c:pt idx="316">
                  <c:v>9</c:v>
                </c:pt>
                <c:pt idx="317">
                  <c:v>9</c:v>
                </c:pt>
                <c:pt idx="318">
                  <c:v>14</c:v>
                </c:pt>
                <c:pt idx="319">
                  <c:v>13</c:v>
                </c:pt>
                <c:pt idx="320">
                  <c:v>12</c:v>
                </c:pt>
                <c:pt idx="321">
                  <c:v>11</c:v>
                </c:pt>
                <c:pt idx="322">
                  <c:v>11</c:v>
                </c:pt>
                <c:pt idx="323">
                  <c:v>12</c:v>
                </c:pt>
                <c:pt idx="324">
                  <c:v>12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9</c:v>
                </c:pt>
                <c:pt idx="332">
                  <c:v>8</c:v>
                </c:pt>
                <c:pt idx="333">
                  <c:v>8</c:v>
                </c:pt>
                <c:pt idx="334">
                  <c:v>9</c:v>
                </c:pt>
                <c:pt idx="335">
                  <c:v>8</c:v>
                </c:pt>
                <c:pt idx="336">
                  <c:v>7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7</c:v>
                </c:pt>
                <c:pt idx="341">
                  <c:v>6</c:v>
                </c:pt>
                <c:pt idx="342">
                  <c:v>5</c:v>
                </c:pt>
                <c:pt idx="343">
                  <c:v>4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2-4E48-9458-29BE44C9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409583"/>
        <c:axId val="1751018799"/>
      </c:lineChart>
      <c:dateAx>
        <c:axId val="1750409583"/>
        <c:scaling>
          <c:orientation val="minMax"/>
          <c:min val="44562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ot Sans5" pitchFamily="2" charset="77"/>
                <a:ea typeface="+mn-ea"/>
                <a:cs typeface="+mn-cs"/>
              </a:defRPr>
            </a:pPr>
            <a:endParaRPr lang="en-US"/>
          </a:p>
        </c:txPr>
        <c:crossAx val="1751018799"/>
        <c:crosses val="autoZero"/>
        <c:auto val="1"/>
        <c:lblOffset val="100"/>
        <c:baseTimeUnit val="days"/>
      </c:dateAx>
      <c:valAx>
        <c:axId val="175101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ot Sans5" pitchFamily="2" charset="77"/>
                <a:ea typeface="+mn-ea"/>
                <a:cs typeface="+mn-cs"/>
              </a:defRPr>
            </a:pPr>
            <a:endParaRPr lang="en-US"/>
          </a:p>
        </c:txPr>
        <c:crossAx val="175040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Root Sans5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Sheet1!$G$2:$G$349</c:f>
              <c:numCache>
                <c:formatCode>m/d/yy</c:formatCode>
                <c:ptCount val="348"/>
                <c:pt idx="0">
                  <c:v>44597</c:v>
                </c:pt>
                <c:pt idx="1">
                  <c:v>44598</c:v>
                </c:pt>
                <c:pt idx="2">
                  <c:v>44599</c:v>
                </c:pt>
                <c:pt idx="3">
                  <c:v>44599</c:v>
                </c:pt>
                <c:pt idx="4">
                  <c:v>44599</c:v>
                </c:pt>
                <c:pt idx="5">
                  <c:v>44600</c:v>
                </c:pt>
                <c:pt idx="6">
                  <c:v>44600</c:v>
                </c:pt>
                <c:pt idx="7">
                  <c:v>44601</c:v>
                </c:pt>
                <c:pt idx="8">
                  <c:v>44601</c:v>
                </c:pt>
                <c:pt idx="9">
                  <c:v>44602</c:v>
                </c:pt>
                <c:pt idx="10">
                  <c:v>44603</c:v>
                </c:pt>
                <c:pt idx="11">
                  <c:v>44604</c:v>
                </c:pt>
                <c:pt idx="12">
                  <c:v>44605</c:v>
                </c:pt>
                <c:pt idx="13">
                  <c:v>44607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44611</c:v>
                </c:pt>
                <c:pt idx="18">
                  <c:v>44612</c:v>
                </c:pt>
                <c:pt idx="19">
                  <c:v>44627</c:v>
                </c:pt>
                <c:pt idx="20">
                  <c:v>44627</c:v>
                </c:pt>
                <c:pt idx="21">
                  <c:v>44628</c:v>
                </c:pt>
                <c:pt idx="22">
                  <c:v>44631</c:v>
                </c:pt>
                <c:pt idx="23">
                  <c:v>44632</c:v>
                </c:pt>
                <c:pt idx="24">
                  <c:v>44633</c:v>
                </c:pt>
                <c:pt idx="25">
                  <c:v>44633</c:v>
                </c:pt>
                <c:pt idx="26">
                  <c:v>44633</c:v>
                </c:pt>
                <c:pt idx="27">
                  <c:v>44633</c:v>
                </c:pt>
                <c:pt idx="28">
                  <c:v>44633</c:v>
                </c:pt>
                <c:pt idx="29">
                  <c:v>44634</c:v>
                </c:pt>
                <c:pt idx="30">
                  <c:v>44634</c:v>
                </c:pt>
                <c:pt idx="31">
                  <c:v>44634</c:v>
                </c:pt>
                <c:pt idx="32">
                  <c:v>44635</c:v>
                </c:pt>
                <c:pt idx="33">
                  <c:v>44636</c:v>
                </c:pt>
                <c:pt idx="34">
                  <c:v>44638</c:v>
                </c:pt>
                <c:pt idx="35">
                  <c:v>44639</c:v>
                </c:pt>
                <c:pt idx="36">
                  <c:v>44639</c:v>
                </c:pt>
                <c:pt idx="37">
                  <c:v>44640</c:v>
                </c:pt>
                <c:pt idx="38">
                  <c:v>44641</c:v>
                </c:pt>
                <c:pt idx="39">
                  <c:v>44641</c:v>
                </c:pt>
                <c:pt idx="40">
                  <c:v>44642</c:v>
                </c:pt>
                <c:pt idx="41">
                  <c:v>44646</c:v>
                </c:pt>
                <c:pt idx="42">
                  <c:v>44646</c:v>
                </c:pt>
                <c:pt idx="43">
                  <c:v>44647</c:v>
                </c:pt>
                <c:pt idx="44">
                  <c:v>44647</c:v>
                </c:pt>
                <c:pt idx="45">
                  <c:v>44648</c:v>
                </c:pt>
                <c:pt idx="46">
                  <c:v>44648</c:v>
                </c:pt>
                <c:pt idx="47">
                  <c:v>44648</c:v>
                </c:pt>
                <c:pt idx="48">
                  <c:v>44650</c:v>
                </c:pt>
                <c:pt idx="49">
                  <c:v>44650</c:v>
                </c:pt>
                <c:pt idx="50">
                  <c:v>44652</c:v>
                </c:pt>
                <c:pt idx="51">
                  <c:v>44653</c:v>
                </c:pt>
                <c:pt idx="52">
                  <c:v>44653</c:v>
                </c:pt>
                <c:pt idx="53">
                  <c:v>44653</c:v>
                </c:pt>
                <c:pt idx="54">
                  <c:v>44654</c:v>
                </c:pt>
                <c:pt idx="55">
                  <c:v>44656</c:v>
                </c:pt>
                <c:pt idx="56">
                  <c:v>44657</c:v>
                </c:pt>
                <c:pt idx="57">
                  <c:v>44658</c:v>
                </c:pt>
                <c:pt idx="58">
                  <c:v>44658</c:v>
                </c:pt>
                <c:pt idx="59">
                  <c:v>44658</c:v>
                </c:pt>
                <c:pt idx="60">
                  <c:v>44660</c:v>
                </c:pt>
                <c:pt idx="61">
                  <c:v>44661</c:v>
                </c:pt>
                <c:pt idx="62">
                  <c:v>44661</c:v>
                </c:pt>
                <c:pt idx="63">
                  <c:v>44661</c:v>
                </c:pt>
                <c:pt idx="64">
                  <c:v>44665</c:v>
                </c:pt>
                <c:pt idx="65">
                  <c:v>44667</c:v>
                </c:pt>
                <c:pt idx="66">
                  <c:v>44667</c:v>
                </c:pt>
                <c:pt idx="67">
                  <c:v>44667</c:v>
                </c:pt>
                <c:pt idx="68">
                  <c:v>44667</c:v>
                </c:pt>
                <c:pt idx="69">
                  <c:v>44667</c:v>
                </c:pt>
                <c:pt idx="70">
                  <c:v>44669</c:v>
                </c:pt>
                <c:pt idx="71">
                  <c:v>44675</c:v>
                </c:pt>
                <c:pt idx="72">
                  <c:v>44675</c:v>
                </c:pt>
                <c:pt idx="73">
                  <c:v>44682</c:v>
                </c:pt>
                <c:pt idx="74">
                  <c:v>44682</c:v>
                </c:pt>
                <c:pt idx="75">
                  <c:v>44682</c:v>
                </c:pt>
                <c:pt idx="76">
                  <c:v>44682</c:v>
                </c:pt>
                <c:pt idx="77">
                  <c:v>44683</c:v>
                </c:pt>
                <c:pt idx="78">
                  <c:v>44683</c:v>
                </c:pt>
                <c:pt idx="79">
                  <c:v>44687</c:v>
                </c:pt>
                <c:pt idx="80">
                  <c:v>44688</c:v>
                </c:pt>
                <c:pt idx="81">
                  <c:v>44688</c:v>
                </c:pt>
                <c:pt idx="82">
                  <c:v>44690</c:v>
                </c:pt>
                <c:pt idx="83">
                  <c:v>44696</c:v>
                </c:pt>
                <c:pt idx="84">
                  <c:v>44697</c:v>
                </c:pt>
                <c:pt idx="85">
                  <c:v>44702</c:v>
                </c:pt>
                <c:pt idx="86">
                  <c:v>44702</c:v>
                </c:pt>
                <c:pt idx="87">
                  <c:v>44703</c:v>
                </c:pt>
                <c:pt idx="88">
                  <c:v>44703</c:v>
                </c:pt>
                <c:pt idx="89">
                  <c:v>44703</c:v>
                </c:pt>
                <c:pt idx="90">
                  <c:v>44703</c:v>
                </c:pt>
                <c:pt idx="91">
                  <c:v>44704</c:v>
                </c:pt>
                <c:pt idx="92">
                  <c:v>44720</c:v>
                </c:pt>
                <c:pt idx="93">
                  <c:v>44721</c:v>
                </c:pt>
                <c:pt idx="94">
                  <c:v>44723</c:v>
                </c:pt>
                <c:pt idx="95">
                  <c:v>44723</c:v>
                </c:pt>
                <c:pt idx="96">
                  <c:v>44723</c:v>
                </c:pt>
                <c:pt idx="97">
                  <c:v>44724</c:v>
                </c:pt>
                <c:pt idx="98">
                  <c:v>44724</c:v>
                </c:pt>
                <c:pt idx="99">
                  <c:v>44725</c:v>
                </c:pt>
                <c:pt idx="100">
                  <c:v>44727</c:v>
                </c:pt>
                <c:pt idx="101">
                  <c:v>44728</c:v>
                </c:pt>
                <c:pt idx="102">
                  <c:v>44728</c:v>
                </c:pt>
                <c:pt idx="103">
                  <c:v>44728</c:v>
                </c:pt>
                <c:pt idx="104">
                  <c:v>44730</c:v>
                </c:pt>
                <c:pt idx="105">
                  <c:v>44731</c:v>
                </c:pt>
                <c:pt idx="106">
                  <c:v>44749</c:v>
                </c:pt>
                <c:pt idx="107">
                  <c:v>44751</c:v>
                </c:pt>
                <c:pt idx="108">
                  <c:v>44751</c:v>
                </c:pt>
                <c:pt idx="109">
                  <c:v>44752</c:v>
                </c:pt>
                <c:pt idx="110">
                  <c:v>44752</c:v>
                </c:pt>
                <c:pt idx="111">
                  <c:v>44755</c:v>
                </c:pt>
                <c:pt idx="112">
                  <c:v>44756</c:v>
                </c:pt>
                <c:pt idx="113">
                  <c:v>44756</c:v>
                </c:pt>
                <c:pt idx="114">
                  <c:v>44756</c:v>
                </c:pt>
                <c:pt idx="115">
                  <c:v>44756</c:v>
                </c:pt>
                <c:pt idx="116">
                  <c:v>44756</c:v>
                </c:pt>
                <c:pt idx="117">
                  <c:v>44757</c:v>
                </c:pt>
                <c:pt idx="118">
                  <c:v>44758</c:v>
                </c:pt>
                <c:pt idx="119">
                  <c:v>44758</c:v>
                </c:pt>
                <c:pt idx="120">
                  <c:v>44758</c:v>
                </c:pt>
                <c:pt idx="121">
                  <c:v>44758</c:v>
                </c:pt>
                <c:pt idx="122">
                  <c:v>44759</c:v>
                </c:pt>
                <c:pt idx="123">
                  <c:v>44760</c:v>
                </c:pt>
                <c:pt idx="124">
                  <c:v>44760</c:v>
                </c:pt>
                <c:pt idx="125">
                  <c:v>44768</c:v>
                </c:pt>
                <c:pt idx="126">
                  <c:v>44768</c:v>
                </c:pt>
                <c:pt idx="127">
                  <c:v>44768</c:v>
                </c:pt>
                <c:pt idx="128">
                  <c:v>44768</c:v>
                </c:pt>
                <c:pt idx="129">
                  <c:v>44768</c:v>
                </c:pt>
                <c:pt idx="130">
                  <c:v>44770</c:v>
                </c:pt>
                <c:pt idx="131">
                  <c:v>44771</c:v>
                </c:pt>
                <c:pt idx="132">
                  <c:v>44772</c:v>
                </c:pt>
                <c:pt idx="133">
                  <c:v>44772</c:v>
                </c:pt>
                <c:pt idx="134">
                  <c:v>44772</c:v>
                </c:pt>
                <c:pt idx="135">
                  <c:v>44772</c:v>
                </c:pt>
                <c:pt idx="136">
                  <c:v>44773</c:v>
                </c:pt>
                <c:pt idx="137">
                  <c:v>44773</c:v>
                </c:pt>
                <c:pt idx="138">
                  <c:v>44773</c:v>
                </c:pt>
                <c:pt idx="139">
                  <c:v>44775</c:v>
                </c:pt>
                <c:pt idx="140">
                  <c:v>44776</c:v>
                </c:pt>
                <c:pt idx="141">
                  <c:v>44777</c:v>
                </c:pt>
                <c:pt idx="142">
                  <c:v>44779</c:v>
                </c:pt>
                <c:pt idx="143">
                  <c:v>44779</c:v>
                </c:pt>
                <c:pt idx="144">
                  <c:v>44780</c:v>
                </c:pt>
                <c:pt idx="145">
                  <c:v>44781</c:v>
                </c:pt>
                <c:pt idx="146">
                  <c:v>44781</c:v>
                </c:pt>
                <c:pt idx="147">
                  <c:v>44781</c:v>
                </c:pt>
                <c:pt idx="148">
                  <c:v>44782</c:v>
                </c:pt>
                <c:pt idx="149">
                  <c:v>44783</c:v>
                </c:pt>
                <c:pt idx="150">
                  <c:v>44783</c:v>
                </c:pt>
                <c:pt idx="151">
                  <c:v>44784</c:v>
                </c:pt>
                <c:pt idx="152">
                  <c:v>44784</c:v>
                </c:pt>
                <c:pt idx="153">
                  <c:v>44784</c:v>
                </c:pt>
                <c:pt idx="154">
                  <c:v>44784</c:v>
                </c:pt>
                <c:pt idx="155">
                  <c:v>44789</c:v>
                </c:pt>
                <c:pt idx="156">
                  <c:v>44786</c:v>
                </c:pt>
                <c:pt idx="157">
                  <c:v>44789</c:v>
                </c:pt>
                <c:pt idx="158">
                  <c:v>44789</c:v>
                </c:pt>
                <c:pt idx="159">
                  <c:v>44791</c:v>
                </c:pt>
                <c:pt idx="160">
                  <c:v>44793</c:v>
                </c:pt>
                <c:pt idx="161">
                  <c:v>44793</c:v>
                </c:pt>
                <c:pt idx="162">
                  <c:v>44793</c:v>
                </c:pt>
                <c:pt idx="163">
                  <c:v>44793</c:v>
                </c:pt>
                <c:pt idx="164">
                  <c:v>44793</c:v>
                </c:pt>
                <c:pt idx="165">
                  <c:v>44794</c:v>
                </c:pt>
                <c:pt idx="166">
                  <c:v>44796</c:v>
                </c:pt>
                <c:pt idx="167">
                  <c:v>44801</c:v>
                </c:pt>
                <c:pt idx="168">
                  <c:v>44803</c:v>
                </c:pt>
                <c:pt idx="169">
                  <c:v>44804</c:v>
                </c:pt>
                <c:pt idx="170">
                  <c:v>44804</c:v>
                </c:pt>
                <c:pt idx="171">
                  <c:v>44804</c:v>
                </c:pt>
                <c:pt idx="172">
                  <c:v>44805</c:v>
                </c:pt>
                <c:pt idx="173">
                  <c:v>44805</c:v>
                </c:pt>
                <c:pt idx="174">
                  <c:v>44805</c:v>
                </c:pt>
                <c:pt idx="175">
                  <c:v>44806</c:v>
                </c:pt>
                <c:pt idx="176">
                  <c:v>44807</c:v>
                </c:pt>
                <c:pt idx="177">
                  <c:v>44812</c:v>
                </c:pt>
                <c:pt idx="178">
                  <c:v>44813</c:v>
                </c:pt>
                <c:pt idx="179">
                  <c:v>44814</c:v>
                </c:pt>
                <c:pt idx="180">
                  <c:v>44814</c:v>
                </c:pt>
                <c:pt idx="181">
                  <c:v>44814</c:v>
                </c:pt>
                <c:pt idx="182">
                  <c:v>44815</c:v>
                </c:pt>
                <c:pt idx="183">
                  <c:v>44815</c:v>
                </c:pt>
                <c:pt idx="184">
                  <c:v>44818</c:v>
                </c:pt>
                <c:pt idx="185">
                  <c:v>44818</c:v>
                </c:pt>
                <c:pt idx="186">
                  <c:v>44818</c:v>
                </c:pt>
                <c:pt idx="187">
                  <c:v>44819</c:v>
                </c:pt>
                <c:pt idx="188">
                  <c:v>44820</c:v>
                </c:pt>
                <c:pt idx="189">
                  <c:v>44821</c:v>
                </c:pt>
                <c:pt idx="190">
                  <c:v>44821</c:v>
                </c:pt>
                <c:pt idx="191">
                  <c:v>44821</c:v>
                </c:pt>
                <c:pt idx="192">
                  <c:v>44821</c:v>
                </c:pt>
                <c:pt idx="193">
                  <c:v>44822</c:v>
                </c:pt>
                <c:pt idx="194">
                  <c:v>44822</c:v>
                </c:pt>
                <c:pt idx="195">
                  <c:v>44822</c:v>
                </c:pt>
                <c:pt idx="196">
                  <c:v>44825</c:v>
                </c:pt>
                <c:pt idx="197">
                  <c:v>44826</c:v>
                </c:pt>
                <c:pt idx="198">
                  <c:v>44826</c:v>
                </c:pt>
                <c:pt idx="199">
                  <c:v>44826</c:v>
                </c:pt>
                <c:pt idx="200">
                  <c:v>44827</c:v>
                </c:pt>
                <c:pt idx="201">
                  <c:v>44827</c:v>
                </c:pt>
                <c:pt idx="202">
                  <c:v>44827</c:v>
                </c:pt>
                <c:pt idx="203">
                  <c:v>44827</c:v>
                </c:pt>
                <c:pt idx="204">
                  <c:v>44827</c:v>
                </c:pt>
                <c:pt idx="205">
                  <c:v>44827</c:v>
                </c:pt>
                <c:pt idx="206">
                  <c:v>44827</c:v>
                </c:pt>
                <c:pt idx="207">
                  <c:v>44827</c:v>
                </c:pt>
                <c:pt idx="208">
                  <c:v>44828</c:v>
                </c:pt>
                <c:pt idx="209">
                  <c:v>44828</c:v>
                </c:pt>
                <c:pt idx="210">
                  <c:v>44829</c:v>
                </c:pt>
                <c:pt idx="211">
                  <c:v>44829</c:v>
                </c:pt>
                <c:pt idx="212">
                  <c:v>44831</c:v>
                </c:pt>
                <c:pt idx="213">
                  <c:v>44832</c:v>
                </c:pt>
                <c:pt idx="214">
                  <c:v>44833</c:v>
                </c:pt>
                <c:pt idx="215">
                  <c:v>44833</c:v>
                </c:pt>
                <c:pt idx="216">
                  <c:v>44834</c:v>
                </c:pt>
                <c:pt idx="217">
                  <c:v>44834</c:v>
                </c:pt>
                <c:pt idx="218">
                  <c:v>44835</c:v>
                </c:pt>
                <c:pt idx="219">
                  <c:v>44836</c:v>
                </c:pt>
                <c:pt idx="220">
                  <c:v>44836</c:v>
                </c:pt>
                <c:pt idx="221">
                  <c:v>44839</c:v>
                </c:pt>
                <c:pt idx="222">
                  <c:v>44840</c:v>
                </c:pt>
                <c:pt idx="223">
                  <c:v>44840</c:v>
                </c:pt>
                <c:pt idx="224">
                  <c:v>44840</c:v>
                </c:pt>
                <c:pt idx="225">
                  <c:v>44842</c:v>
                </c:pt>
                <c:pt idx="226">
                  <c:v>44842</c:v>
                </c:pt>
                <c:pt idx="227">
                  <c:v>44844</c:v>
                </c:pt>
                <c:pt idx="228">
                  <c:v>44846</c:v>
                </c:pt>
                <c:pt idx="229">
                  <c:v>44847</c:v>
                </c:pt>
                <c:pt idx="230">
                  <c:v>44847</c:v>
                </c:pt>
                <c:pt idx="231">
                  <c:v>44847</c:v>
                </c:pt>
                <c:pt idx="232">
                  <c:v>44848</c:v>
                </c:pt>
                <c:pt idx="233">
                  <c:v>44848</c:v>
                </c:pt>
                <c:pt idx="234">
                  <c:v>44849</c:v>
                </c:pt>
                <c:pt idx="235">
                  <c:v>44849</c:v>
                </c:pt>
                <c:pt idx="236">
                  <c:v>44851</c:v>
                </c:pt>
                <c:pt idx="237">
                  <c:v>44852</c:v>
                </c:pt>
                <c:pt idx="238">
                  <c:v>44853</c:v>
                </c:pt>
                <c:pt idx="239">
                  <c:v>44854</c:v>
                </c:pt>
                <c:pt idx="240">
                  <c:v>44856</c:v>
                </c:pt>
                <c:pt idx="241">
                  <c:v>44857</c:v>
                </c:pt>
                <c:pt idx="242">
                  <c:v>44857</c:v>
                </c:pt>
                <c:pt idx="243">
                  <c:v>44857</c:v>
                </c:pt>
                <c:pt idx="244">
                  <c:v>44857</c:v>
                </c:pt>
                <c:pt idx="245">
                  <c:v>44857</c:v>
                </c:pt>
                <c:pt idx="246">
                  <c:v>44858</c:v>
                </c:pt>
                <c:pt idx="247">
                  <c:v>44860</c:v>
                </c:pt>
                <c:pt idx="248">
                  <c:v>44860</c:v>
                </c:pt>
                <c:pt idx="249">
                  <c:v>44861</c:v>
                </c:pt>
                <c:pt idx="250">
                  <c:v>44861</c:v>
                </c:pt>
                <c:pt idx="251">
                  <c:v>44861</c:v>
                </c:pt>
                <c:pt idx="252">
                  <c:v>44862</c:v>
                </c:pt>
                <c:pt idx="253">
                  <c:v>44861</c:v>
                </c:pt>
                <c:pt idx="254">
                  <c:v>44861</c:v>
                </c:pt>
                <c:pt idx="255">
                  <c:v>44861</c:v>
                </c:pt>
                <c:pt idx="256">
                  <c:v>44861</c:v>
                </c:pt>
                <c:pt idx="257">
                  <c:v>44862</c:v>
                </c:pt>
                <c:pt idx="258">
                  <c:v>44862</c:v>
                </c:pt>
                <c:pt idx="259">
                  <c:v>44862</c:v>
                </c:pt>
                <c:pt idx="260">
                  <c:v>44862</c:v>
                </c:pt>
                <c:pt idx="261">
                  <c:v>44863</c:v>
                </c:pt>
                <c:pt idx="262">
                  <c:v>44863</c:v>
                </c:pt>
                <c:pt idx="263">
                  <c:v>44863</c:v>
                </c:pt>
                <c:pt idx="264">
                  <c:v>44864</c:v>
                </c:pt>
                <c:pt idx="265">
                  <c:v>44865</c:v>
                </c:pt>
                <c:pt idx="266">
                  <c:v>44866</c:v>
                </c:pt>
                <c:pt idx="267">
                  <c:v>44866</c:v>
                </c:pt>
                <c:pt idx="268">
                  <c:v>44866</c:v>
                </c:pt>
                <c:pt idx="269">
                  <c:v>44866</c:v>
                </c:pt>
                <c:pt idx="270">
                  <c:v>44867</c:v>
                </c:pt>
                <c:pt idx="271">
                  <c:v>44867</c:v>
                </c:pt>
                <c:pt idx="272">
                  <c:v>44867</c:v>
                </c:pt>
                <c:pt idx="273">
                  <c:v>44867</c:v>
                </c:pt>
                <c:pt idx="274">
                  <c:v>44867</c:v>
                </c:pt>
                <c:pt idx="275">
                  <c:v>44867</c:v>
                </c:pt>
                <c:pt idx="276">
                  <c:v>44868</c:v>
                </c:pt>
                <c:pt idx="277">
                  <c:v>44868</c:v>
                </c:pt>
                <c:pt idx="278">
                  <c:v>44869</c:v>
                </c:pt>
                <c:pt idx="279">
                  <c:v>44869</c:v>
                </c:pt>
                <c:pt idx="280">
                  <c:v>44870</c:v>
                </c:pt>
                <c:pt idx="281">
                  <c:v>44870</c:v>
                </c:pt>
                <c:pt idx="282">
                  <c:v>44870</c:v>
                </c:pt>
                <c:pt idx="283">
                  <c:v>44870</c:v>
                </c:pt>
                <c:pt idx="284">
                  <c:v>44871</c:v>
                </c:pt>
                <c:pt idx="285">
                  <c:v>44871</c:v>
                </c:pt>
                <c:pt idx="286">
                  <c:v>44873</c:v>
                </c:pt>
                <c:pt idx="287">
                  <c:v>44874</c:v>
                </c:pt>
                <c:pt idx="288">
                  <c:v>44874</c:v>
                </c:pt>
                <c:pt idx="289">
                  <c:v>44874</c:v>
                </c:pt>
                <c:pt idx="290">
                  <c:v>44877</c:v>
                </c:pt>
                <c:pt idx="291">
                  <c:v>44878</c:v>
                </c:pt>
                <c:pt idx="292">
                  <c:v>44878</c:v>
                </c:pt>
                <c:pt idx="293">
                  <c:v>44878</c:v>
                </c:pt>
                <c:pt idx="294">
                  <c:v>44877</c:v>
                </c:pt>
                <c:pt idx="295">
                  <c:v>44879</c:v>
                </c:pt>
                <c:pt idx="296">
                  <c:v>44879</c:v>
                </c:pt>
                <c:pt idx="297">
                  <c:v>44880</c:v>
                </c:pt>
                <c:pt idx="298">
                  <c:v>44880</c:v>
                </c:pt>
                <c:pt idx="299">
                  <c:v>44881</c:v>
                </c:pt>
                <c:pt idx="300">
                  <c:v>44881</c:v>
                </c:pt>
                <c:pt idx="301">
                  <c:v>44882</c:v>
                </c:pt>
                <c:pt idx="302">
                  <c:v>44882</c:v>
                </c:pt>
                <c:pt idx="303">
                  <c:v>44884</c:v>
                </c:pt>
                <c:pt idx="304">
                  <c:v>44884</c:v>
                </c:pt>
                <c:pt idx="305">
                  <c:v>44884</c:v>
                </c:pt>
                <c:pt idx="306">
                  <c:v>44884</c:v>
                </c:pt>
                <c:pt idx="307">
                  <c:v>44885</c:v>
                </c:pt>
                <c:pt idx="308">
                  <c:v>44885</c:v>
                </c:pt>
                <c:pt idx="309">
                  <c:v>44885</c:v>
                </c:pt>
                <c:pt idx="310">
                  <c:v>44885</c:v>
                </c:pt>
                <c:pt idx="311">
                  <c:v>44885</c:v>
                </c:pt>
                <c:pt idx="312">
                  <c:v>44886</c:v>
                </c:pt>
                <c:pt idx="313">
                  <c:v>44886</c:v>
                </c:pt>
                <c:pt idx="314">
                  <c:v>44886</c:v>
                </c:pt>
                <c:pt idx="315">
                  <c:v>44887</c:v>
                </c:pt>
                <c:pt idx="316">
                  <c:v>44887</c:v>
                </c:pt>
                <c:pt idx="317">
                  <c:v>44888</c:v>
                </c:pt>
                <c:pt idx="318">
                  <c:v>44894</c:v>
                </c:pt>
                <c:pt idx="319">
                  <c:v>44894</c:v>
                </c:pt>
                <c:pt idx="320">
                  <c:v>44894</c:v>
                </c:pt>
                <c:pt idx="321">
                  <c:v>44894</c:v>
                </c:pt>
                <c:pt idx="322">
                  <c:v>44895</c:v>
                </c:pt>
                <c:pt idx="323">
                  <c:v>44897</c:v>
                </c:pt>
                <c:pt idx="324">
                  <c:v>44898</c:v>
                </c:pt>
                <c:pt idx="325">
                  <c:v>44898</c:v>
                </c:pt>
                <c:pt idx="326">
                  <c:v>44899</c:v>
                </c:pt>
                <c:pt idx="327">
                  <c:v>44900</c:v>
                </c:pt>
                <c:pt idx="328">
                  <c:v>44900</c:v>
                </c:pt>
                <c:pt idx="329">
                  <c:v>44901</c:v>
                </c:pt>
                <c:pt idx="330">
                  <c:v>44902</c:v>
                </c:pt>
                <c:pt idx="331">
                  <c:v>44902</c:v>
                </c:pt>
                <c:pt idx="332">
                  <c:v>44902</c:v>
                </c:pt>
                <c:pt idx="333">
                  <c:v>44903</c:v>
                </c:pt>
                <c:pt idx="334">
                  <c:v>44905</c:v>
                </c:pt>
                <c:pt idx="335">
                  <c:v>44905</c:v>
                </c:pt>
                <c:pt idx="336">
                  <c:v>44905</c:v>
                </c:pt>
                <c:pt idx="337">
                  <c:v>44905</c:v>
                </c:pt>
                <c:pt idx="338">
                  <c:v>44906</c:v>
                </c:pt>
                <c:pt idx="339">
                  <c:v>44908</c:v>
                </c:pt>
                <c:pt idx="340">
                  <c:v>44909</c:v>
                </c:pt>
                <c:pt idx="341">
                  <c:v>44909</c:v>
                </c:pt>
                <c:pt idx="342">
                  <c:v>44909</c:v>
                </c:pt>
                <c:pt idx="343">
                  <c:v>44909</c:v>
                </c:pt>
                <c:pt idx="344">
                  <c:v>44909</c:v>
                </c:pt>
                <c:pt idx="345">
                  <c:v>44909</c:v>
                </c:pt>
                <c:pt idx="346">
                  <c:v>44910</c:v>
                </c:pt>
                <c:pt idx="347">
                  <c:v>44910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4-2740-A011-CCA897191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658335"/>
        <c:axId val="1337579647"/>
      </c:lineChart>
      <c:catAx>
        <c:axId val="133765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79647"/>
        <c:crosses val="autoZero"/>
        <c:auto val="1"/>
        <c:lblAlgn val="ctr"/>
        <c:lblOffset val="100"/>
        <c:noMultiLvlLbl val="0"/>
      </c:catAx>
      <c:valAx>
        <c:axId val="13375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65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Sheet1!$N$1:$N$2</c:f>
              <c:strCache>
                <c:ptCount val="2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Sheet1!$L$3:$L$365</c:f>
              <c:numCache>
                <c:formatCode>m/d/yy</c:formatCode>
                <c:ptCount val="363"/>
                <c:pt idx="0">
                  <c:v>44597</c:v>
                </c:pt>
                <c:pt idx="1">
                  <c:v>44598</c:v>
                </c:pt>
                <c:pt idx="2">
                  <c:v>44599</c:v>
                </c:pt>
                <c:pt idx="3">
                  <c:v>44600</c:v>
                </c:pt>
                <c:pt idx="4">
                  <c:v>44601</c:v>
                </c:pt>
                <c:pt idx="5">
                  <c:v>44602</c:v>
                </c:pt>
                <c:pt idx="6">
                  <c:v>44603</c:v>
                </c:pt>
                <c:pt idx="7">
                  <c:v>44604</c:v>
                </c:pt>
                <c:pt idx="8">
                  <c:v>44605</c:v>
                </c:pt>
                <c:pt idx="9">
                  <c:v>44607</c:v>
                </c:pt>
                <c:pt idx="10">
                  <c:v>44609</c:v>
                </c:pt>
                <c:pt idx="11">
                  <c:v>44610</c:v>
                </c:pt>
                <c:pt idx="12">
                  <c:v>44611</c:v>
                </c:pt>
                <c:pt idx="13">
                  <c:v>44612</c:v>
                </c:pt>
                <c:pt idx="14">
                  <c:v>44627</c:v>
                </c:pt>
                <c:pt idx="15">
                  <c:v>44628</c:v>
                </c:pt>
                <c:pt idx="16">
                  <c:v>44631</c:v>
                </c:pt>
                <c:pt idx="17">
                  <c:v>44632</c:v>
                </c:pt>
                <c:pt idx="18">
                  <c:v>44633</c:v>
                </c:pt>
                <c:pt idx="19">
                  <c:v>44634</c:v>
                </c:pt>
                <c:pt idx="20">
                  <c:v>44635</c:v>
                </c:pt>
                <c:pt idx="21">
                  <c:v>44636</c:v>
                </c:pt>
                <c:pt idx="22">
                  <c:v>44638</c:v>
                </c:pt>
                <c:pt idx="23">
                  <c:v>44639</c:v>
                </c:pt>
                <c:pt idx="24">
                  <c:v>44640</c:v>
                </c:pt>
                <c:pt idx="25">
                  <c:v>44641</c:v>
                </c:pt>
                <c:pt idx="26">
                  <c:v>44642</c:v>
                </c:pt>
                <c:pt idx="27">
                  <c:v>44646</c:v>
                </c:pt>
                <c:pt idx="28">
                  <c:v>44647</c:v>
                </c:pt>
                <c:pt idx="29">
                  <c:v>44648</c:v>
                </c:pt>
                <c:pt idx="30">
                  <c:v>44650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44656</c:v>
                </c:pt>
                <c:pt idx="35">
                  <c:v>44657</c:v>
                </c:pt>
                <c:pt idx="36">
                  <c:v>44658</c:v>
                </c:pt>
                <c:pt idx="37">
                  <c:v>44660</c:v>
                </c:pt>
                <c:pt idx="38">
                  <c:v>44661</c:v>
                </c:pt>
                <c:pt idx="39">
                  <c:v>44665</c:v>
                </c:pt>
                <c:pt idx="40">
                  <c:v>44667</c:v>
                </c:pt>
                <c:pt idx="41">
                  <c:v>44669</c:v>
                </c:pt>
                <c:pt idx="42">
                  <c:v>44675</c:v>
                </c:pt>
                <c:pt idx="43">
                  <c:v>44682</c:v>
                </c:pt>
                <c:pt idx="44">
                  <c:v>44683</c:v>
                </c:pt>
                <c:pt idx="45">
                  <c:v>44687</c:v>
                </c:pt>
                <c:pt idx="46">
                  <c:v>44688</c:v>
                </c:pt>
                <c:pt idx="47">
                  <c:v>44690</c:v>
                </c:pt>
                <c:pt idx="48">
                  <c:v>44696</c:v>
                </c:pt>
                <c:pt idx="49">
                  <c:v>44697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44720</c:v>
                </c:pt>
                <c:pt idx="54">
                  <c:v>44721</c:v>
                </c:pt>
                <c:pt idx="55">
                  <c:v>44723</c:v>
                </c:pt>
                <c:pt idx="56">
                  <c:v>44724</c:v>
                </c:pt>
                <c:pt idx="57">
                  <c:v>44725</c:v>
                </c:pt>
                <c:pt idx="58">
                  <c:v>44727</c:v>
                </c:pt>
                <c:pt idx="59">
                  <c:v>44728</c:v>
                </c:pt>
                <c:pt idx="60">
                  <c:v>44730</c:v>
                </c:pt>
                <c:pt idx="61">
                  <c:v>44731</c:v>
                </c:pt>
                <c:pt idx="62">
                  <c:v>44749</c:v>
                </c:pt>
                <c:pt idx="63">
                  <c:v>44751</c:v>
                </c:pt>
                <c:pt idx="64">
                  <c:v>44752</c:v>
                </c:pt>
                <c:pt idx="65">
                  <c:v>44755</c:v>
                </c:pt>
                <c:pt idx="66">
                  <c:v>44756</c:v>
                </c:pt>
                <c:pt idx="67">
                  <c:v>44757</c:v>
                </c:pt>
                <c:pt idx="68">
                  <c:v>44758</c:v>
                </c:pt>
                <c:pt idx="69">
                  <c:v>44759</c:v>
                </c:pt>
                <c:pt idx="70">
                  <c:v>44760</c:v>
                </c:pt>
                <c:pt idx="71">
                  <c:v>44768</c:v>
                </c:pt>
                <c:pt idx="72">
                  <c:v>44770</c:v>
                </c:pt>
                <c:pt idx="73">
                  <c:v>44771</c:v>
                </c:pt>
                <c:pt idx="74">
                  <c:v>44772</c:v>
                </c:pt>
                <c:pt idx="75">
                  <c:v>44773</c:v>
                </c:pt>
                <c:pt idx="76">
                  <c:v>44775</c:v>
                </c:pt>
                <c:pt idx="77">
                  <c:v>44776</c:v>
                </c:pt>
                <c:pt idx="78">
                  <c:v>44777</c:v>
                </c:pt>
                <c:pt idx="79">
                  <c:v>44779</c:v>
                </c:pt>
                <c:pt idx="80">
                  <c:v>44780</c:v>
                </c:pt>
                <c:pt idx="81">
                  <c:v>44781</c:v>
                </c:pt>
                <c:pt idx="82">
                  <c:v>44782</c:v>
                </c:pt>
                <c:pt idx="83">
                  <c:v>44783</c:v>
                </c:pt>
                <c:pt idx="84">
                  <c:v>44784</c:v>
                </c:pt>
                <c:pt idx="85">
                  <c:v>44789</c:v>
                </c:pt>
                <c:pt idx="86">
                  <c:v>44786</c:v>
                </c:pt>
                <c:pt idx="87">
                  <c:v>44791</c:v>
                </c:pt>
                <c:pt idx="88">
                  <c:v>44793</c:v>
                </c:pt>
                <c:pt idx="89">
                  <c:v>44794</c:v>
                </c:pt>
                <c:pt idx="90">
                  <c:v>44796</c:v>
                </c:pt>
                <c:pt idx="91">
                  <c:v>44801</c:v>
                </c:pt>
                <c:pt idx="92">
                  <c:v>44803</c:v>
                </c:pt>
                <c:pt idx="93">
                  <c:v>44804</c:v>
                </c:pt>
                <c:pt idx="94">
                  <c:v>44805</c:v>
                </c:pt>
                <c:pt idx="95">
                  <c:v>44806</c:v>
                </c:pt>
                <c:pt idx="96">
                  <c:v>44807</c:v>
                </c:pt>
                <c:pt idx="97">
                  <c:v>44812</c:v>
                </c:pt>
                <c:pt idx="98">
                  <c:v>44813</c:v>
                </c:pt>
                <c:pt idx="99">
                  <c:v>44814</c:v>
                </c:pt>
                <c:pt idx="100">
                  <c:v>44815</c:v>
                </c:pt>
                <c:pt idx="101">
                  <c:v>44818</c:v>
                </c:pt>
                <c:pt idx="102">
                  <c:v>44819</c:v>
                </c:pt>
                <c:pt idx="103">
                  <c:v>44820</c:v>
                </c:pt>
                <c:pt idx="104">
                  <c:v>44821</c:v>
                </c:pt>
                <c:pt idx="105">
                  <c:v>44822</c:v>
                </c:pt>
                <c:pt idx="106">
                  <c:v>44825</c:v>
                </c:pt>
                <c:pt idx="107">
                  <c:v>44826</c:v>
                </c:pt>
                <c:pt idx="108">
                  <c:v>44827</c:v>
                </c:pt>
                <c:pt idx="109">
                  <c:v>44828</c:v>
                </c:pt>
                <c:pt idx="110">
                  <c:v>44829</c:v>
                </c:pt>
                <c:pt idx="111">
                  <c:v>44831</c:v>
                </c:pt>
                <c:pt idx="112">
                  <c:v>44832</c:v>
                </c:pt>
                <c:pt idx="113">
                  <c:v>44833</c:v>
                </c:pt>
                <c:pt idx="114">
                  <c:v>44834</c:v>
                </c:pt>
                <c:pt idx="115">
                  <c:v>44835</c:v>
                </c:pt>
                <c:pt idx="116">
                  <c:v>44836</c:v>
                </c:pt>
                <c:pt idx="117">
                  <c:v>44839</c:v>
                </c:pt>
                <c:pt idx="118">
                  <c:v>44840</c:v>
                </c:pt>
                <c:pt idx="119">
                  <c:v>44842</c:v>
                </c:pt>
                <c:pt idx="120">
                  <c:v>44844</c:v>
                </c:pt>
                <c:pt idx="121">
                  <c:v>44846</c:v>
                </c:pt>
                <c:pt idx="122">
                  <c:v>44847</c:v>
                </c:pt>
                <c:pt idx="123">
                  <c:v>44848</c:v>
                </c:pt>
                <c:pt idx="124">
                  <c:v>44849</c:v>
                </c:pt>
                <c:pt idx="125">
                  <c:v>44851</c:v>
                </c:pt>
                <c:pt idx="126">
                  <c:v>44852</c:v>
                </c:pt>
                <c:pt idx="127">
                  <c:v>44853</c:v>
                </c:pt>
                <c:pt idx="128">
                  <c:v>44854</c:v>
                </c:pt>
                <c:pt idx="129">
                  <c:v>44856</c:v>
                </c:pt>
                <c:pt idx="130">
                  <c:v>44857</c:v>
                </c:pt>
                <c:pt idx="131">
                  <c:v>44858</c:v>
                </c:pt>
                <c:pt idx="132">
                  <c:v>44860</c:v>
                </c:pt>
                <c:pt idx="133">
                  <c:v>44861</c:v>
                </c:pt>
                <c:pt idx="134">
                  <c:v>44862</c:v>
                </c:pt>
                <c:pt idx="135">
                  <c:v>44863</c:v>
                </c:pt>
                <c:pt idx="136">
                  <c:v>44864</c:v>
                </c:pt>
                <c:pt idx="137">
                  <c:v>44865</c:v>
                </c:pt>
                <c:pt idx="138">
                  <c:v>44866</c:v>
                </c:pt>
                <c:pt idx="139">
                  <c:v>44867</c:v>
                </c:pt>
                <c:pt idx="140">
                  <c:v>44868</c:v>
                </c:pt>
                <c:pt idx="141">
                  <c:v>44869</c:v>
                </c:pt>
                <c:pt idx="142">
                  <c:v>44870</c:v>
                </c:pt>
                <c:pt idx="143">
                  <c:v>44871</c:v>
                </c:pt>
                <c:pt idx="144">
                  <c:v>44873</c:v>
                </c:pt>
                <c:pt idx="145">
                  <c:v>44874</c:v>
                </c:pt>
                <c:pt idx="146">
                  <c:v>44877</c:v>
                </c:pt>
                <c:pt idx="147">
                  <c:v>44878</c:v>
                </c:pt>
                <c:pt idx="148">
                  <c:v>44879</c:v>
                </c:pt>
                <c:pt idx="149">
                  <c:v>44880</c:v>
                </c:pt>
                <c:pt idx="150">
                  <c:v>44881</c:v>
                </c:pt>
                <c:pt idx="151">
                  <c:v>44882</c:v>
                </c:pt>
                <c:pt idx="152">
                  <c:v>44884</c:v>
                </c:pt>
                <c:pt idx="153">
                  <c:v>44885</c:v>
                </c:pt>
                <c:pt idx="154">
                  <c:v>44886</c:v>
                </c:pt>
                <c:pt idx="155">
                  <c:v>44887</c:v>
                </c:pt>
                <c:pt idx="156">
                  <c:v>44888</c:v>
                </c:pt>
                <c:pt idx="157">
                  <c:v>44894</c:v>
                </c:pt>
                <c:pt idx="158">
                  <c:v>44895</c:v>
                </c:pt>
                <c:pt idx="159">
                  <c:v>44897</c:v>
                </c:pt>
                <c:pt idx="160">
                  <c:v>44898</c:v>
                </c:pt>
                <c:pt idx="161">
                  <c:v>44899</c:v>
                </c:pt>
                <c:pt idx="162">
                  <c:v>44900</c:v>
                </c:pt>
                <c:pt idx="163">
                  <c:v>44901</c:v>
                </c:pt>
                <c:pt idx="164">
                  <c:v>44902</c:v>
                </c:pt>
                <c:pt idx="165">
                  <c:v>44903</c:v>
                </c:pt>
                <c:pt idx="166">
                  <c:v>44905</c:v>
                </c:pt>
                <c:pt idx="167">
                  <c:v>44906</c:v>
                </c:pt>
                <c:pt idx="168">
                  <c:v>44908</c:v>
                </c:pt>
                <c:pt idx="169">
                  <c:v>44909</c:v>
                </c:pt>
                <c:pt idx="170">
                  <c:v>44910</c:v>
                </c:pt>
                <c:pt idx="171">
                  <c:v>44911</c:v>
                </c:pt>
                <c:pt idx="172">
                  <c:v>44912</c:v>
                </c:pt>
                <c:pt idx="173">
                  <c:v>44913</c:v>
                </c:pt>
                <c:pt idx="174">
                  <c:v>44914</c:v>
                </c:pt>
                <c:pt idx="175">
                  <c:v>44915</c:v>
                </c:pt>
                <c:pt idx="176">
                  <c:v>44916</c:v>
                </c:pt>
                <c:pt idx="177">
                  <c:v>44917</c:v>
                </c:pt>
                <c:pt idx="178">
                  <c:v>44918</c:v>
                </c:pt>
                <c:pt idx="179">
                  <c:v>44919</c:v>
                </c:pt>
                <c:pt idx="180">
                  <c:v>44920</c:v>
                </c:pt>
                <c:pt idx="181">
                  <c:v>44921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44926</c:v>
                </c:pt>
              </c:numCache>
            </c:numRef>
          </c:cat>
          <c:val>
            <c:numRef>
              <c:f>Sheet1!$N$3:$N$365</c:f>
              <c:numCache>
                <c:formatCode>General</c:formatCode>
                <c:ptCount val="36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29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37</c:v>
                </c:pt>
                <c:pt idx="24">
                  <c:v>38</c:v>
                </c:pt>
                <c:pt idx="25">
                  <c:v>40</c:v>
                </c:pt>
                <c:pt idx="26">
                  <c:v>41</c:v>
                </c:pt>
                <c:pt idx="27">
                  <c:v>43</c:v>
                </c:pt>
                <c:pt idx="28">
                  <c:v>45</c:v>
                </c:pt>
                <c:pt idx="29">
                  <c:v>48</c:v>
                </c:pt>
                <c:pt idx="30">
                  <c:v>50</c:v>
                </c:pt>
                <c:pt idx="31">
                  <c:v>51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60</c:v>
                </c:pt>
                <c:pt idx="37">
                  <c:v>61</c:v>
                </c:pt>
                <c:pt idx="38">
                  <c:v>64</c:v>
                </c:pt>
                <c:pt idx="39">
                  <c:v>65</c:v>
                </c:pt>
                <c:pt idx="40">
                  <c:v>70</c:v>
                </c:pt>
                <c:pt idx="41">
                  <c:v>71</c:v>
                </c:pt>
                <c:pt idx="42">
                  <c:v>73</c:v>
                </c:pt>
                <c:pt idx="43">
                  <c:v>77</c:v>
                </c:pt>
                <c:pt idx="44">
                  <c:v>79</c:v>
                </c:pt>
                <c:pt idx="45">
                  <c:v>80</c:v>
                </c:pt>
                <c:pt idx="46">
                  <c:v>82</c:v>
                </c:pt>
                <c:pt idx="47">
                  <c:v>83</c:v>
                </c:pt>
                <c:pt idx="48">
                  <c:v>84</c:v>
                </c:pt>
                <c:pt idx="49">
                  <c:v>85</c:v>
                </c:pt>
                <c:pt idx="50">
                  <c:v>87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97</c:v>
                </c:pt>
                <c:pt idx="56">
                  <c:v>99</c:v>
                </c:pt>
                <c:pt idx="57">
                  <c:v>100</c:v>
                </c:pt>
                <c:pt idx="58">
                  <c:v>101</c:v>
                </c:pt>
                <c:pt idx="59">
                  <c:v>104</c:v>
                </c:pt>
                <c:pt idx="60">
                  <c:v>105</c:v>
                </c:pt>
                <c:pt idx="61">
                  <c:v>106</c:v>
                </c:pt>
                <c:pt idx="62">
                  <c:v>107</c:v>
                </c:pt>
                <c:pt idx="63">
                  <c:v>109</c:v>
                </c:pt>
                <c:pt idx="64">
                  <c:v>111</c:v>
                </c:pt>
                <c:pt idx="65">
                  <c:v>112</c:v>
                </c:pt>
                <c:pt idx="66">
                  <c:v>117</c:v>
                </c:pt>
                <c:pt idx="67">
                  <c:v>118</c:v>
                </c:pt>
                <c:pt idx="68">
                  <c:v>122</c:v>
                </c:pt>
                <c:pt idx="69">
                  <c:v>123</c:v>
                </c:pt>
                <c:pt idx="70">
                  <c:v>125</c:v>
                </c:pt>
                <c:pt idx="71">
                  <c:v>130</c:v>
                </c:pt>
                <c:pt idx="72">
                  <c:v>131</c:v>
                </c:pt>
                <c:pt idx="73">
                  <c:v>132</c:v>
                </c:pt>
                <c:pt idx="74">
                  <c:v>136</c:v>
                </c:pt>
                <c:pt idx="75">
                  <c:v>139</c:v>
                </c:pt>
                <c:pt idx="76">
                  <c:v>140</c:v>
                </c:pt>
                <c:pt idx="77">
                  <c:v>141</c:v>
                </c:pt>
                <c:pt idx="78">
                  <c:v>142</c:v>
                </c:pt>
                <c:pt idx="79">
                  <c:v>144</c:v>
                </c:pt>
                <c:pt idx="80">
                  <c:v>145</c:v>
                </c:pt>
                <c:pt idx="81">
                  <c:v>148</c:v>
                </c:pt>
                <c:pt idx="82">
                  <c:v>149</c:v>
                </c:pt>
                <c:pt idx="83">
                  <c:v>151</c:v>
                </c:pt>
                <c:pt idx="84">
                  <c:v>155</c:v>
                </c:pt>
                <c:pt idx="85">
                  <c:v>158</c:v>
                </c:pt>
                <c:pt idx="86">
                  <c:v>159</c:v>
                </c:pt>
                <c:pt idx="87">
                  <c:v>160</c:v>
                </c:pt>
                <c:pt idx="88">
                  <c:v>165</c:v>
                </c:pt>
                <c:pt idx="89">
                  <c:v>166</c:v>
                </c:pt>
                <c:pt idx="90">
                  <c:v>167</c:v>
                </c:pt>
                <c:pt idx="91">
                  <c:v>168</c:v>
                </c:pt>
                <c:pt idx="92">
                  <c:v>169</c:v>
                </c:pt>
                <c:pt idx="93">
                  <c:v>172</c:v>
                </c:pt>
                <c:pt idx="94">
                  <c:v>175</c:v>
                </c:pt>
                <c:pt idx="95">
                  <c:v>176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182</c:v>
                </c:pt>
                <c:pt idx="100">
                  <c:v>184</c:v>
                </c:pt>
                <c:pt idx="101">
                  <c:v>187</c:v>
                </c:pt>
                <c:pt idx="102">
                  <c:v>188</c:v>
                </c:pt>
                <c:pt idx="103">
                  <c:v>189</c:v>
                </c:pt>
                <c:pt idx="104">
                  <c:v>193</c:v>
                </c:pt>
                <c:pt idx="105">
                  <c:v>196</c:v>
                </c:pt>
                <c:pt idx="106">
                  <c:v>197</c:v>
                </c:pt>
                <c:pt idx="107">
                  <c:v>200</c:v>
                </c:pt>
                <c:pt idx="108">
                  <c:v>208</c:v>
                </c:pt>
                <c:pt idx="109">
                  <c:v>210</c:v>
                </c:pt>
                <c:pt idx="110">
                  <c:v>212</c:v>
                </c:pt>
                <c:pt idx="111">
                  <c:v>213</c:v>
                </c:pt>
                <c:pt idx="112">
                  <c:v>214</c:v>
                </c:pt>
                <c:pt idx="113">
                  <c:v>216</c:v>
                </c:pt>
                <c:pt idx="114">
                  <c:v>218</c:v>
                </c:pt>
                <c:pt idx="115">
                  <c:v>219</c:v>
                </c:pt>
                <c:pt idx="116">
                  <c:v>221</c:v>
                </c:pt>
                <c:pt idx="117">
                  <c:v>222</c:v>
                </c:pt>
                <c:pt idx="118">
                  <c:v>225</c:v>
                </c:pt>
                <c:pt idx="119">
                  <c:v>227</c:v>
                </c:pt>
                <c:pt idx="120">
                  <c:v>228</c:v>
                </c:pt>
                <c:pt idx="121">
                  <c:v>229</c:v>
                </c:pt>
                <c:pt idx="122">
                  <c:v>232</c:v>
                </c:pt>
                <c:pt idx="123">
                  <c:v>234</c:v>
                </c:pt>
                <c:pt idx="124">
                  <c:v>236</c:v>
                </c:pt>
                <c:pt idx="125">
                  <c:v>237</c:v>
                </c:pt>
                <c:pt idx="126">
                  <c:v>238</c:v>
                </c:pt>
                <c:pt idx="127">
                  <c:v>239</c:v>
                </c:pt>
                <c:pt idx="128">
                  <c:v>240</c:v>
                </c:pt>
                <c:pt idx="129">
                  <c:v>241</c:v>
                </c:pt>
                <c:pt idx="130">
                  <c:v>246</c:v>
                </c:pt>
                <c:pt idx="131">
                  <c:v>247</c:v>
                </c:pt>
                <c:pt idx="132">
                  <c:v>249</c:v>
                </c:pt>
                <c:pt idx="133">
                  <c:v>256</c:v>
                </c:pt>
                <c:pt idx="134">
                  <c:v>261</c:v>
                </c:pt>
                <c:pt idx="135">
                  <c:v>264</c:v>
                </c:pt>
                <c:pt idx="136">
                  <c:v>265</c:v>
                </c:pt>
                <c:pt idx="137">
                  <c:v>266</c:v>
                </c:pt>
                <c:pt idx="138">
                  <c:v>270</c:v>
                </c:pt>
                <c:pt idx="139">
                  <c:v>276</c:v>
                </c:pt>
                <c:pt idx="140">
                  <c:v>278</c:v>
                </c:pt>
                <c:pt idx="141">
                  <c:v>280</c:v>
                </c:pt>
                <c:pt idx="142">
                  <c:v>284</c:v>
                </c:pt>
                <c:pt idx="143">
                  <c:v>286</c:v>
                </c:pt>
                <c:pt idx="144">
                  <c:v>287</c:v>
                </c:pt>
                <c:pt idx="145">
                  <c:v>290</c:v>
                </c:pt>
                <c:pt idx="146">
                  <c:v>292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307</c:v>
                </c:pt>
                <c:pt idx="153">
                  <c:v>312</c:v>
                </c:pt>
                <c:pt idx="154">
                  <c:v>315</c:v>
                </c:pt>
                <c:pt idx="155">
                  <c:v>317</c:v>
                </c:pt>
                <c:pt idx="156">
                  <c:v>318</c:v>
                </c:pt>
                <c:pt idx="157">
                  <c:v>322</c:v>
                </c:pt>
                <c:pt idx="158">
                  <c:v>323</c:v>
                </c:pt>
                <c:pt idx="159">
                  <c:v>324</c:v>
                </c:pt>
                <c:pt idx="160">
                  <c:v>326</c:v>
                </c:pt>
                <c:pt idx="161">
                  <c:v>327</c:v>
                </c:pt>
                <c:pt idx="162">
                  <c:v>329</c:v>
                </c:pt>
                <c:pt idx="163">
                  <c:v>330</c:v>
                </c:pt>
                <c:pt idx="164">
                  <c:v>333</c:v>
                </c:pt>
                <c:pt idx="165">
                  <c:v>334</c:v>
                </c:pt>
                <c:pt idx="166">
                  <c:v>338</c:v>
                </c:pt>
                <c:pt idx="167">
                  <c:v>339</c:v>
                </c:pt>
                <c:pt idx="168">
                  <c:v>340</c:v>
                </c:pt>
                <c:pt idx="169">
                  <c:v>346</c:v>
                </c:pt>
                <c:pt idx="170">
                  <c:v>349</c:v>
                </c:pt>
                <c:pt idx="171">
                  <c:v>350</c:v>
                </c:pt>
                <c:pt idx="172">
                  <c:v>351</c:v>
                </c:pt>
                <c:pt idx="173">
                  <c:v>352</c:v>
                </c:pt>
                <c:pt idx="174">
                  <c:v>353</c:v>
                </c:pt>
                <c:pt idx="175">
                  <c:v>354</c:v>
                </c:pt>
                <c:pt idx="176">
                  <c:v>355</c:v>
                </c:pt>
                <c:pt idx="177">
                  <c:v>356</c:v>
                </c:pt>
                <c:pt idx="178">
                  <c:v>357</c:v>
                </c:pt>
                <c:pt idx="179">
                  <c:v>358</c:v>
                </c:pt>
                <c:pt idx="180">
                  <c:v>359</c:v>
                </c:pt>
                <c:pt idx="181">
                  <c:v>360</c:v>
                </c:pt>
                <c:pt idx="182">
                  <c:v>361</c:v>
                </c:pt>
                <c:pt idx="183">
                  <c:v>362</c:v>
                </c:pt>
                <c:pt idx="184">
                  <c:v>363</c:v>
                </c:pt>
                <c:pt idx="185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5-ED4A-AA75-B1D0D9F68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239215"/>
        <c:axId val="1380140495"/>
      </c:lineChart>
      <c:dateAx>
        <c:axId val="10242392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140495"/>
        <c:crosses val="autoZero"/>
        <c:auto val="1"/>
        <c:lblOffset val="100"/>
        <c:baseTimeUnit val="days"/>
      </c:dateAx>
      <c:valAx>
        <c:axId val="13801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2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501650</xdr:colOff>
      <xdr:row>0</xdr:row>
      <xdr:rowOff>0</xdr:rowOff>
    </xdr:from>
    <xdr:to>
      <xdr:col>25</xdr:col>
      <xdr:colOff>120650</xdr:colOff>
      <xdr:row>13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1FC2E3-3EBB-FF2C-11B2-5FE5683DA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476250</xdr:colOff>
      <xdr:row>14</xdr:row>
      <xdr:rowOff>50800</xdr:rowOff>
    </xdr:from>
    <xdr:to>
      <xdr:col>25</xdr:col>
      <xdr:colOff>95250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3E4FB9-CCB8-919B-2DBE-C74869D91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12700</xdr:rowOff>
    </xdr:from>
    <xdr:to>
      <xdr:col>29</xdr:col>
      <xdr:colOff>812800</xdr:colOff>
      <xdr:row>51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8D39D3-33BA-4592-73B8-DB79B33D9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692150</xdr:colOff>
      <xdr:row>324</xdr:row>
      <xdr:rowOff>25400</xdr:rowOff>
    </xdr:from>
    <xdr:to>
      <xdr:col>12</xdr:col>
      <xdr:colOff>311150</xdr:colOff>
      <xdr:row>337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6E2B08-7040-E3D2-FF44-568F3D1B5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641350</xdr:colOff>
      <xdr:row>51</xdr:row>
      <xdr:rowOff>152400</xdr:rowOff>
    </xdr:from>
    <xdr:to>
      <xdr:col>25</xdr:col>
      <xdr:colOff>260350</xdr:colOff>
      <xdr:row>65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5E5F35-8DD6-4A20-145A-2B467CD2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84AA-20F4-7447-8B34-18DDCE8A19E1}">
  <dimension ref="B1:Q366"/>
  <sheetViews>
    <sheetView showGridLines="0" tabSelected="1" zoomScale="120" zoomScaleNormal="120" workbookViewId="0"/>
  </sheetViews>
  <sheetFormatPr baseColWidth="10" defaultRowHeight="16" x14ac:dyDescent="0.2"/>
  <sheetData>
    <row r="1" spans="2:17" x14ac:dyDescent="0.2">
      <c r="B1" t="s">
        <v>5</v>
      </c>
      <c r="F1" t="s">
        <v>0</v>
      </c>
      <c r="G1" t="s">
        <v>8</v>
      </c>
      <c r="H1" t="s">
        <v>1</v>
      </c>
      <c r="I1" t="s">
        <v>2</v>
      </c>
    </row>
    <row r="2" spans="2:17" x14ac:dyDescent="0.2">
      <c r="B2" t="s">
        <v>6</v>
      </c>
      <c r="E2" s="1"/>
      <c r="F2" s="2">
        <v>1</v>
      </c>
      <c r="G2" s="3">
        <v>44597</v>
      </c>
      <c r="H2" s="1">
        <v>44562</v>
      </c>
      <c r="I2">
        <f>G2-H2</f>
        <v>35</v>
      </c>
      <c r="L2" s="1"/>
      <c r="P2" t="s">
        <v>3</v>
      </c>
      <c r="Q2" t="s">
        <v>4</v>
      </c>
    </row>
    <row r="3" spans="2:17" x14ac:dyDescent="0.2">
      <c r="B3" t="s">
        <v>7</v>
      </c>
      <c r="E3" s="1"/>
      <c r="F3" s="2">
        <v>2</v>
      </c>
      <c r="G3" s="3">
        <v>44598</v>
      </c>
      <c r="H3" s="1">
        <f>H2+1</f>
        <v>44563</v>
      </c>
      <c r="I3">
        <f t="shared" ref="I3:I66" si="0">G3-H3</f>
        <v>35</v>
      </c>
      <c r="L3" s="1" cm="1">
        <f t="array" ref="L3:L189">_xlfn.UNIQUE(G2:G366)</f>
        <v>44597</v>
      </c>
      <c r="M3">
        <f>COUNTIFS($G$2:$G$366,L3)</f>
        <v>1</v>
      </c>
      <c r="N3">
        <f>SUM($M$3:M3)</f>
        <v>1</v>
      </c>
      <c r="P3" s="2">
        <v>1</v>
      </c>
      <c r="Q3">
        <f>COUNTIFS($M$3:$M$172,P3)</f>
        <v>83</v>
      </c>
    </row>
    <row r="4" spans="2:17" x14ac:dyDescent="0.2">
      <c r="E4" s="1"/>
      <c r="F4" s="2">
        <v>3</v>
      </c>
      <c r="G4" s="3">
        <v>44599</v>
      </c>
      <c r="H4" s="1">
        <f t="shared" ref="H4:H67" si="1">H3+1</f>
        <v>44564</v>
      </c>
      <c r="I4">
        <f t="shared" si="0"/>
        <v>35</v>
      </c>
      <c r="L4" s="1">
        <v>44598</v>
      </c>
      <c r="M4">
        <f t="shared" ref="M4:M67" si="2">COUNTIFS($G$2:$G$366,L4)</f>
        <v>1</v>
      </c>
      <c r="N4">
        <f>SUM($M$3:M4)</f>
        <v>2</v>
      </c>
      <c r="P4" s="2">
        <v>2</v>
      </c>
      <c r="Q4">
        <f t="shared" ref="Q4:Q67" si="3">COUNTIFS($M$3:$M$172,P4)</f>
        <v>40</v>
      </c>
    </row>
    <row r="5" spans="2:17" x14ac:dyDescent="0.2">
      <c r="E5" s="1"/>
      <c r="F5" s="2">
        <v>4</v>
      </c>
      <c r="G5" s="3">
        <v>44599</v>
      </c>
      <c r="H5" s="1">
        <f t="shared" si="1"/>
        <v>44565</v>
      </c>
      <c r="I5">
        <f t="shared" si="0"/>
        <v>34</v>
      </c>
      <c r="L5" s="1">
        <v>44599</v>
      </c>
      <c r="M5">
        <f t="shared" si="2"/>
        <v>3</v>
      </c>
      <c r="N5">
        <f>SUM($M$3:M5)</f>
        <v>5</v>
      </c>
      <c r="P5" s="2">
        <v>3</v>
      </c>
      <c r="Q5">
        <f t="shared" si="3"/>
        <v>24</v>
      </c>
    </row>
    <row r="6" spans="2:17" x14ac:dyDescent="0.2">
      <c r="E6" s="1"/>
      <c r="F6" s="2">
        <v>5</v>
      </c>
      <c r="G6" s="3">
        <v>44599</v>
      </c>
      <c r="H6" s="1">
        <f t="shared" si="1"/>
        <v>44566</v>
      </c>
      <c r="I6">
        <f t="shared" si="0"/>
        <v>33</v>
      </c>
      <c r="L6" s="1">
        <v>44600</v>
      </c>
      <c r="M6">
        <f t="shared" si="2"/>
        <v>2</v>
      </c>
      <c r="N6">
        <f>SUM($M$3:M6)</f>
        <v>7</v>
      </c>
      <c r="P6" s="2">
        <v>4</v>
      </c>
      <c r="Q6">
        <f t="shared" si="3"/>
        <v>11</v>
      </c>
    </row>
    <row r="7" spans="2:17" x14ac:dyDescent="0.2">
      <c r="E7" s="1"/>
      <c r="F7" s="2">
        <v>6</v>
      </c>
      <c r="G7" s="3">
        <v>44600</v>
      </c>
      <c r="H7" s="1">
        <f t="shared" si="1"/>
        <v>44567</v>
      </c>
      <c r="I7">
        <f t="shared" si="0"/>
        <v>33</v>
      </c>
      <c r="L7" s="1">
        <v>44601</v>
      </c>
      <c r="M7">
        <f t="shared" si="2"/>
        <v>2</v>
      </c>
      <c r="N7">
        <f>SUM($M$3:M7)</f>
        <v>9</v>
      </c>
      <c r="P7" s="2">
        <v>5</v>
      </c>
      <c r="Q7">
        <f t="shared" si="3"/>
        <v>8</v>
      </c>
    </row>
    <row r="8" spans="2:17" x14ac:dyDescent="0.2">
      <c r="E8" s="1"/>
      <c r="F8" s="2">
        <v>7</v>
      </c>
      <c r="G8" s="3">
        <v>44600</v>
      </c>
      <c r="H8" s="1">
        <f t="shared" si="1"/>
        <v>44568</v>
      </c>
      <c r="I8">
        <f t="shared" si="0"/>
        <v>32</v>
      </c>
      <c r="L8" s="1">
        <v>44602</v>
      </c>
      <c r="M8">
        <f t="shared" si="2"/>
        <v>1</v>
      </c>
      <c r="N8">
        <f>SUM($M$3:M8)</f>
        <v>10</v>
      </c>
      <c r="P8" s="2">
        <v>6</v>
      </c>
      <c r="Q8">
        <f t="shared" si="3"/>
        <v>2</v>
      </c>
    </row>
    <row r="9" spans="2:17" x14ac:dyDescent="0.2">
      <c r="E9" s="1"/>
      <c r="F9" s="2">
        <v>8</v>
      </c>
      <c r="G9" s="3">
        <v>44601</v>
      </c>
      <c r="H9" s="1">
        <f t="shared" si="1"/>
        <v>44569</v>
      </c>
      <c r="I9">
        <f t="shared" si="0"/>
        <v>32</v>
      </c>
      <c r="L9" s="1">
        <v>44603</v>
      </c>
      <c r="M9">
        <f t="shared" si="2"/>
        <v>1</v>
      </c>
      <c r="N9">
        <f>SUM($M$3:M9)</f>
        <v>11</v>
      </c>
      <c r="P9" s="2">
        <v>7</v>
      </c>
      <c r="Q9">
        <f t="shared" si="3"/>
        <v>1</v>
      </c>
    </row>
    <row r="10" spans="2:17" x14ac:dyDescent="0.2">
      <c r="E10" s="1"/>
      <c r="F10" s="2">
        <v>9</v>
      </c>
      <c r="G10" s="3">
        <v>44601</v>
      </c>
      <c r="H10" s="1">
        <f t="shared" si="1"/>
        <v>44570</v>
      </c>
      <c r="I10">
        <f t="shared" si="0"/>
        <v>31</v>
      </c>
      <c r="L10" s="1">
        <v>44604</v>
      </c>
      <c r="M10">
        <f t="shared" si="2"/>
        <v>1</v>
      </c>
      <c r="N10">
        <f>SUM($M$3:M10)</f>
        <v>12</v>
      </c>
      <c r="P10" s="2">
        <v>8</v>
      </c>
      <c r="Q10">
        <f t="shared" si="3"/>
        <v>1</v>
      </c>
    </row>
    <row r="11" spans="2:17" x14ac:dyDescent="0.2">
      <c r="E11" s="1"/>
      <c r="F11" s="2">
        <v>10</v>
      </c>
      <c r="G11" s="3">
        <v>44602</v>
      </c>
      <c r="H11" s="1">
        <f t="shared" si="1"/>
        <v>44571</v>
      </c>
      <c r="I11">
        <f t="shared" si="0"/>
        <v>31</v>
      </c>
      <c r="L11" s="1">
        <v>44605</v>
      </c>
      <c r="M11">
        <f t="shared" si="2"/>
        <v>1</v>
      </c>
      <c r="N11">
        <f>SUM($M$3:M11)</f>
        <v>13</v>
      </c>
      <c r="P11" s="2">
        <v>9</v>
      </c>
      <c r="Q11">
        <f t="shared" si="3"/>
        <v>0</v>
      </c>
    </row>
    <row r="12" spans="2:17" x14ac:dyDescent="0.2">
      <c r="E12" s="1"/>
      <c r="F12" s="2">
        <v>11</v>
      </c>
      <c r="G12" s="3">
        <v>44603</v>
      </c>
      <c r="H12" s="1">
        <f t="shared" si="1"/>
        <v>44572</v>
      </c>
      <c r="I12">
        <f t="shared" si="0"/>
        <v>31</v>
      </c>
      <c r="L12" s="1">
        <v>44607</v>
      </c>
      <c r="M12">
        <f t="shared" si="2"/>
        <v>1</v>
      </c>
      <c r="N12">
        <f>SUM($M$3:M12)</f>
        <v>14</v>
      </c>
      <c r="P12" s="2">
        <v>10</v>
      </c>
      <c r="Q12">
        <f t="shared" si="3"/>
        <v>0</v>
      </c>
    </row>
    <row r="13" spans="2:17" x14ac:dyDescent="0.2">
      <c r="E13" s="1"/>
      <c r="F13" s="2">
        <v>12</v>
      </c>
      <c r="G13" s="3">
        <v>44604</v>
      </c>
      <c r="H13" s="1">
        <f t="shared" si="1"/>
        <v>44573</v>
      </c>
      <c r="I13">
        <f t="shared" si="0"/>
        <v>31</v>
      </c>
      <c r="L13" s="1">
        <v>44609</v>
      </c>
      <c r="M13">
        <f t="shared" si="2"/>
        <v>1</v>
      </c>
      <c r="N13">
        <f>SUM($M$3:M13)</f>
        <v>15</v>
      </c>
      <c r="P13" s="2">
        <v>11</v>
      </c>
      <c r="Q13">
        <f t="shared" si="3"/>
        <v>0</v>
      </c>
    </row>
    <row r="14" spans="2:17" x14ac:dyDescent="0.2">
      <c r="E14" s="1"/>
      <c r="F14" s="2">
        <v>13</v>
      </c>
      <c r="G14" s="3">
        <v>44605</v>
      </c>
      <c r="H14" s="1">
        <f t="shared" si="1"/>
        <v>44574</v>
      </c>
      <c r="I14">
        <f t="shared" si="0"/>
        <v>31</v>
      </c>
      <c r="L14" s="1">
        <v>44610</v>
      </c>
      <c r="M14">
        <f t="shared" si="2"/>
        <v>1</v>
      </c>
      <c r="N14">
        <f>SUM($M$3:M14)</f>
        <v>16</v>
      </c>
      <c r="P14" s="2">
        <v>12</v>
      </c>
      <c r="Q14">
        <f t="shared" si="3"/>
        <v>0</v>
      </c>
    </row>
    <row r="15" spans="2:17" x14ac:dyDescent="0.2">
      <c r="E15" s="1"/>
      <c r="F15" s="2">
        <v>14</v>
      </c>
      <c r="G15" s="3">
        <v>44607</v>
      </c>
      <c r="H15" s="1">
        <f t="shared" si="1"/>
        <v>44575</v>
      </c>
      <c r="I15">
        <f t="shared" si="0"/>
        <v>32</v>
      </c>
      <c r="L15" s="1">
        <v>44611</v>
      </c>
      <c r="M15">
        <f t="shared" si="2"/>
        <v>2</v>
      </c>
      <c r="N15">
        <f>SUM($M$3:M15)</f>
        <v>18</v>
      </c>
      <c r="P15" s="2">
        <v>13</v>
      </c>
      <c r="Q15">
        <f t="shared" si="3"/>
        <v>0</v>
      </c>
    </row>
    <row r="16" spans="2:17" x14ac:dyDescent="0.2">
      <c r="E16" s="1"/>
      <c r="F16" s="2">
        <v>15</v>
      </c>
      <c r="G16" s="3">
        <v>44609</v>
      </c>
      <c r="H16" s="1">
        <f t="shared" si="1"/>
        <v>44576</v>
      </c>
      <c r="I16">
        <f t="shared" si="0"/>
        <v>33</v>
      </c>
      <c r="L16" s="1">
        <v>44612</v>
      </c>
      <c r="M16">
        <f t="shared" si="2"/>
        <v>1</v>
      </c>
      <c r="N16">
        <f>SUM($M$3:M16)</f>
        <v>19</v>
      </c>
      <c r="P16" s="2">
        <v>14</v>
      </c>
      <c r="Q16">
        <f t="shared" si="3"/>
        <v>0</v>
      </c>
    </row>
    <row r="17" spans="5:17" x14ac:dyDescent="0.2">
      <c r="E17" s="1"/>
      <c r="F17" s="2">
        <v>16</v>
      </c>
      <c r="G17" s="3">
        <v>44610</v>
      </c>
      <c r="H17" s="1">
        <f t="shared" si="1"/>
        <v>44577</v>
      </c>
      <c r="I17">
        <f t="shared" si="0"/>
        <v>33</v>
      </c>
      <c r="L17" s="1">
        <v>44627</v>
      </c>
      <c r="M17">
        <f t="shared" si="2"/>
        <v>2</v>
      </c>
      <c r="N17">
        <f>SUM($M$3:M17)</f>
        <v>21</v>
      </c>
      <c r="P17" s="2">
        <v>15</v>
      </c>
      <c r="Q17">
        <f t="shared" si="3"/>
        <v>0</v>
      </c>
    </row>
    <row r="18" spans="5:17" x14ac:dyDescent="0.2">
      <c r="E18" s="1"/>
      <c r="F18" s="2">
        <v>17</v>
      </c>
      <c r="G18" s="3">
        <v>44611</v>
      </c>
      <c r="H18" s="1">
        <f t="shared" si="1"/>
        <v>44578</v>
      </c>
      <c r="I18">
        <f t="shared" si="0"/>
        <v>33</v>
      </c>
      <c r="L18" s="1">
        <v>44628</v>
      </c>
      <c r="M18">
        <f t="shared" si="2"/>
        <v>1</v>
      </c>
      <c r="N18">
        <f>SUM($M$3:M18)</f>
        <v>22</v>
      </c>
      <c r="P18" s="2">
        <v>16</v>
      </c>
      <c r="Q18">
        <f t="shared" si="3"/>
        <v>0</v>
      </c>
    </row>
    <row r="19" spans="5:17" x14ac:dyDescent="0.2">
      <c r="E19" s="1"/>
      <c r="F19" s="2">
        <v>18</v>
      </c>
      <c r="G19" s="3">
        <v>44611</v>
      </c>
      <c r="H19" s="1">
        <f t="shared" si="1"/>
        <v>44579</v>
      </c>
      <c r="I19">
        <f t="shared" si="0"/>
        <v>32</v>
      </c>
      <c r="L19" s="1">
        <v>44631</v>
      </c>
      <c r="M19">
        <f t="shared" si="2"/>
        <v>1</v>
      </c>
      <c r="N19">
        <f>SUM($M$3:M19)</f>
        <v>23</v>
      </c>
      <c r="P19" s="2">
        <v>17</v>
      </c>
      <c r="Q19">
        <f t="shared" si="3"/>
        <v>0</v>
      </c>
    </row>
    <row r="20" spans="5:17" x14ac:dyDescent="0.2">
      <c r="E20" s="1"/>
      <c r="F20" s="2">
        <v>19</v>
      </c>
      <c r="G20" s="3">
        <v>44612</v>
      </c>
      <c r="H20" s="1">
        <f t="shared" si="1"/>
        <v>44580</v>
      </c>
      <c r="I20">
        <f t="shared" si="0"/>
        <v>32</v>
      </c>
      <c r="L20" s="1">
        <v>44632</v>
      </c>
      <c r="M20">
        <f t="shared" si="2"/>
        <v>1</v>
      </c>
      <c r="N20">
        <f>SUM($M$3:M20)</f>
        <v>24</v>
      </c>
      <c r="P20" s="2">
        <v>18</v>
      </c>
      <c r="Q20">
        <f t="shared" si="3"/>
        <v>0</v>
      </c>
    </row>
    <row r="21" spans="5:17" x14ac:dyDescent="0.2">
      <c r="E21" s="1"/>
      <c r="F21" s="2">
        <v>20</v>
      </c>
      <c r="G21" s="3">
        <v>44627</v>
      </c>
      <c r="H21" s="1">
        <f t="shared" si="1"/>
        <v>44581</v>
      </c>
      <c r="I21">
        <f t="shared" si="0"/>
        <v>46</v>
      </c>
      <c r="L21" s="1">
        <v>44633</v>
      </c>
      <c r="M21">
        <f t="shared" si="2"/>
        <v>5</v>
      </c>
      <c r="N21">
        <f>SUM($M$3:M21)</f>
        <v>29</v>
      </c>
      <c r="P21" s="2">
        <v>19</v>
      </c>
      <c r="Q21">
        <f t="shared" si="3"/>
        <v>0</v>
      </c>
    </row>
    <row r="22" spans="5:17" x14ac:dyDescent="0.2">
      <c r="E22" s="1"/>
      <c r="F22" s="2">
        <v>21</v>
      </c>
      <c r="G22" s="3">
        <v>44627</v>
      </c>
      <c r="H22" s="1">
        <f t="shared" si="1"/>
        <v>44582</v>
      </c>
      <c r="I22">
        <f t="shared" si="0"/>
        <v>45</v>
      </c>
      <c r="L22" s="1">
        <v>44634</v>
      </c>
      <c r="M22">
        <f t="shared" si="2"/>
        <v>3</v>
      </c>
      <c r="N22">
        <f>SUM($M$3:M22)</f>
        <v>32</v>
      </c>
      <c r="P22" s="2">
        <v>20</v>
      </c>
      <c r="Q22">
        <f t="shared" si="3"/>
        <v>0</v>
      </c>
    </row>
    <row r="23" spans="5:17" x14ac:dyDescent="0.2">
      <c r="E23" s="1"/>
      <c r="F23" s="2">
        <v>22</v>
      </c>
      <c r="G23" s="3">
        <v>44628</v>
      </c>
      <c r="H23" s="1">
        <f t="shared" si="1"/>
        <v>44583</v>
      </c>
      <c r="I23">
        <f t="shared" si="0"/>
        <v>45</v>
      </c>
      <c r="L23" s="1">
        <v>44635</v>
      </c>
      <c r="M23">
        <f t="shared" si="2"/>
        <v>1</v>
      </c>
      <c r="N23">
        <f>SUM($M$3:M23)</f>
        <v>33</v>
      </c>
      <c r="P23" s="2">
        <v>21</v>
      </c>
      <c r="Q23">
        <f t="shared" si="3"/>
        <v>0</v>
      </c>
    </row>
    <row r="24" spans="5:17" x14ac:dyDescent="0.2">
      <c r="E24" s="1"/>
      <c r="F24" s="2">
        <v>23</v>
      </c>
      <c r="G24" s="3">
        <v>44631</v>
      </c>
      <c r="H24" s="1">
        <f t="shared" si="1"/>
        <v>44584</v>
      </c>
      <c r="I24">
        <f t="shared" si="0"/>
        <v>47</v>
      </c>
      <c r="L24" s="1">
        <v>44636</v>
      </c>
      <c r="M24">
        <f t="shared" si="2"/>
        <v>1</v>
      </c>
      <c r="N24">
        <f>SUM($M$3:M24)</f>
        <v>34</v>
      </c>
      <c r="P24" s="2">
        <v>22</v>
      </c>
      <c r="Q24">
        <f t="shared" si="3"/>
        <v>0</v>
      </c>
    </row>
    <row r="25" spans="5:17" x14ac:dyDescent="0.2">
      <c r="E25" s="1"/>
      <c r="F25" s="2">
        <v>24</v>
      </c>
      <c r="G25" s="3">
        <v>44632</v>
      </c>
      <c r="H25" s="1">
        <f t="shared" si="1"/>
        <v>44585</v>
      </c>
      <c r="I25">
        <f t="shared" si="0"/>
        <v>47</v>
      </c>
      <c r="L25" s="1">
        <v>44638</v>
      </c>
      <c r="M25">
        <f t="shared" si="2"/>
        <v>1</v>
      </c>
      <c r="N25">
        <f>SUM($M$3:M25)</f>
        <v>35</v>
      </c>
      <c r="P25" s="2">
        <v>23</v>
      </c>
      <c r="Q25">
        <f t="shared" si="3"/>
        <v>0</v>
      </c>
    </row>
    <row r="26" spans="5:17" x14ac:dyDescent="0.2">
      <c r="E26" s="1"/>
      <c r="F26" s="2">
        <v>25</v>
      </c>
      <c r="G26" s="3">
        <v>44633</v>
      </c>
      <c r="H26" s="1">
        <f t="shared" si="1"/>
        <v>44586</v>
      </c>
      <c r="I26">
        <f t="shared" si="0"/>
        <v>47</v>
      </c>
      <c r="L26" s="1">
        <v>44639</v>
      </c>
      <c r="M26">
        <f t="shared" si="2"/>
        <v>2</v>
      </c>
      <c r="N26">
        <f>SUM($M$3:M26)</f>
        <v>37</v>
      </c>
      <c r="P26" s="2">
        <v>24</v>
      </c>
      <c r="Q26">
        <f t="shared" si="3"/>
        <v>0</v>
      </c>
    </row>
    <row r="27" spans="5:17" x14ac:dyDescent="0.2">
      <c r="E27" s="1"/>
      <c r="F27" s="2">
        <v>26</v>
      </c>
      <c r="G27" s="3">
        <v>44633</v>
      </c>
      <c r="H27" s="1">
        <f t="shared" si="1"/>
        <v>44587</v>
      </c>
      <c r="I27">
        <f t="shared" si="0"/>
        <v>46</v>
      </c>
      <c r="L27" s="1">
        <v>44640</v>
      </c>
      <c r="M27">
        <f t="shared" si="2"/>
        <v>1</v>
      </c>
      <c r="N27">
        <f>SUM($M$3:M27)</f>
        <v>38</v>
      </c>
      <c r="P27" s="2">
        <v>25</v>
      </c>
      <c r="Q27">
        <f t="shared" si="3"/>
        <v>0</v>
      </c>
    </row>
    <row r="28" spans="5:17" x14ac:dyDescent="0.2">
      <c r="E28" s="1"/>
      <c r="F28" s="2">
        <v>27</v>
      </c>
      <c r="G28" s="3">
        <v>44633</v>
      </c>
      <c r="H28" s="1">
        <f t="shared" si="1"/>
        <v>44588</v>
      </c>
      <c r="I28">
        <f t="shared" si="0"/>
        <v>45</v>
      </c>
      <c r="L28" s="1">
        <v>44641</v>
      </c>
      <c r="M28">
        <f t="shared" si="2"/>
        <v>2</v>
      </c>
      <c r="N28">
        <f>SUM($M$3:M28)</f>
        <v>40</v>
      </c>
      <c r="P28" s="2">
        <v>26</v>
      </c>
      <c r="Q28">
        <f t="shared" si="3"/>
        <v>0</v>
      </c>
    </row>
    <row r="29" spans="5:17" x14ac:dyDescent="0.2">
      <c r="E29" s="1"/>
      <c r="F29" s="2">
        <v>28</v>
      </c>
      <c r="G29" s="3">
        <v>44633</v>
      </c>
      <c r="H29" s="1">
        <f t="shared" si="1"/>
        <v>44589</v>
      </c>
      <c r="I29">
        <f t="shared" si="0"/>
        <v>44</v>
      </c>
      <c r="L29" s="1">
        <v>44642</v>
      </c>
      <c r="M29">
        <f t="shared" si="2"/>
        <v>1</v>
      </c>
      <c r="N29">
        <f>SUM($M$3:M29)</f>
        <v>41</v>
      </c>
      <c r="P29" s="2">
        <v>27</v>
      </c>
      <c r="Q29">
        <f t="shared" si="3"/>
        <v>0</v>
      </c>
    </row>
    <row r="30" spans="5:17" x14ac:dyDescent="0.2">
      <c r="E30" s="1"/>
      <c r="F30" s="2">
        <v>29</v>
      </c>
      <c r="G30" s="3">
        <v>44633</v>
      </c>
      <c r="H30" s="1">
        <f t="shared" si="1"/>
        <v>44590</v>
      </c>
      <c r="I30">
        <f t="shared" si="0"/>
        <v>43</v>
      </c>
      <c r="L30" s="1">
        <v>44646</v>
      </c>
      <c r="M30">
        <f t="shared" si="2"/>
        <v>2</v>
      </c>
      <c r="N30">
        <f>SUM($M$3:M30)</f>
        <v>43</v>
      </c>
      <c r="P30" s="2">
        <v>28</v>
      </c>
      <c r="Q30">
        <f t="shared" si="3"/>
        <v>0</v>
      </c>
    </row>
    <row r="31" spans="5:17" x14ac:dyDescent="0.2">
      <c r="E31" s="1"/>
      <c r="F31" s="2">
        <v>30</v>
      </c>
      <c r="G31" s="3">
        <v>44634</v>
      </c>
      <c r="H31" s="1">
        <f t="shared" si="1"/>
        <v>44591</v>
      </c>
      <c r="I31">
        <f t="shared" si="0"/>
        <v>43</v>
      </c>
      <c r="L31" s="1">
        <v>44647</v>
      </c>
      <c r="M31">
        <f t="shared" si="2"/>
        <v>2</v>
      </c>
      <c r="N31">
        <f>SUM($M$3:M31)</f>
        <v>45</v>
      </c>
      <c r="P31" s="2">
        <v>29</v>
      </c>
      <c r="Q31">
        <f t="shared" si="3"/>
        <v>0</v>
      </c>
    </row>
    <row r="32" spans="5:17" x14ac:dyDescent="0.2">
      <c r="E32" s="1"/>
      <c r="F32" s="2">
        <v>31</v>
      </c>
      <c r="G32" s="3">
        <v>44634</v>
      </c>
      <c r="H32" s="1">
        <f t="shared" si="1"/>
        <v>44592</v>
      </c>
      <c r="I32">
        <f t="shared" si="0"/>
        <v>42</v>
      </c>
      <c r="L32" s="1">
        <v>44648</v>
      </c>
      <c r="M32">
        <f t="shared" si="2"/>
        <v>3</v>
      </c>
      <c r="N32">
        <f>SUM($M$3:M32)</f>
        <v>48</v>
      </c>
      <c r="P32" s="2">
        <v>30</v>
      </c>
      <c r="Q32">
        <f t="shared" si="3"/>
        <v>0</v>
      </c>
    </row>
    <row r="33" spans="5:17" x14ac:dyDescent="0.2">
      <c r="E33" s="1"/>
      <c r="F33" s="2">
        <v>32</v>
      </c>
      <c r="G33" s="3">
        <v>44634</v>
      </c>
      <c r="H33" s="1">
        <f t="shared" si="1"/>
        <v>44593</v>
      </c>
      <c r="I33">
        <f t="shared" si="0"/>
        <v>41</v>
      </c>
      <c r="L33" s="1">
        <v>44650</v>
      </c>
      <c r="M33">
        <f t="shared" si="2"/>
        <v>2</v>
      </c>
      <c r="N33">
        <f>SUM($M$3:M33)</f>
        <v>50</v>
      </c>
      <c r="P33" s="2">
        <v>31</v>
      </c>
      <c r="Q33">
        <f t="shared" si="3"/>
        <v>0</v>
      </c>
    </row>
    <row r="34" spans="5:17" x14ac:dyDescent="0.2">
      <c r="E34" s="1"/>
      <c r="F34" s="2">
        <v>33</v>
      </c>
      <c r="G34" s="3">
        <v>44635</v>
      </c>
      <c r="H34" s="1">
        <f t="shared" si="1"/>
        <v>44594</v>
      </c>
      <c r="I34">
        <f t="shared" si="0"/>
        <v>41</v>
      </c>
      <c r="L34" s="1">
        <v>44652</v>
      </c>
      <c r="M34">
        <f t="shared" si="2"/>
        <v>1</v>
      </c>
      <c r="N34">
        <f>SUM($M$3:M34)</f>
        <v>51</v>
      </c>
      <c r="P34" s="2">
        <v>32</v>
      </c>
      <c r="Q34">
        <f t="shared" si="3"/>
        <v>0</v>
      </c>
    </row>
    <row r="35" spans="5:17" x14ac:dyDescent="0.2">
      <c r="E35" s="1"/>
      <c r="F35" s="2">
        <v>34</v>
      </c>
      <c r="G35" s="3">
        <v>44636</v>
      </c>
      <c r="H35" s="1">
        <f t="shared" si="1"/>
        <v>44595</v>
      </c>
      <c r="I35">
        <f t="shared" si="0"/>
        <v>41</v>
      </c>
      <c r="L35" s="1">
        <v>44653</v>
      </c>
      <c r="M35">
        <f t="shared" si="2"/>
        <v>3</v>
      </c>
      <c r="N35">
        <f>SUM($M$3:M35)</f>
        <v>54</v>
      </c>
      <c r="P35" s="2">
        <v>33</v>
      </c>
      <c r="Q35">
        <f t="shared" si="3"/>
        <v>0</v>
      </c>
    </row>
    <row r="36" spans="5:17" x14ac:dyDescent="0.2">
      <c r="E36" s="1"/>
      <c r="F36" s="2">
        <v>35</v>
      </c>
      <c r="G36" s="3">
        <v>44638</v>
      </c>
      <c r="H36" s="1">
        <f t="shared" si="1"/>
        <v>44596</v>
      </c>
      <c r="I36">
        <f t="shared" si="0"/>
        <v>42</v>
      </c>
      <c r="L36" s="1">
        <v>44654</v>
      </c>
      <c r="M36">
        <f t="shared" si="2"/>
        <v>1</v>
      </c>
      <c r="N36">
        <f>SUM($M$3:M36)</f>
        <v>55</v>
      </c>
      <c r="P36" s="2">
        <v>34</v>
      </c>
      <c r="Q36">
        <f t="shared" si="3"/>
        <v>0</v>
      </c>
    </row>
    <row r="37" spans="5:17" x14ac:dyDescent="0.2">
      <c r="E37" s="1"/>
      <c r="F37" s="2">
        <v>36</v>
      </c>
      <c r="G37" s="3">
        <v>44639</v>
      </c>
      <c r="H37" s="1">
        <f t="shared" si="1"/>
        <v>44597</v>
      </c>
      <c r="I37">
        <f t="shared" si="0"/>
        <v>42</v>
      </c>
      <c r="L37" s="1">
        <v>44656</v>
      </c>
      <c r="M37">
        <f t="shared" si="2"/>
        <v>1</v>
      </c>
      <c r="N37">
        <f>SUM($M$3:M37)</f>
        <v>56</v>
      </c>
      <c r="P37" s="2">
        <v>35</v>
      </c>
      <c r="Q37">
        <f t="shared" si="3"/>
        <v>0</v>
      </c>
    </row>
    <row r="38" spans="5:17" x14ac:dyDescent="0.2">
      <c r="E38" s="1"/>
      <c r="F38" s="2">
        <v>37</v>
      </c>
      <c r="G38" s="3">
        <v>44639</v>
      </c>
      <c r="H38" s="1">
        <f t="shared" si="1"/>
        <v>44598</v>
      </c>
      <c r="I38">
        <f t="shared" si="0"/>
        <v>41</v>
      </c>
      <c r="L38" s="1">
        <v>44657</v>
      </c>
      <c r="M38">
        <f t="shared" si="2"/>
        <v>1</v>
      </c>
      <c r="N38">
        <f>SUM($M$3:M38)</f>
        <v>57</v>
      </c>
      <c r="P38" s="2">
        <v>36</v>
      </c>
      <c r="Q38">
        <f t="shared" si="3"/>
        <v>0</v>
      </c>
    </row>
    <row r="39" spans="5:17" x14ac:dyDescent="0.2">
      <c r="E39" s="1"/>
      <c r="F39" s="2">
        <v>38</v>
      </c>
      <c r="G39" s="3">
        <v>44640</v>
      </c>
      <c r="H39" s="1">
        <f t="shared" si="1"/>
        <v>44599</v>
      </c>
      <c r="I39">
        <f t="shared" si="0"/>
        <v>41</v>
      </c>
      <c r="L39" s="1">
        <v>44658</v>
      </c>
      <c r="M39">
        <f t="shared" si="2"/>
        <v>3</v>
      </c>
      <c r="N39">
        <f>SUM($M$3:M39)</f>
        <v>60</v>
      </c>
      <c r="P39" s="2">
        <v>37</v>
      </c>
      <c r="Q39">
        <f t="shared" si="3"/>
        <v>0</v>
      </c>
    </row>
    <row r="40" spans="5:17" x14ac:dyDescent="0.2">
      <c r="E40" s="1"/>
      <c r="F40" s="2">
        <v>39</v>
      </c>
      <c r="G40" s="3">
        <v>44641</v>
      </c>
      <c r="H40" s="1">
        <f t="shared" si="1"/>
        <v>44600</v>
      </c>
      <c r="I40">
        <f t="shared" si="0"/>
        <v>41</v>
      </c>
      <c r="L40" s="1">
        <v>44660</v>
      </c>
      <c r="M40">
        <f t="shared" si="2"/>
        <v>1</v>
      </c>
      <c r="N40">
        <f>SUM($M$3:M40)</f>
        <v>61</v>
      </c>
      <c r="P40" s="2">
        <v>38</v>
      </c>
      <c r="Q40">
        <f t="shared" si="3"/>
        <v>0</v>
      </c>
    </row>
    <row r="41" spans="5:17" x14ac:dyDescent="0.2">
      <c r="E41" s="1"/>
      <c r="F41" s="2">
        <v>40</v>
      </c>
      <c r="G41" s="3">
        <v>44641</v>
      </c>
      <c r="H41" s="1">
        <f t="shared" si="1"/>
        <v>44601</v>
      </c>
      <c r="I41">
        <f t="shared" si="0"/>
        <v>40</v>
      </c>
      <c r="L41" s="1">
        <v>44661</v>
      </c>
      <c r="M41">
        <f t="shared" si="2"/>
        <v>3</v>
      </c>
      <c r="N41">
        <f>SUM($M$3:M41)</f>
        <v>64</v>
      </c>
      <c r="P41" s="2">
        <v>39</v>
      </c>
      <c r="Q41">
        <f t="shared" si="3"/>
        <v>0</v>
      </c>
    </row>
    <row r="42" spans="5:17" x14ac:dyDescent="0.2">
      <c r="E42" s="1"/>
      <c r="F42" s="2">
        <v>41</v>
      </c>
      <c r="G42" s="3">
        <v>44642</v>
      </c>
      <c r="H42" s="1">
        <f t="shared" si="1"/>
        <v>44602</v>
      </c>
      <c r="I42">
        <f t="shared" si="0"/>
        <v>40</v>
      </c>
      <c r="L42" s="1">
        <v>44665</v>
      </c>
      <c r="M42">
        <f t="shared" si="2"/>
        <v>1</v>
      </c>
      <c r="N42">
        <f>SUM($M$3:M42)</f>
        <v>65</v>
      </c>
      <c r="P42" s="2">
        <v>40</v>
      </c>
      <c r="Q42">
        <f t="shared" si="3"/>
        <v>0</v>
      </c>
    </row>
    <row r="43" spans="5:17" x14ac:dyDescent="0.2">
      <c r="E43" s="1"/>
      <c r="F43" s="2">
        <v>42</v>
      </c>
      <c r="G43" s="3">
        <v>44646</v>
      </c>
      <c r="H43" s="1">
        <f t="shared" si="1"/>
        <v>44603</v>
      </c>
      <c r="I43">
        <f t="shared" si="0"/>
        <v>43</v>
      </c>
      <c r="L43" s="1">
        <v>44667</v>
      </c>
      <c r="M43">
        <f t="shared" si="2"/>
        <v>5</v>
      </c>
      <c r="N43">
        <f>SUM($M$3:M43)</f>
        <v>70</v>
      </c>
      <c r="P43" s="2">
        <v>41</v>
      </c>
      <c r="Q43">
        <f t="shared" si="3"/>
        <v>0</v>
      </c>
    </row>
    <row r="44" spans="5:17" x14ac:dyDescent="0.2">
      <c r="E44" s="1"/>
      <c r="F44" s="2">
        <v>43</v>
      </c>
      <c r="G44" s="3">
        <v>44646</v>
      </c>
      <c r="H44" s="1">
        <f t="shared" si="1"/>
        <v>44604</v>
      </c>
      <c r="I44">
        <f t="shared" si="0"/>
        <v>42</v>
      </c>
      <c r="L44" s="1">
        <v>44669</v>
      </c>
      <c r="M44">
        <f t="shared" si="2"/>
        <v>1</v>
      </c>
      <c r="N44">
        <f>SUM($M$3:M44)</f>
        <v>71</v>
      </c>
      <c r="P44" s="2">
        <v>42</v>
      </c>
      <c r="Q44">
        <f t="shared" si="3"/>
        <v>0</v>
      </c>
    </row>
    <row r="45" spans="5:17" x14ac:dyDescent="0.2">
      <c r="E45" s="1"/>
      <c r="F45" s="2">
        <v>44</v>
      </c>
      <c r="G45" s="3">
        <v>44647</v>
      </c>
      <c r="H45" s="1">
        <f t="shared" si="1"/>
        <v>44605</v>
      </c>
      <c r="I45">
        <f t="shared" si="0"/>
        <v>42</v>
      </c>
      <c r="L45" s="1">
        <v>44675</v>
      </c>
      <c r="M45">
        <f t="shared" si="2"/>
        <v>2</v>
      </c>
      <c r="N45">
        <f>SUM($M$3:M45)</f>
        <v>73</v>
      </c>
      <c r="P45" s="2">
        <v>43</v>
      </c>
      <c r="Q45">
        <f t="shared" si="3"/>
        <v>0</v>
      </c>
    </row>
    <row r="46" spans="5:17" x14ac:dyDescent="0.2">
      <c r="E46" s="1"/>
      <c r="F46" s="2">
        <v>45</v>
      </c>
      <c r="G46" s="3">
        <v>44647</v>
      </c>
      <c r="H46" s="1">
        <f t="shared" si="1"/>
        <v>44606</v>
      </c>
      <c r="I46">
        <f t="shared" si="0"/>
        <v>41</v>
      </c>
      <c r="L46" s="1">
        <v>44682</v>
      </c>
      <c r="M46">
        <f t="shared" si="2"/>
        <v>4</v>
      </c>
      <c r="N46">
        <f>SUM($M$3:M46)</f>
        <v>77</v>
      </c>
      <c r="P46" s="2">
        <v>44</v>
      </c>
      <c r="Q46">
        <f t="shared" si="3"/>
        <v>0</v>
      </c>
    </row>
    <row r="47" spans="5:17" x14ac:dyDescent="0.2">
      <c r="E47" s="1"/>
      <c r="F47" s="2">
        <v>46</v>
      </c>
      <c r="G47" s="3">
        <v>44648</v>
      </c>
      <c r="H47" s="1">
        <f t="shared" si="1"/>
        <v>44607</v>
      </c>
      <c r="I47">
        <f t="shared" si="0"/>
        <v>41</v>
      </c>
      <c r="L47" s="1">
        <v>44683</v>
      </c>
      <c r="M47">
        <f t="shared" si="2"/>
        <v>2</v>
      </c>
      <c r="N47">
        <f>SUM($M$3:M47)</f>
        <v>79</v>
      </c>
      <c r="P47" s="2">
        <v>45</v>
      </c>
      <c r="Q47">
        <f t="shared" si="3"/>
        <v>0</v>
      </c>
    </row>
    <row r="48" spans="5:17" x14ac:dyDescent="0.2">
      <c r="E48" s="1"/>
      <c r="F48" s="2">
        <v>47</v>
      </c>
      <c r="G48" s="3">
        <v>44648</v>
      </c>
      <c r="H48" s="1">
        <f t="shared" si="1"/>
        <v>44608</v>
      </c>
      <c r="I48">
        <f t="shared" si="0"/>
        <v>40</v>
      </c>
      <c r="L48" s="1">
        <v>44687</v>
      </c>
      <c r="M48">
        <f t="shared" si="2"/>
        <v>1</v>
      </c>
      <c r="N48">
        <f>SUM($M$3:M48)</f>
        <v>80</v>
      </c>
      <c r="P48" s="2">
        <v>46</v>
      </c>
      <c r="Q48">
        <f t="shared" si="3"/>
        <v>0</v>
      </c>
    </row>
    <row r="49" spans="5:17" x14ac:dyDescent="0.2">
      <c r="E49" s="1"/>
      <c r="F49" s="2">
        <v>48</v>
      </c>
      <c r="G49" s="3">
        <v>44648</v>
      </c>
      <c r="H49" s="1">
        <f t="shared" si="1"/>
        <v>44609</v>
      </c>
      <c r="I49">
        <f t="shared" si="0"/>
        <v>39</v>
      </c>
      <c r="L49" s="1">
        <v>44688</v>
      </c>
      <c r="M49">
        <f t="shared" si="2"/>
        <v>2</v>
      </c>
      <c r="N49">
        <f>SUM($M$3:M49)</f>
        <v>82</v>
      </c>
      <c r="P49" s="2">
        <v>47</v>
      </c>
      <c r="Q49">
        <f t="shared" si="3"/>
        <v>0</v>
      </c>
    </row>
    <row r="50" spans="5:17" x14ac:dyDescent="0.2">
      <c r="E50" s="1"/>
      <c r="F50" s="2">
        <v>49</v>
      </c>
      <c r="G50" s="3">
        <v>44650</v>
      </c>
      <c r="H50" s="1">
        <f t="shared" si="1"/>
        <v>44610</v>
      </c>
      <c r="I50">
        <f t="shared" si="0"/>
        <v>40</v>
      </c>
      <c r="L50" s="1">
        <v>44690</v>
      </c>
      <c r="M50">
        <f t="shared" si="2"/>
        <v>1</v>
      </c>
      <c r="N50">
        <f>SUM($M$3:M50)</f>
        <v>83</v>
      </c>
      <c r="P50" s="2">
        <v>48</v>
      </c>
      <c r="Q50">
        <f t="shared" si="3"/>
        <v>0</v>
      </c>
    </row>
    <row r="51" spans="5:17" x14ac:dyDescent="0.2">
      <c r="E51" s="1"/>
      <c r="F51" s="2">
        <v>50</v>
      </c>
      <c r="G51" s="3">
        <v>44650</v>
      </c>
      <c r="H51" s="1">
        <f t="shared" si="1"/>
        <v>44611</v>
      </c>
      <c r="I51">
        <f t="shared" si="0"/>
        <v>39</v>
      </c>
      <c r="L51" s="1">
        <v>44696</v>
      </c>
      <c r="M51">
        <f t="shared" si="2"/>
        <v>1</v>
      </c>
      <c r="N51">
        <f>SUM($M$3:M51)</f>
        <v>84</v>
      </c>
      <c r="P51" s="2">
        <v>49</v>
      </c>
      <c r="Q51">
        <f t="shared" si="3"/>
        <v>0</v>
      </c>
    </row>
    <row r="52" spans="5:17" x14ac:dyDescent="0.2">
      <c r="E52" s="1"/>
      <c r="F52" s="2">
        <v>51</v>
      </c>
      <c r="G52" s="3">
        <v>44652</v>
      </c>
      <c r="H52" s="1">
        <f t="shared" si="1"/>
        <v>44612</v>
      </c>
      <c r="I52">
        <f t="shared" si="0"/>
        <v>40</v>
      </c>
      <c r="L52" s="1">
        <v>44697</v>
      </c>
      <c r="M52">
        <f t="shared" si="2"/>
        <v>1</v>
      </c>
      <c r="N52">
        <f>SUM($M$3:M52)</f>
        <v>85</v>
      </c>
      <c r="P52" s="2">
        <v>50</v>
      </c>
      <c r="Q52">
        <f t="shared" si="3"/>
        <v>0</v>
      </c>
    </row>
    <row r="53" spans="5:17" x14ac:dyDescent="0.2">
      <c r="E53" s="1"/>
      <c r="F53" s="2">
        <v>52</v>
      </c>
      <c r="G53" s="3">
        <v>44653</v>
      </c>
      <c r="H53" s="1">
        <f t="shared" si="1"/>
        <v>44613</v>
      </c>
      <c r="I53">
        <f t="shared" si="0"/>
        <v>40</v>
      </c>
      <c r="L53" s="1">
        <v>44702</v>
      </c>
      <c r="M53">
        <f t="shared" si="2"/>
        <v>2</v>
      </c>
      <c r="N53">
        <f>SUM($M$3:M53)</f>
        <v>87</v>
      </c>
      <c r="P53" s="2">
        <v>51</v>
      </c>
      <c r="Q53">
        <f t="shared" si="3"/>
        <v>0</v>
      </c>
    </row>
    <row r="54" spans="5:17" x14ac:dyDescent="0.2">
      <c r="E54" s="1"/>
      <c r="F54" s="2">
        <v>53</v>
      </c>
      <c r="G54" s="3">
        <v>44653</v>
      </c>
      <c r="H54" s="1">
        <f t="shared" si="1"/>
        <v>44614</v>
      </c>
      <c r="I54">
        <f t="shared" si="0"/>
        <v>39</v>
      </c>
      <c r="L54" s="1">
        <v>44703</v>
      </c>
      <c r="M54">
        <f t="shared" si="2"/>
        <v>4</v>
      </c>
      <c r="N54">
        <f>SUM($M$3:M54)</f>
        <v>91</v>
      </c>
      <c r="P54" s="2">
        <v>52</v>
      </c>
      <c r="Q54">
        <f t="shared" si="3"/>
        <v>0</v>
      </c>
    </row>
    <row r="55" spans="5:17" x14ac:dyDescent="0.2">
      <c r="E55" s="1"/>
      <c r="F55" s="2">
        <v>54</v>
      </c>
      <c r="G55" s="3">
        <v>44653</v>
      </c>
      <c r="H55" s="1">
        <f t="shared" si="1"/>
        <v>44615</v>
      </c>
      <c r="I55">
        <f t="shared" si="0"/>
        <v>38</v>
      </c>
      <c r="L55" s="1">
        <v>44704</v>
      </c>
      <c r="M55">
        <f t="shared" si="2"/>
        <v>1</v>
      </c>
      <c r="N55">
        <f>SUM($M$3:M55)</f>
        <v>92</v>
      </c>
      <c r="P55" s="2">
        <v>53</v>
      </c>
      <c r="Q55">
        <f t="shared" si="3"/>
        <v>0</v>
      </c>
    </row>
    <row r="56" spans="5:17" x14ac:dyDescent="0.2">
      <c r="E56" s="1"/>
      <c r="F56" s="2">
        <v>55</v>
      </c>
      <c r="G56" s="3">
        <v>44654</v>
      </c>
      <c r="H56" s="1">
        <f t="shared" si="1"/>
        <v>44616</v>
      </c>
      <c r="I56">
        <f t="shared" si="0"/>
        <v>38</v>
      </c>
      <c r="L56" s="1">
        <v>44720</v>
      </c>
      <c r="M56">
        <f t="shared" si="2"/>
        <v>1</v>
      </c>
      <c r="N56">
        <f>SUM($M$3:M56)</f>
        <v>93</v>
      </c>
      <c r="P56" s="2">
        <v>54</v>
      </c>
      <c r="Q56">
        <f t="shared" si="3"/>
        <v>0</v>
      </c>
    </row>
    <row r="57" spans="5:17" x14ac:dyDescent="0.2">
      <c r="E57" s="1"/>
      <c r="F57" s="2">
        <v>56</v>
      </c>
      <c r="G57" s="3">
        <v>44656</v>
      </c>
      <c r="H57" s="1">
        <f t="shared" si="1"/>
        <v>44617</v>
      </c>
      <c r="I57">
        <f t="shared" si="0"/>
        <v>39</v>
      </c>
      <c r="L57" s="1">
        <v>44721</v>
      </c>
      <c r="M57">
        <f t="shared" si="2"/>
        <v>1</v>
      </c>
      <c r="N57">
        <f>SUM($M$3:M57)</f>
        <v>94</v>
      </c>
      <c r="P57" s="2">
        <v>55</v>
      </c>
      <c r="Q57">
        <f t="shared" si="3"/>
        <v>0</v>
      </c>
    </row>
    <row r="58" spans="5:17" x14ac:dyDescent="0.2">
      <c r="E58" s="1"/>
      <c r="F58" s="2">
        <v>57</v>
      </c>
      <c r="G58" s="3">
        <v>44657</v>
      </c>
      <c r="H58" s="1">
        <f t="shared" si="1"/>
        <v>44618</v>
      </c>
      <c r="I58">
        <f t="shared" si="0"/>
        <v>39</v>
      </c>
      <c r="L58" s="1">
        <v>44723</v>
      </c>
      <c r="M58">
        <f t="shared" si="2"/>
        <v>3</v>
      </c>
      <c r="N58">
        <f>SUM($M$3:M58)</f>
        <v>97</v>
      </c>
      <c r="P58" s="2">
        <v>56</v>
      </c>
      <c r="Q58">
        <f t="shared" si="3"/>
        <v>0</v>
      </c>
    </row>
    <row r="59" spans="5:17" x14ac:dyDescent="0.2">
      <c r="E59" s="1"/>
      <c r="F59" s="2">
        <v>58</v>
      </c>
      <c r="G59" s="3">
        <v>44658</v>
      </c>
      <c r="H59" s="1">
        <f t="shared" si="1"/>
        <v>44619</v>
      </c>
      <c r="I59">
        <f t="shared" si="0"/>
        <v>39</v>
      </c>
      <c r="L59" s="1">
        <v>44724</v>
      </c>
      <c r="M59">
        <f t="shared" si="2"/>
        <v>2</v>
      </c>
      <c r="N59">
        <f>SUM($M$3:M59)</f>
        <v>99</v>
      </c>
      <c r="P59" s="2">
        <v>57</v>
      </c>
      <c r="Q59">
        <f t="shared" si="3"/>
        <v>0</v>
      </c>
    </row>
    <row r="60" spans="5:17" x14ac:dyDescent="0.2">
      <c r="E60" s="1"/>
      <c r="F60" s="2">
        <v>59</v>
      </c>
      <c r="G60" s="3">
        <v>44658</v>
      </c>
      <c r="H60" s="1">
        <f t="shared" si="1"/>
        <v>44620</v>
      </c>
      <c r="I60">
        <f t="shared" si="0"/>
        <v>38</v>
      </c>
      <c r="L60" s="1">
        <v>44725</v>
      </c>
      <c r="M60">
        <f t="shared" si="2"/>
        <v>1</v>
      </c>
      <c r="N60">
        <f>SUM($M$3:M60)</f>
        <v>100</v>
      </c>
      <c r="P60" s="2">
        <v>58</v>
      </c>
      <c r="Q60">
        <f t="shared" si="3"/>
        <v>0</v>
      </c>
    </row>
    <row r="61" spans="5:17" x14ac:dyDescent="0.2">
      <c r="E61" s="1"/>
      <c r="F61" s="2">
        <v>60</v>
      </c>
      <c r="G61" s="3">
        <v>44658</v>
      </c>
      <c r="H61" s="1">
        <f t="shared" si="1"/>
        <v>44621</v>
      </c>
      <c r="I61">
        <f t="shared" si="0"/>
        <v>37</v>
      </c>
      <c r="L61" s="1">
        <v>44727</v>
      </c>
      <c r="M61">
        <f t="shared" si="2"/>
        <v>1</v>
      </c>
      <c r="N61">
        <f>SUM($M$3:M61)</f>
        <v>101</v>
      </c>
      <c r="P61" s="2">
        <v>59</v>
      </c>
      <c r="Q61">
        <f t="shared" si="3"/>
        <v>0</v>
      </c>
    </row>
    <row r="62" spans="5:17" x14ac:dyDescent="0.2">
      <c r="E62" s="1"/>
      <c r="F62" s="2">
        <v>61</v>
      </c>
      <c r="G62" s="3">
        <v>44660</v>
      </c>
      <c r="H62" s="1">
        <f t="shared" si="1"/>
        <v>44622</v>
      </c>
      <c r="I62">
        <f t="shared" si="0"/>
        <v>38</v>
      </c>
      <c r="L62" s="1">
        <v>44728</v>
      </c>
      <c r="M62">
        <f t="shared" si="2"/>
        <v>3</v>
      </c>
      <c r="N62">
        <f>SUM($M$3:M62)</f>
        <v>104</v>
      </c>
      <c r="P62" s="2">
        <v>60</v>
      </c>
      <c r="Q62">
        <f t="shared" si="3"/>
        <v>0</v>
      </c>
    </row>
    <row r="63" spans="5:17" x14ac:dyDescent="0.2">
      <c r="E63" s="1"/>
      <c r="F63" s="2">
        <v>62</v>
      </c>
      <c r="G63" s="3">
        <v>44661</v>
      </c>
      <c r="H63" s="1">
        <f t="shared" si="1"/>
        <v>44623</v>
      </c>
      <c r="I63">
        <f t="shared" si="0"/>
        <v>38</v>
      </c>
      <c r="L63" s="1">
        <v>44730</v>
      </c>
      <c r="M63">
        <f t="shared" si="2"/>
        <v>1</v>
      </c>
      <c r="N63">
        <f>SUM($M$3:M63)</f>
        <v>105</v>
      </c>
      <c r="P63" s="2">
        <v>61</v>
      </c>
      <c r="Q63">
        <f t="shared" si="3"/>
        <v>0</v>
      </c>
    </row>
    <row r="64" spans="5:17" x14ac:dyDescent="0.2">
      <c r="E64" s="1"/>
      <c r="F64" s="2">
        <v>63</v>
      </c>
      <c r="G64" s="3">
        <v>44661</v>
      </c>
      <c r="H64" s="1">
        <f t="shared" si="1"/>
        <v>44624</v>
      </c>
      <c r="I64">
        <f t="shared" si="0"/>
        <v>37</v>
      </c>
      <c r="L64" s="1">
        <v>44731</v>
      </c>
      <c r="M64">
        <f t="shared" si="2"/>
        <v>1</v>
      </c>
      <c r="N64">
        <f>SUM($M$3:M64)</f>
        <v>106</v>
      </c>
      <c r="P64" s="2">
        <v>62</v>
      </c>
      <c r="Q64">
        <f t="shared" si="3"/>
        <v>0</v>
      </c>
    </row>
    <row r="65" spans="5:17" x14ac:dyDescent="0.2">
      <c r="E65" s="1"/>
      <c r="F65" s="2">
        <v>64</v>
      </c>
      <c r="G65" s="3">
        <v>44661</v>
      </c>
      <c r="H65" s="1">
        <f t="shared" si="1"/>
        <v>44625</v>
      </c>
      <c r="I65">
        <f t="shared" si="0"/>
        <v>36</v>
      </c>
      <c r="L65" s="1">
        <v>44749</v>
      </c>
      <c r="M65">
        <f t="shared" si="2"/>
        <v>1</v>
      </c>
      <c r="N65">
        <f>SUM($M$3:M65)</f>
        <v>107</v>
      </c>
      <c r="P65" s="2">
        <v>63</v>
      </c>
      <c r="Q65">
        <f t="shared" si="3"/>
        <v>0</v>
      </c>
    </row>
    <row r="66" spans="5:17" x14ac:dyDescent="0.2">
      <c r="E66" s="1"/>
      <c r="F66" s="2">
        <v>65</v>
      </c>
      <c r="G66" s="3">
        <v>44665</v>
      </c>
      <c r="H66" s="1">
        <f t="shared" si="1"/>
        <v>44626</v>
      </c>
      <c r="I66">
        <f t="shared" si="0"/>
        <v>39</v>
      </c>
      <c r="L66" s="1">
        <v>44751</v>
      </c>
      <c r="M66">
        <f t="shared" si="2"/>
        <v>2</v>
      </c>
      <c r="N66">
        <f>SUM($M$3:M66)</f>
        <v>109</v>
      </c>
      <c r="P66" s="2">
        <v>64</v>
      </c>
      <c r="Q66">
        <f t="shared" si="3"/>
        <v>0</v>
      </c>
    </row>
    <row r="67" spans="5:17" x14ac:dyDescent="0.2">
      <c r="E67" s="1"/>
      <c r="F67" s="2">
        <v>66</v>
      </c>
      <c r="G67" s="3">
        <v>44667</v>
      </c>
      <c r="H67" s="1">
        <f t="shared" si="1"/>
        <v>44627</v>
      </c>
      <c r="I67">
        <f t="shared" ref="I67:I130" si="4">G67-H67</f>
        <v>40</v>
      </c>
      <c r="L67" s="1">
        <v>44752</v>
      </c>
      <c r="M67">
        <f t="shared" si="2"/>
        <v>2</v>
      </c>
      <c r="N67">
        <f>SUM($M$3:M67)</f>
        <v>111</v>
      </c>
      <c r="P67" s="2">
        <v>65</v>
      </c>
      <c r="Q67">
        <f t="shared" si="3"/>
        <v>0</v>
      </c>
    </row>
    <row r="68" spans="5:17" x14ac:dyDescent="0.2">
      <c r="E68" s="1"/>
      <c r="F68" s="2">
        <v>67</v>
      </c>
      <c r="G68" s="3">
        <v>44667</v>
      </c>
      <c r="H68" s="1">
        <f t="shared" ref="H68:H131" si="5">H67+1</f>
        <v>44628</v>
      </c>
      <c r="I68">
        <f t="shared" si="4"/>
        <v>39</v>
      </c>
      <c r="L68" s="1">
        <v>44755</v>
      </c>
      <c r="M68">
        <f t="shared" ref="M68:M131" si="6">COUNTIFS($G$2:$G$366,L68)</f>
        <v>1</v>
      </c>
      <c r="N68">
        <f>SUM($M$3:M68)</f>
        <v>112</v>
      </c>
      <c r="P68" s="2">
        <v>66</v>
      </c>
      <c r="Q68">
        <f t="shared" ref="Q68:Q131" si="7">COUNTIFS($M$3:$M$172,P68)</f>
        <v>0</v>
      </c>
    </row>
    <row r="69" spans="5:17" x14ac:dyDescent="0.2">
      <c r="E69" s="1"/>
      <c r="F69" s="2">
        <v>68</v>
      </c>
      <c r="G69" s="3">
        <v>44667</v>
      </c>
      <c r="H69" s="1">
        <f t="shared" si="5"/>
        <v>44629</v>
      </c>
      <c r="I69">
        <f t="shared" si="4"/>
        <v>38</v>
      </c>
      <c r="L69" s="1">
        <v>44756</v>
      </c>
      <c r="M69">
        <f t="shared" si="6"/>
        <v>5</v>
      </c>
      <c r="N69">
        <f>SUM($M$3:M69)</f>
        <v>117</v>
      </c>
      <c r="P69" s="2">
        <v>67</v>
      </c>
      <c r="Q69">
        <f t="shared" si="7"/>
        <v>0</v>
      </c>
    </row>
    <row r="70" spans="5:17" x14ac:dyDescent="0.2">
      <c r="E70" s="1"/>
      <c r="F70" s="2">
        <v>69</v>
      </c>
      <c r="G70" s="3">
        <v>44667</v>
      </c>
      <c r="H70" s="1">
        <f t="shared" si="5"/>
        <v>44630</v>
      </c>
      <c r="I70">
        <f t="shared" si="4"/>
        <v>37</v>
      </c>
      <c r="L70" s="1">
        <v>44757</v>
      </c>
      <c r="M70">
        <f t="shared" si="6"/>
        <v>1</v>
      </c>
      <c r="N70">
        <f>SUM($M$3:M70)</f>
        <v>118</v>
      </c>
      <c r="P70" s="2">
        <v>68</v>
      </c>
      <c r="Q70">
        <f t="shared" si="7"/>
        <v>0</v>
      </c>
    </row>
    <row r="71" spans="5:17" x14ac:dyDescent="0.2">
      <c r="E71" s="1"/>
      <c r="F71" s="2">
        <v>70</v>
      </c>
      <c r="G71" s="3">
        <v>44667</v>
      </c>
      <c r="H71" s="1">
        <f t="shared" si="5"/>
        <v>44631</v>
      </c>
      <c r="I71">
        <f t="shared" si="4"/>
        <v>36</v>
      </c>
      <c r="L71" s="1">
        <v>44758</v>
      </c>
      <c r="M71">
        <f t="shared" si="6"/>
        <v>4</v>
      </c>
      <c r="N71">
        <f>SUM($M$3:M71)</f>
        <v>122</v>
      </c>
      <c r="P71" s="2">
        <v>69</v>
      </c>
      <c r="Q71">
        <f t="shared" si="7"/>
        <v>0</v>
      </c>
    </row>
    <row r="72" spans="5:17" x14ac:dyDescent="0.2">
      <c r="E72" s="1"/>
      <c r="F72" s="2">
        <v>71</v>
      </c>
      <c r="G72" s="3">
        <v>44669</v>
      </c>
      <c r="H72" s="1">
        <f t="shared" si="5"/>
        <v>44632</v>
      </c>
      <c r="I72">
        <f t="shared" si="4"/>
        <v>37</v>
      </c>
      <c r="L72" s="1">
        <v>44759</v>
      </c>
      <c r="M72">
        <f t="shared" si="6"/>
        <v>1</v>
      </c>
      <c r="N72">
        <f>SUM($M$3:M72)</f>
        <v>123</v>
      </c>
      <c r="P72" s="2">
        <v>70</v>
      </c>
      <c r="Q72">
        <f t="shared" si="7"/>
        <v>0</v>
      </c>
    </row>
    <row r="73" spans="5:17" x14ac:dyDescent="0.2">
      <c r="E73" s="1"/>
      <c r="F73" s="2">
        <v>72</v>
      </c>
      <c r="G73" s="3">
        <v>44675</v>
      </c>
      <c r="H73" s="1">
        <f t="shared" si="5"/>
        <v>44633</v>
      </c>
      <c r="I73">
        <f t="shared" si="4"/>
        <v>42</v>
      </c>
      <c r="L73" s="1">
        <v>44760</v>
      </c>
      <c r="M73">
        <f t="shared" si="6"/>
        <v>2</v>
      </c>
      <c r="N73">
        <f>SUM($M$3:M73)</f>
        <v>125</v>
      </c>
      <c r="P73" s="2">
        <v>71</v>
      </c>
      <c r="Q73">
        <f t="shared" si="7"/>
        <v>0</v>
      </c>
    </row>
    <row r="74" spans="5:17" x14ac:dyDescent="0.2">
      <c r="E74" s="1"/>
      <c r="F74" s="2">
        <v>73</v>
      </c>
      <c r="G74" s="3">
        <v>44675</v>
      </c>
      <c r="H74" s="1">
        <f t="shared" si="5"/>
        <v>44634</v>
      </c>
      <c r="I74">
        <f t="shared" si="4"/>
        <v>41</v>
      </c>
      <c r="L74" s="1">
        <v>44768</v>
      </c>
      <c r="M74">
        <f t="shared" si="6"/>
        <v>5</v>
      </c>
      <c r="N74">
        <f>SUM($M$3:M74)</f>
        <v>130</v>
      </c>
      <c r="P74" s="2">
        <v>72</v>
      </c>
      <c r="Q74">
        <f t="shared" si="7"/>
        <v>0</v>
      </c>
    </row>
    <row r="75" spans="5:17" x14ac:dyDescent="0.2">
      <c r="E75" s="1"/>
      <c r="F75" s="2">
        <v>74</v>
      </c>
      <c r="G75" s="3">
        <v>44682</v>
      </c>
      <c r="H75" s="1">
        <f t="shared" si="5"/>
        <v>44635</v>
      </c>
      <c r="I75">
        <f t="shared" si="4"/>
        <v>47</v>
      </c>
      <c r="L75" s="1">
        <v>44770</v>
      </c>
      <c r="M75">
        <f t="shared" si="6"/>
        <v>1</v>
      </c>
      <c r="N75">
        <f>SUM($M$3:M75)</f>
        <v>131</v>
      </c>
      <c r="P75" s="2">
        <v>73</v>
      </c>
      <c r="Q75">
        <f t="shared" si="7"/>
        <v>0</v>
      </c>
    </row>
    <row r="76" spans="5:17" x14ac:dyDescent="0.2">
      <c r="E76" s="1"/>
      <c r="F76" s="2">
        <v>75</v>
      </c>
      <c r="G76" s="3">
        <v>44682</v>
      </c>
      <c r="H76" s="1">
        <f t="shared" si="5"/>
        <v>44636</v>
      </c>
      <c r="I76">
        <f t="shared" si="4"/>
        <v>46</v>
      </c>
      <c r="L76" s="1">
        <v>44771</v>
      </c>
      <c r="M76">
        <f t="shared" si="6"/>
        <v>1</v>
      </c>
      <c r="N76">
        <f>SUM($M$3:M76)</f>
        <v>132</v>
      </c>
      <c r="P76" s="2">
        <v>74</v>
      </c>
      <c r="Q76">
        <f t="shared" si="7"/>
        <v>0</v>
      </c>
    </row>
    <row r="77" spans="5:17" x14ac:dyDescent="0.2">
      <c r="E77" s="1"/>
      <c r="F77" s="2">
        <v>76</v>
      </c>
      <c r="G77" s="3">
        <v>44682</v>
      </c>
      <c r="H77" s="1">
        <f t="shared" si="5"/>
        <v>44637</v>
      </c>
      <c r="I77">
        <f t="shared" si="4"/>
        <v>45</v>
      </c>
      <c r="L77" s="1">
        <v>44772</v>
      </c>
      <c r="M77">
        <f t="shared" si="6"/>
        <v>4</v>
      </c>
      <c r="N77">
        <f>SUM($M$3:M77)</f>
        <v>136</v>
      </c>
      <c r="P77" s="2">
        <v>75</v>
      </c>
      <c r="Q77">
        <f t="shared" si="7"/>
        <v>0</v>
      </c>
    </row>
    <row r="78" spans="5:17" x14ac:dyDescent="0.2">
      <c r="E78" s="1"/>
      <c r="F78" s="2">
        <v>77</v>
      </c>
      <c r="G78" s="3">
        <v>44682</v>
      </c>
      <c r="H78" s="1">
        <f t="shared" si="5"/>
        <v>44638</v>
      </c>
      <c r="I78">
        <f t="shared" si="4"/>
        <v>44</v>
      </c>
      <c r="L78" s="1">
        <v>44773</v>
      </c>
      <c r="M78">
        <f t="shared" si="6"/>
        <v>3</v>
      </c>
      <c r="N78">
        <f>SUM($M$3:M78)</f>
        <v>139</v>
      </c>
      <c r="P78" s="2">
        <v>76</v>
      </c>
      <c r="Q78">
        <f t="shared" si="7"/>
        <v>0</v>
      </c>
    </row>
    <row r="79" spans="5:17" x14ac:dyDescent="0.2">
      <c r="E79" s="1"/>
      <c r="F79" s="2">
        <v>78</v>
      </c>
      <c r="G79" s="3">
        <v>44683</v>
      </c>
      <c r="H79" s="1">
        <f t="shared" si="5"/>
        <v>44639</v>
      </c>
      <c r="I79">
        <f t="shared" si="4"/>
        <v>44</v>
      </c>
      <c r="L79" s="1">
        <v>44775</v>
      </c>
      <c r="M79">
        <f t="shared" si="6"/>
        <v>1</v>
      </c>
      <c r="N79">
        <f>SUM($M$3:M79)</f>
        <v>140</v>
      </c>
      <c r="P79" s="2">
        <v>77</v>
      </c>
      <c r="Q79">
        <f t="shared" si="7"/>
        <v>0</v>
      </c>
    </row>
    <row r="80" spans="5:17" x14ac:dyDescent="0.2">
      <c r="E80" s="1"/>
      <c r="F80" s="2">
        <v>79</v>
      </c>
      <c r="G80" s="3">
        <v>44683</v>
      </c>
      <c r="H80" s="1">
        <f t="shared" si="5"/>
        <v>44640</v>
      </c>
      <c r="I80">
        <f t="shared" si="4"/>
        <v>43</v>
      </c>
      <c r="L80" s="1">
        <v>44776</v>
      </c>
      <c r="M80">
        <f t="shared" si="6"/>
        <v>1</v>
      </c>
      <c r="N80">
        <f>SUM($M$3:M80)</f>
        <v>141</v>
      </c>
      <c r="P80" s="2">
        <v>78</v>
      </c>
      <c r="Q80">
        <f t="shared" si="7"/>
        <v>0</v>
      </c>
    </row>
    <row r="81" spans="5:17" x14ac:dyDescent="0.2">
      <c r="E81" s="1"/>
      <c r="F81" s="2">
        <v>80</v>
      </c>
      <c r="G81" s="3">
        <v>44687</v>
      </c>
      <c r="H81" s="1">
        <f t="shared" si="5"/>
        <v>44641</v>
      </c>
      <c r="I81">
        <f t="shared" si="4"/>
        <v>46</v>
      </c>
      <c r="L81" s="1">
        <v>44777</v>
      </c>
      <c r="M81">
        <f t="shared" si="6"/>
        <v>1</v>
      </c>
      <c r="N81">
        <f>SUM($M$3:M81)</f>
        <v>142</v>
      </c>
      <c r="P81" s="2">
        <v>79</v>
      </c>
      <c r="Q81">
        <f t="shared" si="7"/>
        <v>0</v>
      </c>
    </row>
    <row r="82" spans="5:17" x14ac:dyDescent="0.2">
      <c r="E82" s="1"/>
      <c r="F82" s="2">
        <v>81</v>
      </c>
      <c r="G82" s="3">
        <v>44688</v>
      </c>
      <c r="H82" s="1">
        <f t="shared" si="5"/>
        <v>44642</v>
      </c>
      <c r="I82">
        <f t="shared" si="4"/>
        <v>46</v>
      </c>
      <c r="L82" s="1">
        <v>44779</v>
      </c>
      <c r="M82">
        <f t="shared" si="6"/>
        <v>2</v>
      </c>
      <c r="N82">
        <f>SUM($M$3:M82)</f>
        <v>144</v>
      </c>
      <c r="P82" s="2">
        <v>80</v>
      </c>
      <c r="Q82">
        <f t="shared" si="7"/>
        <v>0</v>
      </c>
    </row>
    <row r="83" spans="5:17" x14ac:dyDescent="0.2">
      <c r="E83" s="1"/>
      <c r="F83" s="2">
        <v>82</v>
      </c>
      <c r="G83" s="3">
        <v>44688</v>
      </c>
      <c r="H83" s="1">
        <f t="shared" si="5"/>
        <v>44643</v>
      </c>
      <c r="I83">
        <f t="shared" si="4"/>
        <v>45</v>
      </c>
      <c r="L83" s="1">
        <v>44780</v>
      </c>
      <c r="M83">
        <f t="shared" si="6"/>
        <v>1</v>
      </c>
      <c r="N83">
        <f>SUM($M$3:M83)</f>
        <v>145</v>
      </c>
      <c r="P83" s="2">
        <v>81</v>
      </c>
      <c r="Q83">
        <f t="shared" si="7"/>
        <v>0</v>
      </c>
    </row>
    <row r="84" spans="5:17" x14ac:dyDescent="0.2">
      <c r="E84" s="1"/>
      <c r="F84" s="2">
        <v>83</v>
      </c>
      <c r="G84" s="3">
        <v>44690</v>
      </c>
      <c r="H84" s="1">
        <f t="shared" si="5"/>
        <v>44644</v>
      </c>
      <c r="I84">
        <f t="shared" si="4"/>
        <v>46</v>
      </c>
      <c r="L84" s="1">
        <v>44781</v>
      </c>
      <c r="M84">
        <f t="shared" si="6"/>
        <v>3</v>
      </c>
      <c r="N84">
        <f>SUM($M$3:M84)</f>
        <v>148</v>
      </c>
      <c r="P84" s="2">
        <v>82</v>
      </c>
      <c r="Q84">
        <f t="shared" si="7"/>
        <v>0</v>
      </c>
    </row>
    <row r="85" spans="5:17" x14ac:dyDescent="0.2">
      <c r="E85" s="1"/>
      <c r="F85" s="2">
        <v>84</v>
      </c>
      <c r="G85" s="3">
        <v>44696</v>
      </c>
      <c r="H85" s="1">
        <f t="shared" si="5"/>
        <v>44645</v>
      </c>
      <c r="I85">
        <f t="shared" si="4"/>
        <v>51</v>
      </c>
      <c r="L85" s="1">
        <v>44782</v>
      </c>
      <c r="M85">
        <f t="shared" si="6"/>
        <v>1</v>
      </c>
      <c r="N85">
        <f>SUM($M$3:M85)</f>
        <v>149</v>
      </c>
      <c r="P85" s="2">
        <v>83</v>
      </c>
      <c r="Q85">
        <f t="shared" si="7"/>
        <v>0</v>
      </c>
    </row>
    <row r="86" spans="5:17" x14ac:dyDescent="0.2">
      <c r="E86" s="1"/>
      <c r="F86" s="2">
        <v>85</v>
      </c>
      <c r="G86" s="3">
        <v>44697</v>
      </c>
      <c r="H86" s="1">
        <f t="shared" si="5"/>
        <v>44646</v>
      </c>
      <c r="I86">
        <f t="shared" si="4"/>
        <v>51</v>
      </c>
      <c r="L86" s="1">
        <v>44783</v>
      </c>
      <c r="M86">
        <f t="shared" si="6"/>
        <v>2</v>
      </c>
      <c r="N86">
        <f>SUM($M$3:M86)</f>
        <v>151</v>
      </c>
      <c r="P86" s="2">
        <v>84</v>
      </c>
      <c r="Q86">
        <f t="shared" si="7"/>
        <v>0</v>
      </c>
    </row>
    <row r="87" spans="5:17" x14ac:dyDescent="0.2">
      <c r="E87" s="1"/>
      <c r="F87" s="2">
        <v>86</v>
      </c>
      <c r="G87" s="3">
        <v>44702</v>
      </c>
      <c r="H87" s="1">
        <f t="shared" si="5"/>
        <v>44647</v>
      </c>
      <c r="I87">
        <f t="shared" si="4"/>
        <v>55</v>
      </c>
      <c r="L87" s="1">
        <v>44784</v>
      </c>
      <c r="M87">
        <f t="shared" si="6"/>
        <v>4</v>
      </c>
      <c r="N87">
        <f>SUM($M$3:M87)</f>
        <v>155</v>
      </c>
      <c r="P87" s="2">
        <v>85</v>
      </c>
      <c r="Q87">
        <f t="shared" si="7"/>
        <v>0</v>
      </c>
    </row>
    <row r="88" spans="5:17" x14ac:dyDescent="0.2">
      <c r="E88" s="1"/>
      <c r="F88" s="2">
        <v>87</v>
      </c>
      <c r="G88" s="3">
        <v>44702</v>
      </c>
      <c r="H88" s="1">
        <f t="shared" si="5"/>
        <v>44648</v>
      </c>
      <c r="I88">
        <f t="shared" si="4"/>
        <v>54</v>
      </c>
      <c r="L88" s="1">
        <v>44789</v>
      </c>
      <c r="M88">
        <f t="shared" si="6"/>
        <v>3</v>
      </c>
      <c r="N88">
        <f>SUM($M$3:M88)</f>
        <v>158</v>
      </c>
      <c r="P88" s="2">
        <v>86</v>
      </c>
      <c r="Q88">
        <f t="shared" si="7"/>
        <v>0</v>
      </c>
    </row>
    <row r="89" spans="5:17" x14ac:dyDescent="0.2">
      <c r="E89" s="1"/>
      <c r="F89" s="2">
        <v>88</v>
      </c>
      <c r="G89" s="3">
        <v>44703</v>
      </c>
      <c r="H89" s="1">
        <f t="shared" si="5"/>
        <v>44649</v>
      </c>
      <c r="I89">
        <f t="shared" si="4"/>
        <v>54</v>
      </c>
      <c r="L89" s="1">
        <v>44786</v>
      </c>
      <c r="M89">
        <f t="shared" si="6"/>
        <v>1</v>
      </c>
      <c r="N89">
        <f>SUM($M$3:M89)</f>
        <v>159</v>
      </c>
      <c r="P89" s="2">
        <v>87</v>
      </c>
      <c r="Q89">
        <f t="shared" si="7"/>
        <v>0</v>
      </c>
    </row>
    <row r="90" spans="5:17" x14ac:dyDescent="0.2">
      <c r="E90" s="1"/>
      <c r="F90" s="2">
        <v>89</v>
      </c>
      <c r="G90" s="3">
        <v>44703</v>
      </c>
      <c r="H90" s="1">
        <f t="shared" si="5"/>
        <v>44650</v>
      </c>
      <c r="I90">
        <f t="shared" si="4"/>
        <v>53</v>
      </c>
      <c r="L90" s="1">
        <v>44791</v>
      </c>
      <c r="M90">
        <f t="shared" si="6"/>
        <v>1</v>
      </c>
      <c r="N90">
        <f>SUM($M$3:M90)</f>
        <v>160</v>
      </c>
      <c r="P90" s="2">
        <v>88</v>
      </c>
      <c r="Q90">
        <f t="shared" si="7"/>
        <v>0</v>
      </c>
    </row>
    <row r="91" spans="5:17" x14ac:dyDescent="0.2">
      <c r="E91" s="1"/>
      <c r="F91" s="2">
        <v>90</v>
      </c>
      <c r="G91" s="3">
        <v>44703</v>
      </c>
      <c r="H91" s="1">
        <f t="shared" si="5"/>
        <v>44651</v>
      </c>
      <c r="I91">
        <f t="shared" si="4"/>
        <v>52</v>
      </c>
      <c r="L91" s="1">
        <v>44793</v>
      </c>
      <c r="M91">
        <f t="shared" si="6"/>
        <v>5</v>
      </c>
      <c r="N91">
        <f>SUM($M$3:M91)</f>
        <v>165</v>
      </c>
      <c r="P91" s="2">
        <v>89</v>
      </c>
      <c r="Q91">
        <f t="shared" si="7"/>
        <v>0</v>
      </c>
    </row>
    <row r="92" spans="5:17" x14ac:dyDescent="0.2">
      <c r="E92" s="1"/>
      <c r="F92" s="2">
        <v>91</v>
      </c>
      <c r="G92" s="3">
        <v>44703</v>
      </c>
      <c r="H92" s="1">
        <f t="shared" si="5"/>
        <v>44652</v>
      </c>
      <c r="I92">
        <f t="shared" si="4"/>
        <v>51</v>
      </c>
      <c r="L92" s="1">
        <v>44794</v>
      </c>
      <c r="M92">
        <f t="shared" si="6"/>
        <v>1</v>
      </c>
      <c r="N92">
        <f>SUM($M$3:M92)</f>
        <v>166</v>
      </c>
      <c r="P92" s="2">
        <v>90</v>
      </c>
      <c r="Q92">
        <f t="shared" si="7"/>
        <v>0</v>
      </c>
    </row>
    <row r="93" spans="5:17" x14ac:dyDescent="0.2">
      <c r="E93" s="1"/>
      <c r="F93" s="2">
        <v>92</v>
      </c>
      <c r="G93" s="3">
        <v>44704</v>
      </c>
      <c r="H93" s="1">
        <f t="shared" si="5"/>
        <v>44653</v>
      </c>
      <c r="I93">
        <f t="shared" si="4"/>
        <v>51</v>
      </c>
      <c r="L93" s="1">
        <v>44796</v>
      </c>
      <c r="M93">
        <f t="shared" si="6"/>
        <v>1</v>
      </c>
      <c r="N93">
        <f>SUM($M$3:M93)</f>
        <v>167</v>
      </c>
      <c r="P93" s="2">
        <v>91</v>
      </c>
      <c r="Q93">
        <f t="shared" si="7"/>
        <v>0</v>
      </c>
    </row>
    <row r="94" spans="5:17" x14ac:dyDescent="0.2">
      <c r="E94" s="1"/>
      <c r="F94" s="2">
        <v>93</v>
      </c>
      <c r="G94" s="3">
        <v>44720</v>
      </c>
      <c r="H94" s="1">
        <f t="shared" si="5"/>
        <v>44654</v>
      </c>
      <c r="I94">
        <f t="shared" si="4"/>
        <v>66</v>
      </c>
      <c r="L94" s="1">
        <v>44801</v>
      </c>
      <c r="M94">
        <f t="shared" si="6"/>
        <v>1</v>
      </c>
      <c r="N94">
        <f>SUM($M$3:M94)</f>
        <v>168</v>
      </c>
      <c r="P94" s="2">
        <v>92</v>
      </c>
      <c r="Q94">
        <f t="shared" si="7"/>
        <v>0</v>
      </c>
    </row>
    <row r="95" spans="5:17" x14ac:dyDescent="0.2">
      <c r="E95" s="1"/>
      <c r="F95" s="2">
        <v>94</v>
      </c>
      <c r="G95" s="3">
        <v>44721</v>
      </c>
      <c r="H95" s="1">
        <f t="shared" si="5"/>
        <v>44655</v>
      </c>
      <c r="I95">
        <f t="shared" si="4"/>
        <v>66</v>
      </c>
      <c r="L95" s="1">
        <v>44803</v>
      </c>
      <c r="M95">
        <f t="shared" si="6"/>
        <v>1</v>
      </c>
      <c r="N95">
        <f>SUM($M$3:M95)</f>
        <v>169</v>
      </c>
      <c r="P95" s="2">
        <v>93</v>
      </c>
      <c r="Q95">
        <f t="shared" si="7"/>
        <v>0</v>
      </c>
    </row>
    <row r="96" spans="5:17" x14ac:dyDescent="0.2">
      <c r="E96" s="1"/>
      <c r="F96" s="2">
        <v>95</v>
      </c>
      <c r="G96" s="3">
        <v>44723</v>
      </c>
      <c r="H96" s="1">
        <f t="shared" si="5"/>
        <v>44656</v>
      </c>
      <c r="I96">
        <f t="shared" si="4"/>
        <v>67</v>
      </c>
      <c r="L96" s="1">
        <v>44804</v>
      </c>
      <c r="M96">
        <f t="shared" si="6"/>
        <v>3</v>
      </c>
      <c r="N96">
        <f>SUM($M$3:M96)</f>
        <v>172</v>
      </c>
      <c r="P96" s="2">
        <v>94</v>
      </c>
      <c r="Q96">
        <f t="shared" si="7"/>
        <v>0</v>
      </c>
    </row>
    <row r="97" spans="5:17" x14ac:dyDescent="0.2">
      <c r="E97" s="1"/>
      <c r="F97" s="2">
        <v>96</v>
      </c>
      <c r="G97" s="3">
        <v>44723</v>
      </c>
      <c r="H97" s="1">
        <f t="shared" si="5"/>
        <v>44657</v>
      </c>
      <c r="I97">
        <f t="shared" si="4"/>
        <v>66</v>
      </c>
      <c r="L97" s="1">
        <v>44805</v>
      </c>
      <c r="M97">
        <f t="shared" si="6"/>
        <v>3</v>
      </c>
      <c r="N97">
        <f>SUM($M$3:M97)</f>
        <v>175</v>
      </c>
      <c r="P97" s="2">
        <v>95</v>
      </c>
      <c r="Q97">
        <f t="shared" si="7"/>
        <v>0</v>
      </c>
    </row>
    <row r="98" spans="5:17" x14ac:dyDescent="0.2">
      <c r="E98" s="1"/>
      <c r="F98" s="2">
        <v>97</v>
      </c>
      <c r="G98" s="3">
        <v>44723</v>
      </c>
      <c r="H98" s="1">
        <f t="shared" si="5"/>
        <v>44658</v>
      </c>
      <c r="I98">
        <f t="shared" si="4"/>
        <v>65</v>
      </c>
      <c r="L98" s="1">
        <v>44806</v>
      </c>
      <c r="M98">
        <f t="shared" si="6"/>
        <v>1</v>
      </c>
      <c r="N98">
        <f>SUM($M$3:M98)</f>
        <v>176</v>
      </c>
      <c r="P98" s="2">
        <v>96</v>
      </c>
      <c r="Q98">
        <f t="shared" si="7"/>
        <v>0</v>
      </c>
    </row>
    <row r="99" spans="5:17" x14ac:dyDescent="0.2">
      <c r="E99" s="1"/>
      <c r="F99" s="2">
        <v>98</v>
      </c>
      <c r="G99" s="3">
        <v>44724</v>
      </c>
      <c r="H99" s="1">
        <f t="shared" si="5"/>
        <v>44659</v>
      </c>
      <c r="I99">
        <f t="shared" si="4"/>
        <v>65</v>
      </c>
      <c r="L99" s="1">
        <v>44807</v>
      </c>
      <c r="M99">
        <f t="shared" si="6"/>
        <v>1</v>
      </c>
      <c r="N99">
        <f>SUM($M$3:M99)</f>
        <v>177</v>
      </c>
      <c r="P99" s="2">
        <v>97</v>
      </c>
      <c r="Q99">
        <f t="shared" si="7"/>
        <v>0</v>
      </c>
    </row>
    <row r="100" spans="5:17" x14ac:dyDescent="0.2">
      <c r="E100" s="1"/>
      <c r="F100" s="2">
        <v>99</v>
      </c>
      <c r="G100" s="3">
        <v>44724</v>
      </c>
      <c r="H100" s="1">
        <f t="shared" si="5"/>
        <v>44660</v>
      </c>
      <c r="I100">
        <f t="shared" si="4"/>
        <v>64</v>
      </c>
      <c r="L100" s="1">
        <v>44812</v>
      </c>
      <c r="M100">
        <f t="shared" si="6"/>
        <v>1</v>
      </c>
      <c r="N100">
        <f>SUM($M$3:M100)</f>
        <v>178</v>
      </c>
      <c r="P100" s="2">
        <v>98</v>
      </c>
      <c r="Q100">
        <f t="shared" si="7"/>
        <v>0</v>
      </c>
    </row>
    <row r="101" spans="5:17" x14ac:dyDescent="0.2">
      <c r="E101" s="1"/>
      <c r="F101" s="2">
        <v>100</v>
      </c>
      <c r="G101" s="3">
        <v>44725</v>
      </c>
      <c r="H101" s="1">
        <f t="shared" si="5"/>
        <v>44661</v>
      </c>
      <c r="I101">
        <f t="shared" si="4"/>
        <v>64</v>
      </c>
      <c r="L101" s="1">
        <v>44813</v>
      </c>
      <c r="M101">
        <f t="shared" si="6"/>
        <v>1</v>
      </c>
      <c r="N101">
        <f>SUM($M$3:M101)</f>
        <v>179</v>
      </c>
      <c r="P101" s="2">
        <v>99</v>
      </c>
      <c r="Q101">
        <f t="shared" si="7"/>
        <v>0</v>
      </c>
    </row>
    <row r="102" spans="5:17" x14ac:dyDescent="0.2">
      <c r="E102" s="1"/>
      <c r="F102" s="2">
        <v>101</v>
      </c>
      <c r="G102" s="3">
        <v>44727</v>
      </c>
      <c r="H102" s="1">
        <f t="shared" si="5"/>
        <v>44662</v>
      </c>
      <c r="I102">
        <f t="shared" si="4"/>
        <v>65</v>
      </c>
      <c r="L102" s="1">
        <v>44814</v>
      </c>
      <c r="M102">
        <f t="shared" si="6"/>
        <v>3</v>
      </c>
      <c r="N102">
        <f>SUM($M$3:M102)</f>
        <v>182</v>
      </c>
      <c r="P102" s="2">
        <v>100</v>
      </c>
      <c r="Q102">
        <f t="shared" si="7"/>
        <v>0</v>
      </c>
    </row>
    <row r="103" spans="5:17" x14ac:dyDescent="0.2">
      <c r="E103" s="1"/>
      <c r="F103" s="2">
        <v>102</v>
      </c>
      <c r="G103" s="3">
        <v>44728</v>
      </c>
      <c r="H103" s="1">
        <f t="shared" si="5"/>
        <v>44663</v>
      </c>
      <c r="I103">
        <f t="shared" si="4"/>
        <v>65</v>
      </c>
      <c r="L103" s="1">
        <v>44815</v>
      </c>
      <c r="M103">
        <f t="shared" si="6"/>
        <v>2</v>
      </c>
      <c r="N103">
        <f>SUM($M$3:M103)</f>
        <v>184</v>
      </c>
      <c r="P103" s="2">
        <v>101</v>
      </c>
      <c r="Q103">
        <f t="shared" si="7"/>
        <v>0</v>
      </c>
    </row>
    <row r="104" spans="5:17" x14ac:dyDescent="0.2">
      <c r="E104" s="1"/>
      <c r="F104" s="2">
        <v>103</v>
      </c>
      <c r="G104" s="3">
        <v>44728</v>
      </c>
      <c r="H104" s="1">
        <f t="shared" si="5"/>
        <v>44664</v>
      </c>
      <c r="I104">
        <f t="shared" si="4"/>
        <v>64</v>
      </c>
      <c r="L104" s="1">
        <v>44818</v>
      </c>
      <c r="M104">
        <f t="shared" si="6"/>
        <v>3</v>
      </c>
      <c r="N104">
        <f>SUM($M$3:M104)</f>
        <v>187</v>
      </c>
      <c r="P104" s="2">
        <v>102</v>
      </c>
      <c r="Q104">
        <f t="shared" si="7"/>
        <v>0</v>
      </c>
    </row>
    <row r="105" spans="5:17" x14ac:dyDescent="0.2">
      <c r="E105" s="1"/>
      <c r="F105" s="2">
        <v>104</v>
      </c>
      <c r="G105" s="3">
        <v>44728</v>
      </c>
      <c r="H105" s="1">
        <f t="shared" si="5"/>
        <v>44665</v>
      </c>
      <c r="I105">
        <f t="shared" si="4"/>
        <v>63</v>
      </c>
      <c r="L105" s="1">
        <v>44819</v>
      </c>
      <c r="M105">
        <f t="shared" si="6"/>
        <v>1</v>
      </c>
      <c r="N105">
        <f>SUM($M$3:M105)</f>
        <v>188</v>
      </c>
      <c r="P105" s="2">
        <v>103</v>
      </c>
      <c r="Q105">
        <f t="shared" si="7"/>
        <v>0</v>
      </c>
    </row>
    <row r="106" spans="5:17" x14ac:dyDescent="0.2">
      <c r="E106" s="1"/>
      <c r="F106" s="2">
        <v>105</v>
      </c>
      <c r="G106" s="3">
        <v>44730</v>
      </c>
      <c r="H106" s="1">
        <f t="shared" si="5"/>
        <v>44666</v>
      </c>
      <c r="I106">
        <f t="shared" si="4"/>
        <v>64</v>
      </c>
      <c r="L106" s="1">
        <v>44820</v>
      </c>
      <c r="M106">
        <f t="shared" si="6"/>
        <v>1</v>
      </c>
      <c r="N106">
        <f>SUM($M$3:M106)</f>
        <v>189</v>
      </c>
      <c r="P106" s="2">
        <v>104</v>
      </c>
      <c r="Q106">
        <f t="shared" si="7"/>
        <v>0</v>
      </c>
    </row>
    <row r="107" spans="5:17" x14ac:dyDescent="0.2">
      <c r="E107" s="1"/>
      <c r="F107" s="2">
        <v>106</v>
      </c>
      <c r="G107" s="3">
        <v>44731</v>
      </c>
      <c r="H107" s="1">
        <f t="shared" si="5"/>
        <v>44667</v>
      </c>
      <c r="I107">
        <f t="shared" si="4"/>
        <v>64</v>
      </c>
      <c r="L107" s="1">
        <v>44821</v>
      </c>
      <c r="M107">
        <f t="shared" si="6"/>
        <v>4</v>
      </c>
      <c r="N107">
        <f>SUM($M$3:M107)</f>
        <v>193</v>
      </c>
      <c r="P107" s="2">
        <v>105</v>
      </c>
      <c r="Q107">
        <f t="shared" si="7"/>
        <v>0</v>
      </c>
    </row>
    <row r="108" spans="5:17" x14ac:dyDescent="0.2">
      <c r="E108" s="1"/>
      <c r="F108" s="2">
        <v>107</v>
      </c>
      <c r="G108" s="3">
        <v>44749</v>
      </c>
      <c r="H108" s="1">
        <f t="shared" si="5"/>
        <v>44668</v>
      </c>
      <c r="I108">
        <f t="shared" si="4"/>
        <v>81</v>
      </c>
      <c r="L108" s="1">
        <v>44822</v>
      </c>
      <c r="M108">
        <f t="shared" si="6"/>
        <v>3</v>
      </c>
      <c r="N108">
        <f>SUM($M$3:M108)</f>
        <v>196</v>
      </c>
      <c r="P108" s="2">
        <v>106</v>
      </c>
      <c r="Q108">
        <f t="shared" si="7"/>
        <v>0</v>
      </c>
    </row>
    <row r="109" spans="5:17" x14ac:dyDescent="0.2">
      <c r="E109" s="1"/>
      <c r="F109" s="2">
        <v>108</v>
      </c>
      <c r="G109" s="3">
        <v>44751</v>
      </c>
      <c r="H109" s="1">
        <f t="shared" si="5"/>
        <v>44669</v>
      </c>
      <c r="I109">
        <f t="shared" si="4"/>
        <v>82</v>
      </c>
      <c r="L109" s="1">
        <v>44825</v>
      </c>
      <c r="M109">
        <f t="shared" si="6"/>
        <v>1</v>
      </c>
      <c r="N109">
        <f>SUM($M$3:M109)</f>
        <v>197</v>
      </c>
      <c r="P109" s="2">
        <v>107</v>
      </c>
      <c r="Q109">
        <f t="shared" si="7"/>
        <v>0</v>
      </c>
    </row>
    <row r="110" spans="5:17" x14ac:dyDescent="0.2">
      <c r="E110" s="1"/>
      <c r="F110" s="2">
        <v>109</v>
      </c>
      <c r="G110" s="3">
        <v>44751</v>
      </c>
      <c r="H110" s="1">
        <f t="shared" si="5"/>
        <v>44670</v>
      </c>
      <c r="I110">
        <f t="shared" si="4"/>
        <v>81</v>
      </c>
      <c r="L110" s="1">
        <v>44826</v>
      </c>
      <c r="M110">
        <f t="shared" si="6"/>
        <v>3</v>
      </c>
      <c r="N110">
        <f>SUM($M$3:M110)</f>
        <v>200</v>
      </c>
      <c r="P110" s="2">
        <v>108</v>
      </c>
      <c r="Q110">
        <f t="shared" si="7"/>
        <v>0</v>
      </c>
    </row>
    <row r="111" spans="5:17" x14ac:dyDescent="0.2">
      <c r="E111" s="1"/>
      <c r="F111" s="2">
        <v>110</v>
      </c>
      <c r="G111" s="3">
        <v>44752</v>
      </c>
      <c r="H111" s="1">
        <f t="shared" si="5"/>
        <v>44671</v>
      </c>
      <c r="I111">
        <f t="shared" si="4"/>
        <v>81</v>
      </c>
      <c r="L111" s="1">
        <v>44827</v>
      </c>
      <c r="M111">
        <f t="shared" si="6"/>
        <v>8</v>
      </c>
      <c r="N111">
        <f>SUM($M$3:M111)</f>
        <v>208</v>
      </c>
      <c r="P111" s="2">
        <v>109</v>
      </c>
      <c r="Q111">
        <f t="shared" si="7"/>
        <v>0</v>
      </c>
    </row>
    <row r="112" spans="5:17" x14ac:dyDescent="0.2">
      <c r="E112" s="1"/>
      <c r="F112" s="2">
        <v>111</v>
      </c>
      <c r="G112" s="3">
        <v>44752</v>
      </c>
      <c r="H112" s="1">
        <f t="shared" si="5"/>
        <v>44672</v>
      </c>
      <c r="I112">
        <f t="shared" si="4"/>
        <v>80</v>
      </c>
      <c r="L112" s="1">
        <v>44828</v>
      </c>
      <c r="M112">
        <f t="shared" si="6"/>
        <v>2</v>
      </c>
      <c r="N112">
        <f>SUM($M$3:M112)</f>
        <v>210</v>
      </c>
      <c r="P112" s="2">
        <v>110</v>
      </c>
      <c r="Q112">
        <f t="shared" si="7"/>
        <v>0</v>
      </c>
    </row>
    <row r="113" spans="5:17" x14ac:dyDescent="0.2">
      <c r="E113" s="1"/>
      <c r="F113" s="2">
        <v>112</v>
      </c>
      <c r="G113" s="3">
        <v>44755</v>
      </c>
      <c r="H113" s="1">
        <f t="shared" si="5"/>
        <v>44673</v>
      </c>
      <c r="I113">
        <f t="shared" si="4"/>
        <v>82</v>
      </c>
      <c r="L113" s="1">
        <v>44829</v>
      </c>
      <c r="M113">
        <f t="shared" si="6"/>
        <v>2</v>
      </c>
      <c r="N113">
        <f>SUM($M$3:M113)</f>
        <v>212</v>
      </c>
      <c r="P113" s="2">
        <v>111</v>
      </c>
      <c r="Q113">
        <f t="shared" si="7"/>
        <v>0</v>
      </c>
    </row>
    <row r="114" spans="5:17" x14ac:dyDescent="0.2">
      <c r="E114" s="1"/>
      <c r="F114" s="2">
        <v>113</v>
      </c>
      <c r="G114" s="3">
        <v>44756</v>
      </c>
      <c r="H114" s="1">
        <f t="shared" si="5"/>
        <v>44674</v>
      </c>
      <c r="I114">
        <f t="shared" si="4"/>
        <v>82</v>
      </c>
      <c r="L114" s="1">
        <v>44831</v>
      </c>
      <c r="M114">
        <f t="shared" si="6"/>
        <v>1</v>
      </c>
      <c r="N114">
        <f>SUM($M$3:M114)</f>
        <v>213</v>
      </c>
      <c r="P114" s="2">
        <v>112</v>
      </c>
      <c r="Q114">
        <f t="shared" si="7"/>
        <v>0</v>
      </c>
    </row>
    <row r="115" spans="5:17" x14ac:dyDescent="0.2">
      <c r="E115" s="1"/>
      <c r="F115" s="2">
        <v>114</v>
      </c>
      <c r="G115" s="3">
        <v>44756</v>
      </c>
      <c r="H115" s="1">
        <f t="shared" si="5"/>
        <v>44675</v>
      </c>
      <c r="I115">
        <f t="shared" si="4"/>
        <v>81</v>
      </c>
      <c r="L115" s="1">
        <v>44832</v>
      </c>
      <c r="M115">
        <f t="shared" si="6"/>
        <v>1</v>
      </c>
      <c r="N115">
        <f>SUM($M$3:M115)</f>
        <v>214</v>
      </c>
      <c r="P115" s="2">
        <v>113</v>
      </c>
      <c r="Q115">
        <f t="shared" si="7"/>
        <v>0</v>
      </c>
    </row>
    <row r="116" spans="5:17" x14ac:dyDescent="0.2">
      <c r="E116" s="1"/>
      <c r="F116" s="2">
        <v>115</v>
      </c>
      <c r="G116" s="3">
        <v>44756</v>
      </c>
      <c r="H116" s="1">
        <f t="shared" si="5"/>
        <v>44676</v>
      </c>
      <c r="I116">
        <f t="shared" si="4"/>
        <v>80</v>
      </c>
      <c r="L116" s="1">
        <v>44833</v>
      </c>
      <c r="M116">
        <f t="shared" si="6"/>
        <v>2</v>
      </c>
      <c r="N116">
        <f>SUM($M$3:M116)</f>
        <v>216</v>
      </c>
      <c r="P116" s="2">
        <v>114</v>
      </c>
      <c r="Q116">
        <f t="shared" si="7"/>
        <v>0</v>
      </c>
    </row>
    <row r="117" spans="5:17" x14ac:dyDescent="0.2">
      <c r="E117" s="1"/>
      <c r="F117" s="2">
        <v>116</v>
      </c>
      <c r="G117" s="3">
        <v>44756</v>
      </c>
      <c r="H117" s="1">
        <f t="shared" si="5"/>
        <v>44677</v>
      </c>
      <c r="I117">
        <f t="shared" si="4"/>
        <v>79</v>
      </c>
      <c r="L117" s="1">
        <v>44834</v>
      </c>
      <c r="M117">
        <f t="shared" si="6"/>
        <v>2</v>
      </c>
      <c r="N117">
        <f>SUM($M$3:M117)</f>
        <v>218</v>
      </c>
      <c r="P117" s="2">
        <v>115</v>
      </c>
      <c r="Q117">
        <f t="shared" si="7"/>
        <v>0</v>
      </c>
    </row>
    <row r="118" spans="5:17" x14ac:dyDescent="0.2">
      <c r="E118" s="1"/>
      <c r="F118" s="2">
        <v>117</v>
      </c>
      <c r="G118" s="3">
        <v>44756</v>
      </c>
      <c r="H118" s="1">
        <f t="shared" si="5"/>
        <v>44678</v>
      </c>
      <c r="I118">
        <f t="shared" si="4"/>
        <v>78</v>
      </c>
      <c r="L118" s="1">
        <v>44835</v>
      </c>
      <c r="M118">
        <f t="shared" si="6"/>
        <v>1</v>
      </c>
      <c r="N118">
        <f>SUM($M$3:M118)</f>
        <v>219</v>
      </c>
      <c r="P118" s="2">
        <v>116</v>
      </c>
      <c r="Q118">
        <f t="shared" si="7"/>
        <v>0</v>
      </c>
    </row>
    <row r="119" spans="5:17" x14ac:dyDescent="0.2">
      <c r="E119" s="1"/>
      <c r="F119" s="2">
        <v>118</v>
      </c>
      <c r="G119" s="3">
        <v>44757</v>
      </c>
      <c r="H119" s="1">
        <f t="shared" si="5"/>
        <v>44679</v>
      </c>
      <c r="I119">
        <f t="shared" si="4"/>
        <v>78</v>
      </c>
      <c r="L119" s="1">
        <v>44836</v>
      </c>
      <c r="M119">
        <f t="shared" si="6"/>
        <v>2</v>
      </c>
      <c r="N119">
        <f>SUM($M$3:M119)</f>
        <v>221</v>
      </c>
      <c r="P119" s="2">
        <v>117</v>
      </c>
      <c r="Q119">
        <f t="shared" si="7"/>
        <v>0</v>
      </c>
    </row>
    <row r="120" spans="5:17" x14ac:dyDescent="0.2">
      <c r="E120" s="1"/>
      <c r="F120" s="2">
        <v>119</v>
      </c>
      <c r="G120" s="3">
        <v>44758</v>
      </c>
      <c r="H120" s="1">
        <f t="shared" si="5"/>
        <v>44680</v>
      </c>
      <c r="I120">
        <f t="shared" si="4"/>
        <v>78</v>
      </c>
      <c r="L120" s="1">
        <v>44839</v>
      </c>
      <c r="M120">
        <f t="shared" si="6"/>
        <v>1</v>
      </c>
      <c r="N120">
        <f>SUM($M$3:M120)</f>
        <v>222</v>
      </c>
      <c r="P120" s="2">
        <v>118</v>
      </c>
      <c r="Q120">
        <f t="shared" si="7"/>
        <v>0</v>
      </c>
    </row>
    <row r="121" spans="5:17" x14ac:dyDescent="0.2">
      <c r="E121" s="1"/>
      <c r="F121" s="2">
        <v>120</v>
      </c>
      <c r="G121" s="3">
        <v>44758</v>
      </c>
      <c r="H121" s="1">
        <f t="shared" si="5"/>
        <v>44681</v>
      </c>
      <c r="I121">
        <f t="shared" si="4"/>
        <v>77</v>
      </c>
      <c r="L121" s="1">
        <v>44840</v>
      </c>
      <c r="M121">
        <f t="shared" si="6"/>
        <v>3</v>
      </c>
      <c r="N121">
        <f>SUM($M$3:M121)</f>
        <v>225</v>
      </c>
      <c r="P121" s="2">
        <v>119</v>
      </c>
      <c r="Q121">
        <f t="shared" si="7"/>
        <v>0</v>
      </c>
    </row>
    <row r="122" spans="5:17" x14ac:dyDescent="0.2">
      <c r="E122" s="1"/>
      <c r="F122" s="2">
        <v>121</v>
      </c>
      <c r="G122" s="3">
        <v>44758</v>
      </c>
      <c r="H122" s="1">
        <f t="shared" si="5"/>
        <v>44682</v>
      </c>
      <c r="I122">
        <f t="shared" si="4"/>
        <v>76</v>
      </c>
      <c r="L122" s="1">
        <v>44842</v>
      </c>
      <c r="M122">
        <f t="shared" si="6"/>
        <v>2</v>
      </c>
      <c r="N122">
        <f>SUM($M$3:M122)</f>
        <v>227</v>
      </c>
      <c r="P122" s="2">
        <v>120</v>
      </c>
      <c r="Q122">
        <f t="shared" si="7"/>
        <v>0</v>
      </c>
    </row>
    <row r="123" spans="5:17" x14ac:dyDescent="0.2">
      <c r="E123" s="1"/>
      <c r="F123" s="2">
        <v>122</v>
      </c>
      <c r="G123" s="3">
        <v>44758</v>
      </c>
      <c r="H123" s="1">
        <f t="shared" si="5"/>
        <v>44683</v>
      </c>
      <c r="I123">
        <f t="shared" si="4"/>
        <v>75</v>
      </c>
      <c r="L123" s="1">
        <v>44844</v>
      </c>
      <c r="M123">
        <f t="shared" si="6"/>
        <v>1</v>
      </c>
      <c r="N123">
        <f>SUM($M$3:M123)</f>
        <v>228</v>
      </c>
      <c r="P123" s="2">
        <v>121</v>
      </c>
      <c r="Q123">
        <f t="shared" si="7"/>
        <v>0</v>
      </c>
    </row>
    <row r="124" spans="5:17" x14ac:dyDescent="0.2">
      <c r="E124" s="1"/>
      <c r="F124" s="2">
        <v>123</v>
      </c>
      <c r="G124" s="3">
        <v>44759</v>
      </c>
      <c r="H124" s="1">
        <f t="shared" si="5"/>
        <v>44684</v>
      </c>
      <c r="I124">
        <f t="shared" si="4"/>
        <v>75</v>
      </c>
      <c r="L124" s="1">
        <v>44846</v>
      </c>
      <c r="M124">
        <f t="shared" si="6"/>
        <v>1</v>
      </c>
      <c r="N124">
        <f>SUM($M$3:M124)</f>
        <v>229</v>
      </c>
      <c r="P124" s="2">
        <v>122</v>
      </c>
      <c r="Q124">
        <f t="shared" si="7"/>
        <v>0</v>
      </c>
    </row>
    <row r="125" spans="5:17" x14ac:dyDescent="0.2">
      <c r="E125" s="1"/>
      <c r="F125" s="2">
        <v>124</v>
      </c>
      <c r="G125" s="3">
        <v>44760</v>
      </c>
      <c r="H125" s="1">
        <f t="shared" si="5"/>
        <v>44685</v>
      </c>
      <c r="I125">
        <f t="shared" si="4"/>
        <v>75</v>
      </c>
      <c r="L125" s="1">
        <v>44847</v>
      </c>
      <c r="M125">
        <f t="shared" si="6"/>
        <v>3</v>
      </c>
      <c r="N125">
        <f>SUM($M$3:M125)</f>
        <v>232</v>
      </c>
      <c r="P125" s="2">
        <v>123</v>
      </c>
      <c r="Q125">
        <f t="shared" si="7"/>
        <v>0</v>
      </c>
    </row>
    <row r="126" spans="5:17" x14ac:dyDescent="0.2">
      <c r="E126" s="1"/>
      <c r="F126" s="2">
        <v>125</v>
      </c>
      <c r="G126" s="3">
        <v>44760</v>
      </c>
      <c r="H126" s="1">
        <f t="shared" si="5"/>
        <v>44686</v>
      </c>
      <c r="I126">
        <f t="shared" si="4"/>
        <v>74</v>
      </c>
      <c r="L126" s="1">
        <v>44848</v>
      </c>
      <c r="M126">
        <f t="shared" si="6"/>
        <v>2</v>
      </c>
      <c r="N126">
        <f>SUM($M$3:M126)</f>
        <v>234</v>
      </c>
      <c r="P126" s="2">
        <v>124</v>
      </c>
      <c r="Q126">
        <f t="shared" si="7"/>
        <v>0</v>
      </c>
    </row>
    <row r="127" spans="5:17" x14ac:dyDescent="0.2">
      <c r="E127" s="1"/>
      <c r="F127" s="2">
        <v>126</v>
      </c>
      <c r="G127" s="3">
        <v>44768</v>
      </c>
      <c r="H127" s="1">
        <f t="shared" si="5"/>
        <v>44687</v>
      </c>
      <c r="I127">
        <f t="shared" si="4"/>
        <v>81</v>
      </c>
      <c r="L127" s="1">
        <v>44849</v>
      </c>
      <c r="M127">
        <f t="shared" si="6"/>
        <v>2</v>
      </c>
      <c r="N127">
        <f>SUM($M$3:M127)</f>
        <v>236</v>
      </c>
      <c r="P127" s="2">
        <v>125</v>
      </c>
      <c r="Q127">
        <f t="shared" si="7"/>
        <v>0</v>
      </c>
    </row>
    <row r="128" spans="5:17" x14ac:dyDescent="0.2">
      <c r="E128" s="1"/>
      <c r="F128" s="2">
        <v>127</v>
      </c>
      <c r="G128" s="3">
        <v>44768</v>
      </c>
      <c r="H128" s="1">
        <f t="shared" si="5"/>
        <v>44688</v>
      </c>
      <c r="I128">
        <f t="shared" si="4"/>
        <v>80</v>
      </c>
      <c r="L128" s="1">
        <v>44851</v>
      </c>
      <c r="M128">
        <f t="shared" si="6"/>
        <v>1</v>
      </c>
      <c r="N128">
        <f>SUM($M$3:M128)</f>
        <v>237</v>
      </c>
      <c r="P128" s="2">
        <v>126</v>
      </c>
      <c r="Q128">
        <f t="shared" si="7"/>
        <v>0</v>
      </c>
    </row>
    <row r="129" spans="5:17" x14ac:dyDescent="0.2">
      <c r="E129" s="1"/>
      <c r="F129" s="2">
        <v>128</v>
      </c>
      <c r="G129" s="3">
        <v>44768</v>
      </c>
      <c r="H129" s="1">
        <f t="shared" si="5"/>
        <v>44689</v>
      </c>
      <c r="I129">
        <f t="shared" si="4"/>
        <v>79</v>
      </c>
      <c r="L129" s="1">
        <v>44852</v>
      </c>
      <c r="M129">
        <f t="shared" si="6"/>
        <v>1</v>
      </c>
      <c r="N129">
        <f>SUM($M$3:M129)</f>
        <v>238</v>
      </c>
      <c r="P129" s="2">
        <v>127</v>
      </c>
      <c r="Q129">
        <f t="shared" si="7"/>
        <v>0</v>
      </c>
    </row>
    <row r="130" spans="5:17" x14ac:dyDescent="0.2">
      <c r="E130" s="1"/>
      <c r="F130" s="2">
        <v>129</v>
      </c>
      <c r="G130" s="3">
        <v>44768</v>
      </c>
      <c r="H130" s="1">
        <f t="shared" si="5"/>
        <v>44690</v>
      </c>
      <c r="I130">
        <f t="shared" si="4"/>
        <v>78</v>
      </c>
      <c r="L130" s="1">
        <v>44853</v>
      </c>
      <c r="M130">
        <f t="shared" si="6"/>
        <v>1</v>
      </c>
      <c r="N130">
        <f>SUM($M$3:M130)</f>
        <v>239</v>
      </c>
      <c r="P130" s="2">
        <v>128</v>
      </c>
      <c r="Q130">
        <f t="shared" si="7"/>
        <v>0</v>
      </c>
    </row>
    <row r="131" spans="5:17" x14ac:dyDescent="0.2">
      <c r="E131" s="1"/>
      <c r="F131" s="2">
        <v>130</v>
      </c>
      <c r="G131" s="3">
        <v>44768</v>
      </c>
      <c r="H131" s="1">
        <f t="shared" si="5"/>
        <v>44691</v>
      </c>
      <c r="I131">
        <f t="shared" ref="I131:I194" si="8">G131-H131</f>
        <v>77</v>
      </c>
      <c r="L131" s="1">
        <v>44854</v>
      </c>
      <c r="M131">
        <f t="shared" si="6"/>
        <v>1</v>
      </c>
      <c r="N131">
        <f>SUM($M$3:M131)</f>
        <v>240</v>
      </c>
      <c r="P131" s="2">
        <v>129</v>
      </c>
      <c r="Q131">
        <f t="shared" si="7"/>
        <v>0</v>
      </c>
    </row>
    <row r="132" spans="5:17" x14ac:dyDescent="0.2">
      <c r="E132" s="1"/>
      <c r="F132" s="2">
        <v>131</v>
      </c>
      <c r="G132" s="3">
        <v>44770</v>
      </c>
      <c r="H132" s="1">
        <f t="shared" ref="H132:H195" si="9">H131+1</f>
        <v>44692</v>
      </c>
      <c r="I132">
        <f t="shared" si="8"/>
        <v>78</v>
      </c>
      <c r="L132" s="1">
        <v>44856</v>
      </c>
      <c r="M132">
        <f t="shared" ref="M132:M188" si="10">COUNTIFS($G$2:$G$366,L132)</f>
        <v>1</v>
      </c>
      <c r="N132">
        <f>SUM($M$3:M132)</f>
        <v>241</v>
      </c>
      <c r="P132" s="2">
        <v>130</v>
      </c>
      <c r="Q132">
        <f t="shared" ref="Q132:Q195" si="11">COUNTIFS($M$3:$M$172,P132)</f>
        <v>0</v>
      </c>
    </row>
    <row r="133" spans="5:17" x14ac:dyDescent="0.2">
      <c r="E133" s="1"/>
      <c r="F133" s="2">
        <v>132</v>
      </c>
      <c r="G133" s="3">
        <v>44771</v>
      </c>
      <c r="H133" s="1">
        <f t="shared" si="9"/>
        <v>44693</v>
      </c>
      <c r="I133">
        <f t="shared" si="8"/>
        <v>78</v>
      </c>
      <c r="L133" s="1">
        <v>44857</v>
      </c>
      <c r="M133">
        <f t="shared" si="10"/>
        <v>5</v>
      </c>
      <c r="N133">
        <f>SUM($M$3:M133)</f>
        <v>246</v>
      </c>
      <c r="P133" s="2">
        <v>131</v>
      </c>
      <c r="Q133">
        <f t="shared" si="11"/>
        <v>0</v>
      </c>
    </row>
    <row r="134" spans="5:17" x14ac:dyDescent="0.2">
      <c r="E134" s="1"/>
      <c r="F134" s="2">
        <v>133</v>
      </c>
      <c r="G134" s="3">
        <v>44772</v>
      </c>
      <c r="H134" s="1">
        <f t="shared" si="9"/>
        <v>44694</v>
      </c>
      <c r="I134">
        <f t="shared" si="8"/>
        <v>78</v>
      </c>
      <c r="L134" s="1">
        <v>44858</v>
      </c>
      <c r="M134">
        <f t="shared" si="10"/>
        <v>1</v>
      </c>
      <c r="N134">
        <f>SUM($M$3:M134)</f>
        <v>247</v>
      </c>
      <c r="P134" s="2">
        <v>132</v>
      </c>
      <c r="Q134">
        <f t="shared" si="11"/>
        <v>0</v>
      </c>
    </row>
    <row r="135" spans="5:17" x14ac:dyDescent="0.2">
      <c r="E135" s="1"/>
      <c r="F135" s="2">
        <v>134</v>
      </c>
      <c r="G135" s="3">
        <v>44772</v>
      </c>
      <c r="H135" s="1">
        <f t="shared" si="9"/>
        <v>44695</v>
      </c>
      <c r="I135">
        <f t="shared" si="8"/>
        <v>77</v>
      </c>
      <c r="L135" s="1">
        <v>44860</v>
      </c>
      <c r="M135">
        <f t="shared" si="10"/>
        <v>2</v>
      </c>
      <c r="N135">
        <f>SUM($M$3:M135)</f>
        <v>249</v>
      </c>
      <c r="P135" s="2">
        <v>133</v>
      </c>
      <c r="Q135">
        <f t="shared" si="11"/>
        <v>0</v>
      </c>
    </row>
    <row r="136" spans="5:17" x14ac:dyDescent="0.2">
      <c r="E136" s="1"/>
      <c r="F136" s="2">
        <v>135</v>
      </c>
      <c r="G136" s="3">
        <v>44772</v>
      </c>
      <c r="H136" s="1">
        <f t="shared" si="9"/>
        <v>44696</v>
      </c>
      <c r="I136">
        <f t="shared" si="8"/>
        <v>76</v>
      </c>
      <c r="L136" s="1">
        <v>44861</v>
      </c>
      <c r="M136">
        <f t="shared" si="10"/>
        <v>7</v>
      </c>
      <c r="N136">
        <f>SUM($M$3:M136)</f>
        <v>256</v>
      </c>
      <c r="P136" s="2">
        <v>134</v>
      </c>
      <c r="Q136">
        <f t="shared" si="11"/>
        <v>0</v>
      </c>
    </row>
    <row r="137" spans="5:17" x14ac:dyDescent="0.2">
      <c r="E137" s="1"/>
      <c r="F137" s="2">
        <v>136</v>
      </c>
      <c r="G137" s="3">
        <v>44772</v>
      </c>
      <c r="H137" s="1">
        <f t="shared" si="9"/>
        <v>44697</v>
      </c>
      <c r="I137">
        <f t="shared" si="8"/>
        <v>75</v>
      </c>
      <c r="L137" s="1">
        <v>44862</v>
      </c>
      <c r="M137">
        <f t="shared" si="10"/>
        <v>5</v>
      </c>
      <c r="N137">
        <f>SUM($M$3:M137)</f>
        <v>261</v>
      </c>
      <c r="P137" s="2">
        <v>135</v>
      </c>
      <c r="Q137">
        <f t="shared" si="11"/>
        <v>0</v>
      </c>
    </row>
    <row r="138" spans="5:17" x14ac:dyDescent="0.2">
      <c r="E138" s="1"/>
      <c r="F138" s="2">
        <v>137</v>
      </c>
      <c r="G138" s="3">
        <v>44773</v>
      </c>
      <c r="H138" s="1">
        <f t="shared" si="9"/>
        <v>44698</v>
      </c>
      <c r="I138">
        <f t="shared" si="8"/>
        <v>75</v>
      </c>
      <c r="L138" s="1">
        <v>44863</v>
      </c>
      <c r="M138">
        <f t="shared" si="10"/>
        <v>3</v>
      </c>
      <c r="N138">
        <f>SUM($M$3:M138)</f>
        <v>264</v>
      </c>
      <c r="P138" s="2">
        <v>136</v>
      </c>
      <c r="Q138">
        <f t="shared" si="11"/>
        <v>0</v>
      </c>
    </row>
    <row r="139" spans="5:17" x14ac:dyDescent="0.2">
      <c r="E139" s="1"/>
      <c r="F139" s="2">
        <v>138</v>
      </c>
      <c r="G139" s="3">
        <v>44773</v>
      </c>
      <c r="H139" s="1">
        <f t="shared" si="9"/>
        <v>44699</v>
      </c>
      <c r="I139">
        <f t="shared" si="8"/>
        <v>74</v>
      </c>
      <c r="L139" s="1">
        <v>44864</v>
      </c>
      <c r="M139">
        <f t="shared" si="10"/>
        <v>1</v>
      </c>
      <c r="N139">
        <f>SUM($M$3:M139)</f>
        <v>265</v>
      </c>
      <c r="P139" s="2">
        <v>137</v>
      </c>
      <c r="Q139">
        <f t="shared" si="11"/>
        <v>0</v>
      </c>
    </row>
    <row r="140" spans="5:17" x14ac:dyDescent="0.2">
      <c r="E140" s="1"/>
      <c r="F140" s="2">
        <v>139</v>
      </c>
      <c r="G140" s="3">
        <v>44773</v>
      </c>
      <c r="H140" s="1">
        <f t="shared" si="9"/>
        <v>44700</v>
      </c>
      <c r="I140">
        <f t="shared" si="8"/>
        <v>73</v>
      </c>
      <c r="L140" s="1">
        <v>44865</v>
      </c>
      <c r="M140">
        <f t="shared" si="10"/>
        <v>1</v>
      </c>
      <c r="N140">
        <f>SUM($M$3:M140)</f>
        <v>266</v>
      </c>
      <c r="P140" s="2">
        <v>138</v>
      </c>
      <c r="Q140">
        <f t="shared" si="11"/>
        <v>0</v>
      </c>
    </row>
    <row r="141" spans="5:17" x14ac:dyDescent="0.2">
      <c r="E141" s="1"/>
      <c r="F141" s="2">
        <v>140</v>
      </c>
      <c r="G141" s="3">
        <v>44775</v>
      </c>
      <c r="H141" s="1">
        <f t="shared" si="9"/>
        <v>44701</v>
      </c>
      <c r="I141">
        <f t="shared" si="8"/>
        <v>74</v>
      </c>
      <c r="L141" s="1">
        <v>44866</v>
      </c>
      <c r="M141">
        <f t="shared" si="10"/>
        <v>4</v>
      </c>
      <c r="N141">
        <f>SUM($M$3:M141)</f>
        <v>270</v>
      </c>
      <c r="P141" s="2">
        <v>139</v>
      </c>
      <c r="Q141">
        <f t="shared" si="11"/>
        <v>0</v>
      </c>
    </row>
    <row r="142" spans="5:17" x14ac:dyDescent="0.2">
      <c r="E142" s="1"/>
      <c r="F142" s="2">
        <v>141</v>
      </c>
      <c r="G142" s="3">
        <v>44776</v>
      </c>
      <c r="H142" s="1">
        <f t="shared" si="9"/>
        <v>44702</v>
      </c>
      <c r="I142">
        <f t="shared" si="8"/>
        <v>74</v>
      </c>
      <c r="L142" s="1">
        <v>44867</v>
      </c>
      <c r="M142">
        <f t="shared" si="10"/>
        <v>6</v>
      </c>
      <c r="N142">
        <f>SUM($M$3:M142)</f>
        <v>276</v>
      </c>
      <c r="P142" s="2">
        <v>140</v>
      </c>
      <c r="Q142">
        <f t="shared" si="11"/>
        <v>0</v>
      </c>
    </row>
    <row r="143" spans="5:17" x14ac:dyDescent="0.2">
      <c r="E143" s="1"/>
      <c r="F143" s="2">
        <v>142</v>
      </c>
      <c r="G143" s="3">
        <v>44777</v>
      </c>
      <c r="H143" s="1">
        <f t="shared" si="9"/>
        <v>44703</v>
      </c>
      <c r="I143">
        <f t="shared" si="8"/>
        <v>74</v>
      </c>
      <c r="L143" s="1">
        <v>44868</v>
      </c>
      <c r="M143">
        <f t="shared" si="10"/>
        <v>2</v>
      </c>
      <c r="N143">
        <f>SUM($M$3:M143)</f>
        <v>278</v>
      </c>
      <c r="P143" s="2">
        <v>141</v>
      </c>
      <c r="Q143">
        <f t="shared" si="11"/>
        <v>0</v>
      </c>
    </row>
    <row r="144" spans="5:17" x14ac:dyDescent="0.2">
      <c r="E144" s="1"/>
      <c r="F144" s="2">
        <v>143</v>
      </c>
      <c r="G144" s="3">
        <v>44779</v>
      </c>
      <c r="H144" s="1">
        <f t="shared" si="9"/>
        <v>44704</v>
      </c>
      <c r="I144">
        <f t="shared" si="8"/>
        <v>75</v>
      </c>
      <c r="L144" s="1">
        <v>44869</v>
      </c>
      <c r="M144">
        <f t="shared" si="10"/>
        <v>2</v>
      </c>
      <c r="N144">
        <f>SUM($M$3:M144)</f>
        <v>280</v>
      </c>
      <c r="P144" s="2">
        <v>142</v>
      </c>
      <c r="Q144">
        <f t="shared" si="11"/>
        <v>0</v>
      </c>
    </row>
    <row r="145" spans="5:17" x14ac:dyDescent="0.2">
      <c r="E145" s="1"/>
      <c r="F145" s="2">
        <v>144</v>
      </c>
      <c r="G145" s="3">
        <v>44779</v>
      </c>
      <c r="H145" s="1">
        <f t="shared" si="9"/>
        <v>44705</v>
      </c>
      <c r="I145">
        <f t="shared" si="8"/>
        <v>74</v>
      </c>
      <c r="L145" s="1">
        <v>44870</v>
      </c>
      <c r="M145">
        <f t="shared" si="10"/>
        <v>4</v>
      </c>
      <c r="N145">
        <f>SUM($M$3:M145)</f>
        <v>284</v>
      </c>
      <c r="P145" s="2">
        <v>143</v>
      </c>
      <c r="Q145">
        <f t="shared" si="11"/>
        <v>0</v>
      </c>
    </row>
    <row r="146" spans="5:17" x14ac:dyDescent="0.2">
      <c r="E146" s="1"/>
      <c r="F146" s="2">
        <v>145</v>
      </c>
      <c r="G146" s="3">
        <v>44780</v>
      </c>
      <c r="H146" s="1">
        <f t="shared" si="9"/>
        <v>44706</v>
      </c>
      <c r="I146">
        <f t="shared" si="8"/>
        <v>74</v>
      </c>
      <c r="L146" s="1">
        <v>44871</v>
      </c>
      <c r="M146">
        <f t="shared" si="10"/>
        <v>2</v>
      </c>
      <c r="N146">
        <f>SUM($M$3:M146)</f>
        <v>286</v>
      </c>
      <c r="P146" s="2">
        <v>144</v>
      </c>
      <c r="Q146">
        <f t="shared" si="11"/>
        <v>0</v>
      </c>
    </row>
    <row r="147" spans="5:17" x14ac:dyDescent="0.2">
      <c r="E147" s="1"/>
      <c r="F147" s="2">
        <v>146</v>
      </c>
      <c r="G147" s="3">
        <v>44781</v>
      </c>
      <c r="H147" s="1">
        <f t="shared" si="9"/>
        <v>44707</v>
      </c>
      <c r="I147">
        <f t="shared" si="8"/>
        <v>74</v>
      </c>
      <c r="L147" s="1">
        <v>44873</v>
      </c>
      <c r="M147">
        <f t="shared" si="10"/>
        <v>1</v>
      </c>
      <c r="N147">
        <f>SUM($M$3:M147)</f>
        <v>287</v>
      </c>
      <c r="P147" s="2">
        <v>145</v>
      </c>
      <c r="Q147">
        <f t="shared" si="11"/>
        <v>0</v>
      </c>
    </row>
    <row r="148" spans="5:17" x14ac:dyDescent="0.2">
      <c r="E148" s="1"/>
      <c r="F148" s="2">
        <v>147</v>
      </c>
      <c r="G148" s="3">
        <v>44781</v>
      </c>
      <c r="H148" s="1">
        <f t="shared" si="9"/>
        <v>44708</v>
      </c>
      <c r="I148">
        <f t="shared" si="8"/>
        <v>73</v>
      </c>
      <c r="L148" s="1">
        <v>44874</v>
      </c>
      <c r="M148">
        <f t="shared" si="10"/>
        <v>3</v>
      </c>
      <c r="N148">
        <f>SUM($M$3:M148)</f>
        <v>290</v>
      </c>
      <c r="P148" s="2">
        <v>146</v>
      </c>
      <c r="Q148">
        <f t="shared" si="11"/>
        <v>0</v>
      </c>
    </row>
    <row r="149" spans="5:17" x14ac:dyDescent="0.2">
      <c r="E149" s="1"/>
      <c r="F149" s="2">
        <v>148</v>
      </c>
      <c r="G149" s="3">
        <v>44781</v>
      </c>
      <c r="H149" s="1">
        <f t="shared" si="9"/>
        <v>44709</v>
      </c>
      <c r="I149">
        <f t="shared" si="8"/>
        <v>72</v>
      </c>
      <c r="L149" s="1">
        <v>44877</v>
      </c>
      <c r="M149">
        <f t="shared" si="10"/>
        <v>2</v>
      </c>
      <c r="N149">
        <f>SUM($M$3:M149)</f>
        <v>292</v>
      </c>
      <c r="P149" s="2">
        <v>147</v>
      </c>
      <c r="Q149">
        <f t="shared" si="11"/>
        <v>0</v>
      </c>
    </row>
    <row r="150" spans="5:17" x14ac:dyDescent="0.2">
      <c r="E150" s="1"/>
      <c r="F150" s="2">
        <v>149</v>
      </c>
      <c r="G150" s="3">
        <v>44782</v>
      </c>
      <c r="H150" s="1">
        <f t="shared" si="9"/>
        <v>44710</v>
      </c>
      <c r="I150">
        <f t="shared" si="8"/>
        <v>72</v>
      </c>
      <c r="L150" s="1">
        <v>44878</v>
      </c>
      <c r="M150">
        <f t="shared" si="10"/>
        <v>3</v>
      </c>
      <c r="N150">
        <f>SUM($M$3:M150)</f>
        <v>295</v>
      </c>
      <c r="P150" s="2">
        <v>148</v>
      </c>
      <c r="Q150">
        <f t="shared" si="11"/>
        <v>0</v>
      </c>
    </row>
    <row r="151" spans="5:17" x14ac:dyDescent="0.2">
      <c r="E151" s="1"/>
      <c r="F151" s="2">
        <v>150</v>
      </c>
      <c r="G151" s="3">
        <v>44783</v>
      </c>
      <c r="H151" s="1">
        <f t="shared" si="9"/>
        <v>44711</v>
      </c>
      <c r="I151">
        <f t="shared" si="8"/>
        <v>72</v>
      </c>
      <c r="L151" s="1">
        <v>44879</v>
      </c>
      <c r="M151">
        <f t="shared" si="10"/>
        <v>2</v>
      </c>
      <c r="N151">
        <f>SUM($M$3:M151)</f>
        <v>297</v>
      </c>
      <c r="P151" s="2">
        <v>149</v>
      </c>
      <c r="Q151">
        <f t="shared" si="11"/>
        <v>0</v>
      </c>
    </row>
    <row r="152" spans="5:17" x14ac:dyDescent="0.2">
      <c r="E152" s="1"/>
      <c r="F152" s="2">
        <v>151</v>
      </c>
      <c r="G152" s="3">
        <v>44783</v>
      </c>
      <c r="H152" s="1">
        <f t="shared" si="9"/>
        <v>44712</v>
      </c>
      <c r="I152">
        <f t="shared" si="8"/>
        <v>71</v>
      </c>
      <c r="L152" s="1">
        <v>44880</v>
      </c>
      <c r="M152">
        <f t="shared" si="10"/>
        <v>2</v>
      </c>
      <c r="N152">
        <f>SUM($M$3:M152)</f>
        <v>299</v>
      </c>
      <c r="P152" s="2">
        <v>150</v>
      </c>
      <c r="Q152">
        <f t="shared" si="11"/>
        <v>0</v>
      </c>
    </row>
    <row r="153" spans="5:17" x14ac:dyDescent="0.2">
      <c r="E153" s="1"/>
      <c r="F153" s="2">
        <v>152</v>
      </c>
      <c r="G153" s="3">
        <v>44784</v>
      </c>
      <c r="H153" s="1">
        <f t="shared" si="9"/>
        <v>44713</v>
      </c>
      <c r="I153">
        <f t="shared" si="8"/>
        <v>71</v>
      </c>
      <c r="L153" s="1">
        <v>44881</v>
      </c>
      <c r="M153">
        <f t="shared" si="10"/>
        <v>2</v>
      </c>
      <c r="N153">
        <f>SUM($M$3:M153)</f>
        <v>301</v>
      </c>
      <c r="P153" s="2">
        <v>151</v>
      </c>
      <c r="Q153">
        <f t="shared" si="11"/>
        <v>0</v>
      </c>
    </row>
    <row r="154" spans="5:17" x14ac:dyDescent="0.2">
      <c r="E154" s="1"/>
      <c r="F154" s="2">
        <v>153</v>
      </c>
      <c r="G154" s="3">
        <v>44784</v>
      </c>
      <c r="H154" s="1">
        <f t="shared" si="9"/>
        <v>44714</v>
      </c>
      <c r="I154">
        <f t="shared" si="8"/>
        <v>70</v>
      </c>
      <c r="L154" s="1">
        <v>44882</v>
      </c>
      <c r="M154">
        <f t="shared" si="10"/>
        <v>2</v>
      </c>
      <c r="N154">
        <f>SUM($M$3:M154)</f>
        <v>303</v>
      </c>
      <c r="P154" s="2">
        <v>152</v>
      </c>
      <c r="Q154">
        <f t="shared" si="11"/>
        <v>0</v>
      </c>
    </row>
    <row r="155" spans="5:17" x14ac:dyDescent="0.2">
      <c r="E155" s="1"/>
      <c r="F155" s="2">
        <v>154</v>
      </c>
      <c r="G155" s="3">
        <v>44784</v>
      </c>
      <c r="H155" s="1">
        <f t="shared" si="9"/>
        <v>44715</v>
      </c>
      <c r="I155">
        <f t="shared" si="8"/>
        <v>69</v>
      </c>
      <c r="L155" s="1">
        <v>44884</v>
      </c>
      <c r="M155">
        <f t="shared" si="10"/>
        <v>4</v>
      </c>
      <c r="N155">
        <f>SUM($M$3:M155)</f>
        <v>307</v>
      </c>
      <c r="P155" s="2">
        <v>153</v>
      </c>
      <c r="Q155">
        <f t="shared" si="11"/>
        <v>0</v>
      </c>
    </row>
    <row r="156" spans="5:17" x14ac:dyDescent="0.2">
      <c r="E156" s="1"/>
      <c r="F156" s="2">
        <v>155</v>
      </c>
      <c r="G156" s="3">
        <v>44784</v>
      </c>
      <c r="H156" s="1">
        <f t="shared" si="9"/>
        <v>44716</v>
      </c>
      <c r="I156">
        <f t="shared" si="8"/>
        <v>68</v>
      </c>
      <c r="L156" s="1">
        <v>44885</v>
      </c>
      <c r="M156">
        <f t="shared" si="10"/>
        <v>5</v>
      </c>
      <c r="N156">
        <f>SUM($M$3:M156)</f>
        <v>312</v>
      </c>
      <c r="P156" s="2">
        <v>154</v>
      </c>
      <c r="Q156">
        <f t="shared" si="11"/>
        <v>0</v>
      </c>
    </row>
    <row r="157" spans="5:17" x14ac:dyDescent="0.2">
      <c r="E157" s="1"/>
      <c r="F157" s="2">
        <v>156</v>
      </c>
      <c r="G157" s="3">
        <v>44789</v>
      </c>
      <c r="H157" s="1">
        <f t="shared" si="9"/>
        <v>44717</v>
      </c>
      <c r="I157">
        <f t="shared" si="8"/>
        <v>72</v>
      </c>
      <c r="L157" s="1">
        <v>44886</v>
      </c>
      <c r="M157">
        <f t="shared" si="10"/>
        <v>3</v>
      </c>
      <c r="N157">
        <f>SUM($M$3:M157)</f>
        <v>315</v>
      </c>
      <c r="P157" s="2">
        <v>155</v>
      </c>
      <c r="Q157">
        <f t="shared" si="11"/>
        <v>0</v>
      </c>
    </row>
    <row r="158" spans="5:17" x14ac:dyDescent="0.2">
      <c r="E158" s="1"/>
      <c r="F158" s="2">
        <v>157</v>
      </c>
      <c r="G158" s="3">
        <v>44786</v>
      </c>
      <c r="H158" s="1">
        <f t="shared" si="9"/>
        <v>44718</v>
      </c>
      <c r="I158">
        <f t="shared" si="8"/>
        <v>68</v>
      </c>
      <c r="L158" s="1">
        <v>44887</v>
      </c>
      <c r="M158">
        <f t="shared" si="10"/>
        <v>2</v>
      </c>
      <c r="N158">
        <f>SUM($M$3:M158)</f>
        <v>317</v>
      </c>
      <c r="P158" s="2">
        <v>156</v>
      </c>
      <c r="Q158">
        <f t="shared" si="11"/>
        <v>0</v>
      </c>
    </row>
    <row r="159" spans="5:17" x14ac:dyDescent="0.2">
      <c r="E159" s="1"/>
      <c r="F159" s="2">
        <v>158</v>
      </c>
      <c r="G159" s="3">
        <v>44789</v>
      </c>
      <c r="H159" s="1">
        <f t="shared" si="9"/>
        <v>44719</v>
      </c>
      <c r="I159">
        <f t="shared" si="8"/>
        <v>70</v>
      </c>
      <c r="L159" s="1">
        <v>44888</v>
      </c>
      <c r="M159">
        <f t="shared" si="10"/>
        <v>1</v>
      </c>
      <c r="N159">
        <f>SUM($M$3:M159)</f>
        <v>318</v>
      </c>
      <c r="P159" s="2">
        <v>157</v>
      </c>
      <c r="Q159">
        <f t="shared" si="11"/>
        <v>0</v>
      </c>
    </row>
    <row r="160" spans="5:17" x14ac:dyDescent="0.2">
      <c r="E160" s="1"/>
      <c r="F160" s="2">
        <v>159</v>
      </c>
      <c r="G160" s="3">
        <v>44789</v>
      </c>
      <c r="H160" s="1">
        <f t="shared" si="9"/>
        <v>44720</v>
      </c>
      <c r="I160">
        <f t="shared" si="8"/>
        <v>69</v>
      </c>
      <c r="L160" s="1">
        <v>44894</v>
      </c>
      <c r="M160">
        <f t="shared" si="10"/>
        <v>4</v>
      </c>
      <c r="N160">
        <f>SUM($M$3:M160)</f>
        <v>322</v>
      </c>
      <c r="P160" s="2">
        <v>158</v>
      </c>
      <c r="Q160">
        <f t="shared" si="11"/>
        <v>0</v>
      </c>
    </row>
    <row r="161" spans="5:17" x14ac:dyDescent="0.2">
      <c r="E161" s="1"/>
      <c r="F161" s="2">
        <v>160</v>
      </c>
      <c r="G161" s="3">
        <v>44791</v>
      </c>
      <c r="H161" s="1">
        <f t="shared" si="9"/>
        <v>44721</v>
      </c>
      <c r="I161">
        <f t="shared" si="8"/>
        <v>70</v>
      </c>
      <c r="L161" s="1">
        <v>44895</v>
      </c>
      <c r="M161">
        <f t="shared" si="10"/>
        <v>1</v>
      </c>
      <c r="N161">
        <f>SUM($M$3:M161)</f>
        <v>323</v>
      </c>
      <c r="P161" s="2">
        <v>159</v>
      </c>
      <c r="Q161">
        <f t="shared" si="11"/>
        <v>0</v>
      </c>
    </row>
    <row r="162" spans="5:17" x14ac:dyDescent="0.2">
      <c r="E162" s="1"/>
      <c r="F162" s="2">
        <v>161</v>
      </c>
      <c r="G162" s="3">
        <v>44793</v>
      </c>
      <c r="H162" s="1">
        <f t="shared" si="9"/>
        <v>44722</v>
      </c>
      <c r="I162">
        <f t="shared" si="8"/>
        <v>71</v>
      </c>
      <c r="L162" s="1">
        <v>44897</v>
      </c>
      <c r="M162">
        <f t="shared" si="10"/>
        <v>1</v>
      </c>
      <c r="N162">
        <f>SUM($M$3:M162)</f>
        <v>324</v>
      </c>
      <c r="P162" s="2">
        <v>160</v>
      </c>
      <c r="Q162">
        <f t="shared" si="11"/>
        <v>0</v>
      </c>
    </row>
    <row r="163" spans="5:17" x14ac:dyDescent="0.2">
      <c r="E163" s="1"/>
      <c r="F163" s="2">
        <v>162</v>
      </c>
      <c r="G163" s="3">
        <v>44793</v>
      </c>
      <c r="H163" s="1">
        <f t="shared" si="9"/>
        <v>44723</v>
      </c>
      <c r="I163">
        <f t="shared" si="8"/>
        <v>70</v>
      </c>
      <c r="L163" s="1">
        <v>44898</v>
      </c>
      <c r="M163">
        <f t="shared" si="10"/>
        <v>2</v>
      </c>
      <c r="N163">
        <f>SUM($M$3:M163)</f>
        <v>326</v>
      </c>
      <c r="P163" s="2">
        <v>161</v>
      </c>
      <c r="Q163">
        <f t="shared" si="11"/>
        <v>0</v>
      </c>
    </row>
    <row r="164" spans="5:17" x14ac:dyDescent="0.2">
      <c r="E164" s="1"/>
      <c r="F164" s="2">
        <v>163</v>
      </c>
      <c r="G164" s="3">
        <v>44793</v>
      </c>
      <c r="H164" s="1">
        <f t="shared" si="9"/>
        <v>44724</v>
      </c>
      <c r="I164">
        <f t="shared" si="8"/>
        <v>69</v>
      </c>
      <c r="L164" s="1">
        <v>44899</v>
      </c>
      <c r="M164">
        <f t="shared" si="10"/>
        <v>1</v>
      </c>
      <c r="N164">
        <f>SUM($M$3:M164)</f>
        <v>327</v>
      </c>
      <c r="P164" s="2">
        <v>162</v>
      </c>
      <c r="Q164">
        <f t="shared" si="11"/>
        <v>0</v>
      </c>
    </row>
    <row r="165" spans="5:17" x14ac:dyDescent="0.2">
      <c r="E165" s="1"/>
      <c r="F165" s="2">
        <v>164</v>
      </c>
      <c r="G165" s="3">
        <v>44793</v>
      </c>
      <c r="H165" s="1">
        <f t="shared" si="9"/>
        <v>44725</v>
      </c>
      <c r="I165">
        <f t="shared" si="8"/>
        <v>68</v>
      </c>
      <c r="L165" s="1">
        <v>44900</v>
      </c>
      <c r="M165">
        <f t="shared" si="10"/>
        <v>2</v>
      </c>
      <c r="N165">
        <f>SUM($M$3:M165)</f>
        <v>329</v>
      </c>
      <c r="P165" s="2">
        <v>163</v>
      </c>
      <c r="Q165">
        <f t="shared" si="11"/>
        <v>0</v>
      </c>
    </row>
    <row r="166" spans="5:17" x14ac:dyDescent="0.2">
      <c r="E166" s="1"/>
      <c r="F166" s="2">
        <v>165</v>
      </c>
      <c r="G166" s="3">
        <v>44793</v>
      </c>
      <c r="H166" s="1">
        <f t="shared" si="9"/>
        <v>44726</v>
      </c>
      <c r="I166">
        <f t="shared" si="8"/>
        <v>67</v>
      </c>
      <c r="L166" s="1">
        <v>44901</v>
      </c>
      <c r="M166">
        <f t="shared" si="10"/>
        <v>1</v>
      </c>
      <c r="N166">
        <f>SUM($M$3:M166)</f>
        <v>330</v>
      </c>
      <c r="P166" s="2">
        <v>164</v>
      </c>
      <c r="Q166">
        <f t="shared" si="11"/>
        <v>0</v>
      </c>
    </row>
    <row r="167" spans="5:17" x14ac:dyDescent="0.2">
      <c r="E167" s="1"/>
      <c r="F167" s="2">
        <v>166</v>
      </c>
      <c r="G167" s="3">
        <v>44794</v>
      </c>
      <c r="H167" s="1">
        <f t="shared" si="9"/>
        <v>44727</v>
      </c>
      <c r="I167">
        <f t="shared" si="8"/>
        <v>67</v>
      </c>
      <c r="L167" s="1">
        <v>44902</v>
      </c>
      <c r="M167">
        <f t="shared" si="10"/>
        <v>3</v>
      </c>
      <c r="N167">
        <f>SUM($M$3:M167)</f>
        <v>333</v>
      </c>
      <c r="P167" s="2">
        <v>165</v>
      </c>
      <c r="Q167">
        <f t="shared" si="11"/>
        <v>0</v>
      </c>
    </row>
    <row r="168" spans="5:17" x14ac:dyDescent="0.2">
      <c r="E168" s="1"/>
      <c r="F168" s="2">
        <v>167</v>
      </c>
      <c r="G168" s="3">
        <v>44796</v>
      </c>
      <c r="H168" s="1">
        <f t="shared" si="9"/>
        <v>44728</v>
      </c>
      <c r="I168">
        <f t="shared" si="8"/>
        <v>68</v>
      </c>
      <c r="L168" s="1">
        <v>44903</v>
      </c>
      <c r="M168">
        <f t="shared" si="10"/>
        <v>1</v>
      </c>
      <c r="N168">
        <f>SUM($M$3:M168)</f>
        <v>334</v>
      </c>
      <c r="P168" s="2">
        <v>166</v>
      </c>
      <c r="Q168">
        <f t="shared" si="11"/>
        <v>0</v>
      </c>
    </row>
    <row r="169" spans="5:17" x14ac:dyDescent="0.2">
      <c r="E169" s="1"/>
      <c r="F169" s="2">
        <v>168</v>
      </c>
      <c r="G169" s="3">
        <v>44801</v>
      </c>
      <c r="H169" s="1">
        <f t="shared" si="9"/>
        <v>44729</v>
      </c>
      <c r="I169">
        <f t="shared" si="8"/>
        <v>72</v>
      </c>
      <c r="L169" s="1">
        <v>44905</v>
      </c>
      <c r="M169">
        <f t="shared" si="10"/>
        <v>4</v>
      </c>
      <c r="N169">
        <f>SUM($M$3:M169)</f>
        <v>338</v>
      </c>
      <c r="P169" s="2">
        <v>167</v>
      </c>
      <c r="Q169">
        <f t="shared" si="11"/>
        <v>0</v>
      </c>
    </row>
    <row r="170" spans="5:17" x14ac:dyDescent="0.2">
      <c r="E170" s="1"/>
      <c r="F170" s="2">
        <v>169</v>
      </c>
      <c r="G170" s="3">
        <v>44803</v>
      </c>
      <c r="H170" s="1">
        <f t="shared" si="9"/>
        <v>44730</v>
      </c>
      <c r="I170">
        <f t="shared" si="8"/>
        <v>73</v>
      </c>
      <c r="L170" s="1">
        <v>44906</v>
      </c>
      <c r="M170">
        <f t="shared" si="10"/>
        <v>1</v>
      </c>
      <c r="N170">
        <f>SUM($M$3:M170)</f>
        <v>339</v>
      </c>
      <c r="P170" s="2">
        <v>168</v>
      </c>
      <c r="Q170">
        <f t="shared" si="11"/>
        <v>0</v>
      </c>
    </row>
    <row r="171" spans="5:17" x14ac:dyDescent="0.2">
      <c r="E171" s="1"/>
      <c r="F171" s="2">
        <v>170</v>
      </c>
      <c r="G171" s="3">
        <v>44804</v>
      </c>
      <c r="H171" s="1">
        <f t="shared" si="9"/>
        <v>44731</v>
      </c>
      <c r="I171">
        <f t="shared" si="8"/>
        <v>73</v>
      </c>
      <c r="L171" s="1">
        <v>44908</v>
      </c>
      <c r="M171">
        <f t="shared" si="10"/>
        <v>1</v>
      </c>
      <c r="N171">
        <f>SUM($M$3:M171)</f>
        <v>340</v>
      </c>
      <c r="P171" s="2">
        <v>169</v>
      </c>
      <c r="Q171">
        <f t="shared" si="11"/>
        <v>0</v>
      </c>
    </row>
    <row r="172" spans="5:17" x14ac:dyDescent="0.2">
      <c r="E172" s="1"/>
      <c r="F172" s="2">
        <v>171</v>
      </c>
      <c r="G172" s="3">
        <v>44804</v>
      </c>
      <c r="H172" s="1">
        <f t="shared" si="9"/>
        <v>44732</v>
      </c>
      <c r="I172">
        <f t="shared" si="8"/>
        <v>72</v>
      </c>
      <c r="L172" s="1">
        <v>44909</v>
      </c>
      <c r="M172">
        <f t="shared" si="10"/>
        <v>6</v>
      </c>
      <c r="N172">
        <f>SUM($M$3:M172)</f>
        <v>346</v>
      </c>
      <c r="P172" s="2">
        <v>170</v>
      </c>
      <c r="Q172">
        <f t="shared" si="11"/>
        <v>0</v>
      </c>
    </row>
    <row r="173" spans="5:17" x14ac:dyDescent="0.2">
      <c r="E173" s="1"/>
      <c r="F173" s="2">
        <v>172</v>
      </c>
      <c r="G173" s="3">
        <v>44804</v>
      </c>
      <c r="H173" s="1">
        <f t="shared" si="9"/>
        <v>44733</v>
      </c>
      <c r="I173">
        <f t="shared" si="8"/>
        <v>71</v>
      </c>
      <c r="L173" s="1">
        <v>44910</v>
      </c>
      <c r="M173">
        <f t="shared" si="10"/>
        <v>3</v>
      </c>
      <c r="N173">
        <f>SUM($M$3:M173)</f>
        <v>349</v>
      </c>
      <c r="P173" s="2">
        <v>171</v>
      </c>
      <c r="Q173">
        <f t="shared" si="11"/>
        <v>0</v>
      </c>
    </row>
    <row r="174" spans="5:17" x14ac:dyDescent="0.2">
      <c r="E174" s="1"/>
      <c r="F174" s="2">
        <v>173</v>
      </c>
      <c r="G174" s="3">
        <v>44805</v>
      </c>
      <c r="H174" s="1">
        <f t="shared" si="9"/>
        <v>44734</v>
      </c>
      <c r="I174">
        <f t="shared" si="8"/>
        <v>71</v>
      </c>
      <c r="L174" s="1">
        <v>44911</v>
      </c>
      <c r="M174">
        <f t="shared" si="10"/>
        <v>1</v>
      </c>
      <c r="N174">
        <f>SUM($M$3:M174)</f>
        <v>350</v>
      </c>
      <c r="P174" s="2">
        <v>172</v>
      </c>
      <c r="Q174">
        <f t="shared" si="11"/>
        <v>0</v>
      </c>
    </row>
    <row r="175" spans="5:17" x14ac:dyDescent="0.2">
      <c r="E175" s="1"/>
      <c r="F175" s="2">
        <v>174</v>
      </c>
      <c r="G175" s="3">
        <v>44805</v>
      </c>
      <c r="H175" s="1">
        <f t="shared" si="9"/>
        <v>44735</v>
      </c>
      <c r="I175">
        <f t="shared" si="8"/>
        <v>70</v>
      </c>
      <c r="L175" s="1">
        <v>44912</v>
      </c>
      <c r="M175">
        <f t="shared" si="10"/>
        <v>1</v>
      </c>
      <c r="N175">
        <f>SUM($M$3:M175)</f>
        <v>351</v>
      </c>
      <c r="P175" s="2">
        <v>173</v>
      </c>
      <c r="Q175">
        <f t="shared" si="11"/>
        <v>0</v>
      </c>
    </row>
    <row r="176" spans="5:17" x14ac:dyDescent="0.2">
      <c r="E176" s="1"/>
      <c r="F176" s="2">
        <v>175</v>
      </c>
      <c r="G176" s="3">
        <v>44805</v>
      </c>
      <c r="H176" s="1">
        <f t="shared" si="9"/>
        <v>44736</v>
      </c>
      <c r="I176">
        <f t="shared" si="8"/>
        <v>69</v>
      </c>
      <c r="L176" s="1">
        <v>44913</v>
      </c>
      <c r="M176">
        <f t="shared" si="10"/>
        <v>1</v>
      </c>
      <c r="N176">
        <f>SUM($M$3:M176)</f>
        <v>352</v>
      </c>
      <c r="P176" s="2">
        <v>174</v>
      </c>
      <c r="Q176">
        <f t="shared" si="11"/>
        <v>0</v>
      </c>
    </row>
    <row r="177" spans="5:17" x14ac:dyDescent="0.2">
      <c r="E177" s="1"/>
      <c r="F177" s="2">
        <v>176</v>
      </c>
      <c r="G177" s="3">
        <v>44806</v>
      </c>
      <c r="H177" s="1">
        <f t="shared" si="9"/>
        <v>44737</v>
      </c>
      <c r="I177">
        <f t="shared" si="8"/>
        <v>69</v>
      </c>
      <c r="L177" s="1">
        <v>44914</v>
      </c>
      <c r="M177">
        <f t="shared" si="10"/>
        <v>1</v>
      </c>
      <c r="N177">
        <f>SUM($M$3:M177)</f>
        <v>353</v>
      </c>
      <c r="P177" s="2">
        <v>175</v>
      </c>
      <c r="Q177">
        <f t="shared" si="11"/>
        <v>0</v>
      </c>
    </row>
    <row r="178" spans="5:17" x14ac:dyDescent="0.2">
      <c r="E178" s="1"/>
      <c r="F178" s="2">
        <v>177</v>
      </c>
      <c r="G178" s="3">
        <v>44807</v>
      </c>
      <c r="H178" s="1">
        <f t="shared" si="9"/>
        <v>44738</v>
      </c>
      <c r="I178">
        <f t="shared" si="8"/>
        <v>69</v>
      </c>
      <c r="L178" s="1">
        <v>44915</v>
      </c>
      <c r="M178">
        <f t="shared" si="10"/>
        <v>1</v>
      </c>
      <c r="N178">
        <f>SUM($M$3:M178)</f>
        <v>354</v>
      </c>
      <c r="P178" s="2">
        <v>176</v>
      </c>
      <c r="Q178">
        <f t="shared" si="11"/>
        <v>0</v>
      </c>
    </row>
    <row r="179" spans="5:17" x14ac:dyDescent="0.2">
      <c r="E179" s="1"/>
      <c r="F179" s="2">
        <v>178</v>
      </c>
      <c r="G179" s="3">
        <v>44812</v>
      </c>
      <c r="H179" s="1">
        <f t="shared" si="9"/>
        <v>44739</v>
      </c>
      <c r="I179">
        <f t="shared" si="8"/>
        <v>73</v>
      </c>
      <c r="L179" s="1">
        <v>44916</v>
      </c>
      <c r="M179">
        <f t="shared" si="10"/>
        <v>1</v>
      </c>
      <c r="N179">
        <f>SUM($M$3:M179)</f>
        <v>355</v>
      </c>
      <c r="P179" s="2">
        <v>177</v>
      </c>
      <c r="Q179">
        <f t="shared" si="11"/>
        <v>0</v>
      </c>
    </row>
    <row r="180" spans="5:17" x14ac:dyDescent="0.2">
      <c r="E180" s="1"/>
      <c r="F180" s="2">
        <v>179</v>
      </c>
      <c r="G180" s="3">
        <v>44813</v>
      </c>
      <c r="H180" s="1">
        <f t="shared" si="9"/>
        <v>44740</v>
      </c>
      <c r="I180">
        <f t="shared" si="8"/>
        <v>73</v>
      </c>
      <c r="L180" s="1">
        <v>44917</v>
      </c>
      <c r="M180">
        <f t="shared" si="10"/>
        <v>1</v>
      </c>
      <c r="N180">
        <f>SUM($M$3:M180)</f>
        <v>356</v>
      </c>
      <c r="P180" s="2">
        <v>178</v>
      </c>
      <c r="Q180">
        <f t="shared" si="11"/>
        <v>0</v>
      </c>
    </row>
    <row r="181" spans="5:17" x14ac:dyDescent="0.2">
      <c r="E181" s="1"/>
      <c r="F181" s="2">
        <v>180</v>
      </c>
      <c r="G181" s="3">
        <v>44814</v>
      </c>
      <c r="H181" s="1">
        <f t="shared" si="9"/>
        <v>44741</v>
      </c>
      <c r="I181">
        <f t="shared" si="8"/>
        <v>73</v>
      </c>
      <c r="L181" s="1">
        <v>44918</v>
      </c>
      <c r="M181">
        <f t="shared" si="10"/>
        <v>1</v>
      </c>
      <c r="N181">
        <f>SUM($M$3:M181)</f>
        <v>357</v>
      </c>
      <c r="P181" s="2">
        <v>179</v>
      </c>
      <c r="Q181">
        <f t="shared" si="11"/>
        <v>0</v>
      </c>
    </row>
    <row r="182" spans="5:17" x14ac:dyDescent="0.2">
      <c r="E182" s="1"/>
      <c r="F182" s="2">
        <v>181</v>
      </c>
      <c r="G182" s="3">
        <v>44814</v>
      </c>
      <c r="H182" s="1">
        <f t="shared" si="9"/>
        <v>44742</v>
      </c>
      <c r="I182">
        <f t="shared" si="8"/>
        <v>72</v>
      </c>
      <c r="L182" s="1">
        <v>44919</v>
      </c>
      <c r="M182">
        <f t="shared" si="10"/>
        <v>1</v>
      </c>
      <c r="N182">
        <f>SUM($M$3:M182)</f>
        <v>358</v>
      </c>
      <c r="P182" s="2">
        <v>180</v>
      </c>
      <c r="Q182">
        <f t="shared" si="11"/>
        <v>0</v>
      </c>
    </row>
    <row r="183" spans="5:17" x14ac:dyDescent="0.2">
      <c r="E183" s="1"/>
      <c r="F183" s="2">
        <v>182</v>
      </c>
      <c r="G183" s="3">
        <v>44814</v>
      </c>
      <c r="H183" s="1">
        <f t="shared" si="9"/>
        <v>44743</v>
      </c>
      <c r="I183">
        <f t="shared" si="8"/>
        <v>71</v>
      </c>
      <c r="L183" s="1">
        <v>44920</v>
      </c>
      <c r="M183">
        <f t="shared" si="10"/>
        <v>1</v>
      </c>
      <c r="N183">
        <f>SUM($M$3:M183)</f>
        <v>359</v>
      </c>
      <c r="P183" s="2">
        <v>181</v>
      </c>
      <c r="Q183">
        <f t="shared" si="11"/>
        <v>0</v>
      </c>
    </row>
    <row r="184" spans="5:17" x14ac:dyDescent="0.2">
      <c r="E184" s="1"/>
      <c r="F184" s="2">
        <v>183</v>
      </c>
      <c r="G184" s="3">
        <v>44815</v>
      </c>
      <c r="H184" s="1">
        <f t="shared" si="9"/>
        <v>44744</v>
      </c>
      <c r="I184">
        <f t="shared" si="8"/>
        <v>71</v>
      </c>
      <c r="L184" s="1">
        <v>44921</v>
      </c>
      <c r="M184">
        <f t="shared" si="10"/>
        <v>1</v>
      </c>
      <c r="N184">
        <f>SUM($M$3:M184)</f>
        <v>360</v>
      </c>
      <c r="P184" s="2">
        <v>182</v>
      </c>
      <c r="Q184">
        <f t="shared" si="11"/>
        <v>0</v>
      </c>
    </row>
    <row r="185" spans="5:17" x14ac:dyDescent="0.2">
      <c r="E185" s="1"/>
      <c r="F185" s="2">
        <v>184</v>
      </c>
      <c r="G185" s="3">
        <v>44815</v>
      </c>
      <c r="H185" s="1">
        <f t="shared" si="9"/>
        <v>44745</v>
      </c>
      <c r="I185">
        <f t="shared" si="8"/>
        <v>70</v>
      </c>
      <c r="L185" s="1">
        <v>44922</v>
      </c>
      <c r="M185">
        <f t="shared" si="10"/>
        <v>1</v>
      </c>
      <c r="N185">
        <f>SUM($M$3:M185)</f>
        <v>361</v>
      </c>
      <c r="P185" s="2">
        <v>183</v>
      </c>
      <c r="Q185">
        <f t="shared" si="11"/>
        <v>0</v>
      </c>
    </row>
    <row r="186" spans="5:17" x14ac:dyDescent="0.2">
      <c r="E186" s="1"/>
      <c r="F186" s="2">
        <v>185</v>
      </c>
      <c r="G186" s="3">
        <v>44818</v>
      </c>
      <c r="H186" s="1">
        <f t="shared" si="9"/>
        <v>44746</v>
      </c>
      <c r="I186">
        <f t="shared" si="8"/>
        <v>72</v>
      </c>
      <c r="L186" s="1">
        <v>44923</v>
      </c>
      <c r="M186">
        <f t="shared" si="10"/>
        <v>1</v>
      </c>
      <c r="N186">
        <f>SUM($M$3:M186)</f>
        <v>362</v>
      </c>
      <c r="P186" s="2">
        <v>184</v>
      </c>
      <c r="Q186">
        <f t="shared" si="11"/>
        <v>0</v>
      </c>
    </row>
    <row r="187" spans="5:17" x14ac:dyDescent="0.2">
      <c r="E187" s="1"/>
      <c r="F187" s="2">
        <v>186</v>
      </c>
      <c r="G187" s="3">
        <v>44818</v>
      </c>
      <c r="H187" s="1">
        <f t="shared" si="9"/>
        <v>44747</v>
      </c>
      <c r="I187">
        <f t="shared" si="8"/>
        <v>71</v>
      </c>
      <c r="L187" s="1">
        <v>44924</v>
      </c>
      <c r="M187">
        <f t="shared" si="10"/>
        <v>1</v>
      </c>
      <c r="N187">
        <f>SUM($M$3:M187)</f>
        <v>363</v>
      </c>
      <c r="P187" s="2">
        <v>185</v>
      </c>
      <c r="Q187">
        <f t="shared" si="11"/>
        <v>0</v>
      </c>
    </row>
    <row r="188" spans="5:17" x14ac:dyDescent="0.2">
      <c r="E188" s="1"/>
      <c r="F188" s="2">
        <v>187</v>
      </c>
      <c r="G188" s="3">
        <v>44818</v>
      </c>
      <c r="H188" s="1">
        <f t="shared" si="9"/>
        <v>44748</v>
      </c>
      <c r="I188">
        <f t="shared" si="8"/>
        <v>70</v>
      </c>
      <c r="L188" s="1">
        <v>44925</v>
      </c>
      <c r="M188">
        <f t="shared" si="10"/>
        <v>1</v>
      </c>
      <c r="N188">
        <f>SUM($M$3:M188)</f>
        <v>364</v>
      </c>
      <c r="P188" s="2">
        <v>186</v>
      </c>
      <c r="Q188">
        <f t="shared" si="11"/>
        <v>0</v>
      </c>
    </row>
    <row r="189" spans="5:17" x14ac:dyDescent="0.2">
      <c r="E189" s="1"/>
      <c r="F189" s="2">
        <v>188</v>
      </c>
      <c r="G189" s="3">
        <v>44819</v>
      </c>
      <c r="H189" s="1">
        <f t="shared" si="9"/>
        <v>44749</v>
      </c>
      <c r="I189">
        <f t="shared" si="8"/>
        <v>70</v>
      </c>
      <c r="L189" s="1">
        <v>44926</v>
      </c>
      <c r="P189" s="2">
        <v>187</v>
      </c>
      <c r="Q189">
        <f t="shared" si="11"/>
        <v>0</v>
      </c>
    </row>
    <row r="190" spans="5:17" x14ac:dyDescent="0.2">
      <c r="E190" s="1"/>
      <c r="F190" s="2">
        <v>189</v>
      </c>
      <c r="G190" s="3">
        <v>44820</v>
      </c>
      <c r="H190" s="1">
        <f t="shared" si="9"/>
        <v>44750</v>
      </c>
      <c r="I190">
        <f t="shared" si="8"/>
        <v>70</v>
      </c>
      <c r="L190" s="1"/>
      <c r="P190" s="2">
        <v>188</v>
      </c>
      <c r="Q190">
        <f t="shared" si="11"/>
        <v>0</v>
      </c>
    </row>
    <row r="191" spans="5:17" x14ac:dyDescent="0.2">
      <c r="E191" s="1"/>
      <c r="F191" s="2">
        <v>190</v>
      </c>
      <c r="G191" s="3">
        <v>44821</v>
      </c>
      <c r="H191" s="1">
        <f t="shared" si="9"/>
        <v>44751</v>
      </c>
      <c r="I191">
        <f t="shared" si="8"/>
        <v>70</v>
      </c>
      <c r="L191" s="1"/>
      <c r="P191" s="2">
        <v>189</v>
      </c>
      <c r="Q191">
        <f t="shared" si="11"/>
        <v>0</v>
      </c>
    </row>
    <row r="192" spans="5:17" x14ac:dyDescent="0.2">
      <c r="E192" s="1"/>
      <c r="F192" s="2">
        <v>191</v>
      </c>
      <c r="G192" s="3">
        <v>44821</v>
      </c>
      <c r="H192" s="1">
        <f t="shared" si="9"/>
        <v>44752</v>
      </c>
      <c r="I192">
        <f t="shared" si="8"/>
        <v>69</v>
      </c>
      <c r="L192" s="1"/>
      <c r="P192" s="2">
        <v>190</v>
      </c>
      <c r="Q192">
        <f t="shared" si="11"/>
        <v>0</v>
      </c>
    </row>
    <row r="193" spans="5:17" x14ac:dyDescent="0.2">
      <c r="E193" s="1"/>
      <c r="F193" s="2">
        <v>192</v>
      </c>
      <c r="G193" s="3">
        <v>44821</v>
      </c>
      <c r="H193" s="1">
        <f t="shared" si="9"/>
        <v>44753</v>
      </c>
      <c r="I193">
        <f t="shared" si="8"/>
        <v>68</v>
      </c>
      <c r="L193" s="1"/>
      <c r="P193" s="2">
        <v>191</v>
      </c>
      <c r="Q193">
        <f t="shared" si="11"/>
        <v>0</v>
      </c>
    </row>
    <row r="194" spans="5:17" x14ac:dyDescent="0.2">
      <c r="E194" s="1"/>
      <c r="F194" s="2">
        <v>193</v>
      </c>
      <c r="G194" s="3">
        <v>44821</v>
      </c>
      <c r="H194" s="1">
        <f t="shared" si="9"/>
        <v>44754</v>
      </c>
      <c r="I194">
        <f t="shared" si="8"/>
        <v>67</v>
      </c>
      <c r="L194" s="1"/>
      <c r="P194" s="2">
        <v>192</v>
      </c>
      <c r="Q194">
        <f t="shared" si="11"/>
        <v>0</v>
      </c>
    </row>
    <row r="195" spans="5:17" x14ac:dyDescent="0.2">
      <c r="E195" s="1"/>
      <c r="F195" s="2">
        <v>194</v>
      </c>
      <c r="G195" s="3">
        <v>44822</v>
      </c>
      <c r="H195" s="1">
        <f t="shared" si="9"/>
        <v>44755</v>
      </c>
      <c r="I195">
        <f t="shared" ref="I195:I258" si="12">G195-H195</f>
        <v>67</v>
      </c>
      <c r="L195" s="1"/>
      <c r="P195" s="2">
        <v>193</v>
      </c>
      <c r="Q195">
        <f t="shared" si="11"/>
        <v>0</v>
      </c>
    </row>
    <row r="196" spans="5:17" x14ac:dyDescent="0.2">
      <c r="E196" s="1"/>
      <c r="F196" s="2">
        <v>195</v>
      </c>
      <c r="G196" s="3">
        <v>44822</v>
      </c>
      <c r="H196" s="1">
        <f t="shared" ref="H196:H259" si="13">H195+1</f>
        <v>44756</v>
      </c>
      <c r="I196">
        <f t="shared" si="12"/>
        <v>66</v>
      </c>
      <c r="L196" s="1"/>
      <c r="P196" s="2">
        <v>194</v>
      </c>
      <c r="Q196">
        <f t="shared" ref="Q196:Q259" si="14">COUNTIFS($M$3:$M$172,P196)</f>
        <v>0</v>
      </c>
    </row>
    <row r="197" spans="5:17" x14ac:dyDescent="0.2">
      <c r="E197" s="1"/>
      <c r="F197" s="2">
        <v>196</v>
      </c>
      <c r="G197" s="3">
        <v>44822</v>
      </c>
      <c r="H197" s="1">
        <f t="shared" si="13"/>
        <v>44757</v>
      </c>
      <c r="I197">
        <f t="shared" si="12"/>
        <v>65</v>
      </c>
      <c r="L197" s="1"/>
      <c r="P197" s="2">
        <v>195</v>
      </c>
      <c r="Q197">
        <f t="shared" si="14"/>
        <v>0</v>
      </c>
    </row>
    <row r="198" spans="5:17" x14ac:dyDescent="0.2">
      <c r="E198" s="1"/>
      <c r="F198" s="2">
        <v>197</v>
      </c>
      <c r="G198" s="3">
        <v>44825</v>
      </c>
      <c r="H198" s="1">
        <f t="shared" si="13"/>
        <v>44758</v>
      </c>
      <c r="I198">
        <f t="shared" si="12"/>
        <v>67</v>
      </c>
      <c r="L198" s="1"/>
      <c r="P198" s="2">
        <v>196</v>
      </c>
      <c r="Q198">
        <f t="shared" si="14"/>
        <v>0</v>
      </c>
    </row>
    <row r="199" spans="5:17" x14ac:dyDescent="0.2">
      <c r="E199" s="1"/>
      <c r="F199" s="2">
        <v>198</v>
      </c>
      <c r="G199" s="3">
        <v>44826</v>
      </c>
      <c r="H199" s="1">
        <f t="shared" si="13"/>
        <v>44759</v>
      </c>
      <c r="I199">
        <f t="shared" si="12"/>
        <v>67</v>
      </c>
      <c r="L199" s="1"/>
      <c r="P199" s="2">
        <v>197</v>
      </c>
      <c r="Q199">
        <f t="shared" si="14"/>
        <v>0</v>
      </c>
    </row>
    <row r="200" spans="5:17" x14ac:dyDescent="0.2">
      <c r="E200" s="1"/>
      <c r="F200" s="2">
        <v>199</v>
      </c>
      <c r="G200" s="3">
        <v>44826</v>
      </c>
      <c r="H200" s="1">
        <f t="shared" si="13"/>
        <v>44760</v>
      </c>
      <c r="I200">
        <f t="shared" si="12"/>
        <v>66</v>
      </c>
      <c r="L200" s="1"/>
      <c r="P200" s="2">
        <v>198</v>
      </c>
      <c r="Q200">
        <f t="shared" si="14"/>
        <v>0</v>
      </c>
    </row>
    <row r="201" spans="5:17" x14ac:dyDescent="0.2">
      <c r="E201" s="1"/>
      <c r="F201" s="2">
        <v>200</v>
      </c>
      <c r="G201" s="3">
        <v>44826</v>
      </c>
      <c r="H201" s="1">
        <f t="shared" si="13"/>
        <v>44761</v>
      </c>
      <c r="I201">
        <f t="shared" si="12"/>
        <v>65</v>
      </c>
      <c r="L201" s="1"/>
      <c r="P201" s="2">
        <v>199</v>
      </c>
      <c r="Q201">
        <f t="shared" si="14"/>
        <v>0</v>
      </c>
    </row>
    <row r="202" spans="5:17" x14ac:dyDescent="0.2">
      <c r="E202" s="1"/>
      <c r="F202" s="2">
        <v>201</v>
      </c>
      <c r="G202" s="3">
        <v>44827</v>
      </c>
      <c r="H202" s="1">
        <f t="shared" si="13"/>
        <v>44762</v>
      </c>
      <c r="I202">
        <f t="shared" si="12"/>
        <v>65</v>
      </c>
      <c r="L202" s="1"/>
      <c r="P202" s="2">
        <v>200</v>
      </c>
      <c r="Q202">
        <f t="shared" si="14"/>
        <v>0</v>
      </c>
    </row>
    <row r="203" spans="5:17" x14ac:dyDescent="0.2">
      <c r="E203" s="1"/>
      <c r="F203" s="2">
        <v>202</v>
      </c>
      <c r="G203" s="3">
        <v>44827</v>
      </c>
      <c r="H203" s="1">
        <f t="shared" si="13"/>
        <v>44763</v>
      </c>
      <c r="I203">
        <f t="shared" si="12"/>
        <v>64</v>
      </c>
      <c r="L203" s="1"/>
      <c r="P203" s="2">
        <v>201</v>
      </c>
      <c r="Q203">
        <f t="shared" si="14"/>
        <v>0</v>
      </c>
    </row>
    <row r="204" spans="5:17" x14ac:dyDescent="0.2">
      <c r="E204" s="1"/>
      <c r="F204" s="2">
        <v>203</v>
      </c>
      <c r="G204" s="3">
        <v>44827</v>
      </c>
      <c r="H204" s="1">
        <f t="shared" si="13"/>
        <v>44764</v>
      </c>
      <c r="I204">
        <f t="shared" si="12"/>
        <v>63</v>
      </c>
      <c r="L204" s="1"/>
      <c r="P204" s="2">
        <v>202</v>
      </c>
      <c r="Q204">
        <f t="shared" si="14"/>
        <v>0</v>
      </c>
    </row>
    <row r="205" spans="5:17" x14ac:dyDescent="0.2">
      <c r="E205" s="1"/>
      <c r="F205" s="2">
        <v>204</v>
      </c>
      <c r="G205" s="3">
        <v>44827</v>
      </c>
      <c r="H205" s="1">
        <f t="shared" si="13"/>
        <v>44765</v>
      </c>
      <c r="I205">
        <f t="shared" si="12"/>
        <v>62</v>
      </c>
      <c r="L205" s="1"/>
      <c r="P205" s="2">
        <v>203</v>
      </c>
      <c r="Q205">
        <f t="shared" si="14"/>
        <v>0</v>
      </c>
    </row>
    <row r="206" spans="5:17" x14ac:dyDescent="0.2">
      <c r="E206" s="1"/>
      <c r="F206" s="2">
        <v>205</v>
      </c>
      <c r="G206" s="3">
        <v>44827</v>
      </c>
      <c r="H206" s="1">
        <f t="shared" si="13"/>
        <v>44766</v>
      </c>
      <c r="I206">
        <f t="shared" si="12"/>
        <v>61</v>
      </c>
      <c r="L206" s="1"/>
      <c r="P206" s="2">
        <v>204</v>
      </c>
      <c r="Q206">
        <f t="shared" si="14"/>
        <v>0</v>
      </c>
    </row>
    <row r="207" spans="5:17" x14ac:dyDescent="0.2">
      <c r="E207" s="1"/>
      <c r="F207" s="2">
        <v>206</v>
      </c>
      <c r="G207" s="3">
        <v>44827</v>
      </c>
      <c r="H207" s="1">
        <f t="shared" si="13"/>
        <v>44767</v>
      </c>
      <c r="I207">
        <f t="shared" si="12"/>
        <v>60</v>
      </c>
      <c r="L207" s="1"/>
      <c r="P207" s="2">
        <v>205</v>
      </c>
      <c r="Q207">
        <f t="shared" si="14"/>
        <v>0</v>
      </c>
    </row>
    <row r="208" spans="5:17" x14ac:dyDescent="0.2">
      <c r="E208" s="1"/>
      <c r="F208" s="2">
        <v>207</v>
      </c>
      <c r="G208" s="3">
        <v>44827</v>
      </c>
      <c r="H208" s="1">
        <f t="shared" si="13"/>
        <v>44768</v>
      </c>
      <c r="I208">
        <f t="shared" si="12"/>
        <v>59</v>
      </c>
      <c r="L208" s="1"/>
      <c r="P208" s="2">
        <v>206</v>
      </c>
      <c r="Q208">
        <f t="shared" si="14"/>
        <v>0</v>
      </c>
    </row>
    <row r="209" spans="5:17" x14ac:dyDescent="0.2">
      <c r="E209" s="1"/>
      <c r="F209" s="2">
        <v>208</v>
      </c>
      <c r="G209" s="3">
        <v>44827</v>
      </c>
      <c r="H209" s="1">
        <f t="shared" si="13"/>
        <v>44769</v>
      </c>
      <c r="I209">
        <f t="shared" si="12"/>
        <v>58</v>
      </c>
      <c r="L209" s="1"/>
      <c r="P209" s="2">
        <v>207</v>
      </c>
      <c r="Q209">
        <f t="shared" si="14"/>
        <v>0</v>
      </c>
    </row>
    <row r="210" spans="5:17" x14ac:dyDescent="0.2">
      <c r="E210" s="1"/>
      <c r="F210" s="2">
        <v>209</v>
      </c>
      <c r="G210" s="3">
        <v>44828</v>
      </c>
      <c r="H210" s="1">
        <f t="shared" si="13"/>
        <v>44770</v>
      </c>
      <c r="I210">
        <f t="shared" si="12"/>
        <v>58</v>
      </c>
      <c r="L210" s="1"/>
      <c r="P210" s="2">
        <v>208</v>
      </c>
      <c r="Q210">
        <f t="shared" si="14"/>
        <v>0</v>
      </c>
    </row>
    <row r="211" spans="5:17" x14ac:dyDescent="0.2">
      <c r="E211" s="1"/>
      <c r="F211" s="2">
        <v>210</v>
      </c>
      <c r="G211" s="3">
        <v>44828</v>
      </c>
      <c r="H211" s="1">
        <f t="shared" si="13"/>
        <v>44771</v>
      </c>
      <c r="I211">
        <f t="shared" si="12"/>
        <v>57</v>
      </c>
      <c r="L211" s="1"/>
      <c r="P211" s="2">
        <v>209</v>
      </c>
      <c r="Q211">
        <f t="shared" si="14"/>
        <v>0</v>
      </c>
    </row>
    <row r="212" spans="5:17" x14ac:dyDescent="0.2">
      <c r="E212" s="1"/>
      <c r="F212" s="2">
        <v>211</v>
      </c>
      <c r="G212" s="3">
        <v>44829</v>
      </c>
      <c r="H212" s="1">
        <f t="shared" si="13"/>
        <v>44772</v>
      </c>
      <c r="I212">
        <f t="shared" si="12"/>
        <v>57</v>
      </c>
      <c r="L212" s="1"/>
      <c r="P212" s="2">
        <v>210</v>
      </c>
      <c r="Q212">
        <f t="shared" si="14"/>
        <v>0</v>
      </c>
    </row>
    <row r="213" spans="5:17" x14ac:dyDescent="0.2">
      <c r="E213" s="1"/>
      <c r="F213" s="2">
        <v>212</v>
      </c>
      <c r="G213" s="3">
        <v>44829</v>
      </c>
      <c r="H213" s="1">
        <f t="shared" si="13"/>
        <v>44773</v>
      </c>
      <c r="I213">
        <f t="shared" si="12"/>
        <v>56</v>
      </c>
      <c r="L213" s="1"/>
      <c r="P213" s="2">
        <v>211</v>
      </c>
      <c r="Q213">
        <f t="shared" si="14"/>
        <v>0</v>
      </c>
    </row>
    <row r="214" spans="5:17" x14ac:dyDescent="0.2">
      <c r="E214" s="1"/>
      <c r="F214" s="2">
        <v>213</v>
      </c>
      <c r="G214" s="3">
        <v>44831</v>
      </c>
      <c r="H214" s="1">
        <f t="shared" si="13"/>
        <v>44774</v>
      </c>
      <c r="I214">
        <f t="shared" si="12"/>
        <v>57</v>
      </c>
      <c r="L214" s="1"/>
      <c r="P214" s="2">
        <v>212</v>
      </c>
      <c r="Q214">
        <f t="shared" si="14"/>
        <v>0</v>
      </c>
    </row>
    <row r="215" spans="5:17" x14ac:dyDescent="0.2">
      <c r="E215" s="1"/>
      <c r="F215" s="2">
        <v>214</v>
      </c>
      <c r="G215" s="3">
        <v>44832</v>
      </c>
      <c r="H215" s="1">
        <f t="shared" si="13"/>
        <v>44775</v>
      </c>
      <c r="I215">
        <f t="shared" si="12"/>
        <v>57</v>
      </c>
      <c r="L215" s="1"/>
      <c r="P215" s="2">
        <v>213</v>
      </c>
      <c r="Q215">
        <f t="shared" si="14"/>
        <v>0</v>
      </c>
    </row>
    <row r="216" spans="5:17" x14ac:dyDescent="0.2">
      <c r="E216" s="1"/>
      <c r="F216" s="2">
        <v>215</v>
      </c>
      <c r="G216" s="3">
        <v>44833</v>
      </c>
      <c r="H216" s="1">
        <f t="shared" si="13"/>
        <v>44776</v>
      </c>
      <c r="I216">
        <f t="shared" si="12"/>
        <v>57</v>
      </c>
      <c r="L216" s="1"/>
      <c r="P216" s="2">
        <v>214</v>
      </c>
      <c r="Q216">
        <f t="shared" si="14"/>
        <v>0</v>
      </c>
    </row>
    <row r="217" spans="5:17" x14ac:dyDescent="0.2">
      <c r="E217" s="1"/>
      <c r="F217" s="2">
        <v>216</v>
      </c>
      <c r="G217" s="3">
        <v>44833</v>
      </c>
      <c r="H217" s="1">
        <f t="shared" si="13"/>
        <v>44777</v>
      </c>
      <c r="I217">
        <f t="shared" si="12"/>
        <v>56</v>
      </c>
      <c r="L217" s="1"/>
      <c r="P217" s="2">
        <v>215</v>
      </c>
      <c r="Q217">
        <f t="shared" si="14"/>
        <v>0</v>
      </c>
    </row>
    <row r="218" spans="5:17" x14ac:dyDescent="0.2">
      <c r="E218" s="1"/>
      <c r="F218" s="2">
        <v>217</v>
      </c>
      <c r="G218" s="3">
        <v>44834</v>
      </c>
      <c r="H218" s="1">
        <f t="shared" si="13"/>
        <v>44778</v>
      </c>
      <c r="I218">
        <f t="shared" si="12"/>
        <v>56</v>
      </c>
      <c r="L218" s="1"/>
      <c r="P218" s="2">
        <v>216</v>
      </c>
      <c r="Q218">
        <f t="shared" si="14"/>
        <v>0</v>
      </c>
    </row>
    <row r="219" spans="5:17" x14ac:dyDescent="0.2">
      <c r="E219" s="1"/>
      <c r="F219" s="2">
        <v>218</v>
      </c>
      <c r="G219" s="3">
        <v>44834</v>
      </c>
      <c r="H219" s="1">
        <f t="shared" si="13"/>
        <v>44779</v>
      </c>
      <c r="I219">
        <f t="shared" si="12"/>
        <v>55</v>
      </c>
      <c r="L219" s="1"/>
      <c r="P219" s="2">
        <v>217</v>
      </c>
      <c r="Q219">
        <f t="shared" si="14"/>
        <v>0</v>
      </c>
    </row>
    <row r="220" spans="5:17" x14ac:dyDescent="0.2">
      <c r="E220" s="1"/>
      <c r="F220" s="2">
        <v>219</v>
      </c>
      <c r="G220" s="3">
        <v>44835</v>
      </c>
      <c r="H220" s="1">
        <f t="shared" si="13"/>
        <v>44780</v>
      </c>
      <c r="I220">
        <f t="shared" si="12"/>
        <v>55</v>
      </c>
      <c r="L220" s="1"/>
      <c r="P220" s="2">
        <v>218</v>
      </c>
      <c r="Q220">
        <f t="shared" si="14"/>
        <v>0</v>
      </c>
    </row>
    <row r="221" spans="5:17" x14ac:dyDescent="0.2">
      <c r="E221" s="1"/>
      <c r="F221" s="2">
        <v>220</v>
      </c>
      <c r="G221" s="3">
        <v>44836</v>
      </c>
      <c r="H221" s="1">
        <f t="shared" si="13"/>
        <v>44781</v>
      </c>
      <c r="I221">
        <f t="shared" si="12"/>
        <v>55</v>
      </c>
      <c r="L221" s="1"/>
      <c r="P221" s="2">
        <v>219</v>
      </c>
      <c r="Q221">
        <f t="shared" si="14"/>
        <v>0</v>
      </c>
    </row>
    <row r="222" spans="5:17" x14ac:dyDescent="0.2">
      <c r="E222" s="1"/>
      <c r="F222" s="2">
        <v>221</v>
      </c>
      <c r="G222" s="3">
        <v>44836</v>
      </c>
      <c r="H222" s="1">
        <f t="shared" si="13"/>
        <v>44782</v>
      </c>
      <c r="I222">
        <f t="shared" si="12"/>
        <v>54</v>
      </c>
      <c r="L222" s="1"/>
      <c r="P222" s="2">
        <v>220</v>
      </c>
      <c r="Q222">
        <f t="shared" si="14"/>
        <v>0</v>
      </c>
    </row>
    <row r="223" spans="5:17" x14ac:dyDescent="0.2">
      <c r="E223" s="1"/>
      <c r="F223" s="2">
        <v>222</v>
      </c>
      <c r="G223" s="3">
        <v>44839</v>
      </c>
      <c r="H223" s="1">
        <f t="shared" si="13"/>
        <v>44783</v>
      </c>
      <c r="I223">
        <f t="shared" si="12"/>
        <v>56</v>
      </c>
      <c r="L223" s="1"/>
      <c r="P223" s="2">
        <v>221</v>
      </c>
      <c r="Q223">
        <f t="shared" si="14"/>
        <v>0</v>
      </c>
    </row>
    <row r="224" spans="5:17" x14ac:dyDescent="0.2">
      <c r="E224" s="1"/>
      <c r="F224" s="2">
        <v>223</v>
      </c>
      <c r="G224" s="3">
        <v>44840</v>
      </c>
      <c r="H224" s="1">
        <f t="shared" si="13"/>
        <v>44784</v>
      </c>
      <c r="I224">
        <f t="shared" si="12"/>
        <v>56</v>
      </c>
      <c r="L224" s="1"/>
      <c r="P224" s="2">
        <v>222</v>
      </c>
      <c r="Q224">
        <f t="shared" si="14"/>
        <v>0</v>
      </c>
    </row>
    <row r="225" spans="5:17" x14ac:dyDescent="0.2">
      <c r="E225" s="1"/>
      <c r="F225" s="2">
        <v>224</v>
      </c>
      <c r="G225" s="3">
        <v>44840</v>
      </c>
      <c r="H225" s="1">
        <f t="shared" si="13"/>
        <v>44785</v>
      </c>
      <c r="I225">
        <f t="shared" si="12"/>
        <v>55</v>
      </c>
      <c r="L225" s="1"/>
      <c r="P225" s="2">
        <v>223</v>
      </c>
      <c r="Q225">
        <f t="shared" si="14"/>
        <v>0</v>
      </c>
    </row>
    <row r="226" spans="5:17" x14ac:dyDescent="0.2">
      <c r="E226" s="1"/>
      <c r="F226" s="2">
        <v>225</v>
      </c>
      <c r="G226" s="3">
        <v>44840</v>
      </c>
      <c r="H226" s="1">
        <f t="shared" si="13"/>
        <v>44786</v>
      </c>
      <c r="I226">
        <f t="shared" si="12"/>
        <v>54</v>
      </c>
      <c r="L226" s="1"/>
      <c r="P226" s="2">
        <v>224</v>
      </c>
      <c r="Q226">
        <f t="shared" si="14"/>
        <v>0</v>
      </c>
    </row>
    <row r="227" spans="5:17" x14ac:dyDescent="0.2">
      <c r="E227" s="1"/>
      <c r="F227" s="2">
        <v>226</v>
      </c>
      <c r="G227" s="3">
        <v>44842</v>
      </c>
      <c r="H227" s="1">
        <f t="shared" si="13"/>
        <v>44787</v>
      </c>
      <c r="I227">
        <f t="shared" si="12"/>
        <v>55</v>
      </c>
      <c r="L227" s="1"/>
      <c r="P227" s="2">
        <v>225</v>
      </c>
      <c r="Q227">
        <f t="shared" si="14"/>
        <v>0</v>
      </c>
    </row>
    <row r="228" spans="5:17" x14ac:dyDescent="0.2">
      <c r="E228" s="1"/>
      <c r="F228" s="2">
        <v>227</v>
      </c>
      <c r="G228" s="3">
        <v>44842</v>
      </c>
      <c r="H228" s="1">
        <f t="shared" si="13"/>
        <v>44788</v>
      </c>
      <c r="I228">
        <f t="shared" si="12"/>
        <v>54</v>
      </c>
      <c r="L228" s="1"/>
      <c r="P228" s="2">
        <v>226</v>
      </c>
      <c r="Q228">
        <f t="shared" si="14"/>
        <v>0</v>
      </c>
    </row>
    <row r="229" spans="5:17" x14ac:dyDescent="0.2">
      <c r="E229" s="1"/>
      <c r="F229" s="2">
        <v>228</v>
      </c>
      <c r="G229" s="3">
        <v>44844</v>
      </c>
      <c r="H229" s="1">
        <f t="shared" si="13"/>
        <v>44789</v>
      </c>
      <c r="I229">
        <f t="shared" si="12"/>
        <v>55</v>
      </c>
      <c r="L229" s="1"/>
      <c r="P229" s="2">
        <v>227</v>
      </c>
      <c r="Q229">
        <f t="shared" si="14"/>
        <v>0</v>
      </c>
    </row>
    <row r="230" spans="5:17" x14ac:dyDescent="0.2">
      <c r="E230" s="1"/>
      <c r="F230" s="2">
        <v>229</v>
      </c>
      <c r="G230" s="3">
        <v>44846</v>
      </c>
      <c r="H230" s="1">
        <f t="shared" si="13"/>
        <v>44790</v>
      </c>
      <c r="I230">
        <f t="shared" si="12"/>
        <v>56</v>
      </c>
      <c r="L230" s="1"/>
      <c r="P230" s="2">
        <v>228</v>
      </c>
      <c r="Q230">
        <f t="shared" si="14"/>
        <v>0</v>
      </c>
    </row>
    <row r="231" spans="5:17" x14ac:dyDescent="0.2">
      <c r="E231" s="1"/>
      <c r="F231" s="2">
        <v>230</v>
      </c>
      <c r="G231" s="3">
        <v>44847</v>
      </c>
      <c r="H231" s="1">
        <f t="shared" si="13"/>
        <v>44791</v>
      </c>
      <c r="I231">
        <f t="shared" si="12"/>
        <v>56</v>
      </c>
      <c r="L231" s="1"/>
      <c r="P231" s="2">
        <v>229</v>
      </c>
      <c r="Q231">
        <f t="shared" si="14"/>
        <v>0</v>
      </c>
    </row>
    <row r="232" spans="5:17" x14ac:dyDescent="0.2">
      <c r="E232" s="1"/>
      <c r="F232" s="2">
        <v>231</v>
      </c>
      <c r="G232" s="3">
        <v>44847</v>
      </c>
      <c r="H232" s="1">
        <f t="shared" si="13"/>
        <v>44792</v>
      </c>
      <c r="I232">
        <f t="shared" si="12"/>
        <v>55</v>
      </c>
      <c r="L232" s="1"/>
      <c r="P232" s="2">
        <v>230</v>
      </c>
      <c r="Q232">
        <f t="shared" si="14"/>
        <v>0</v>
      </c>
    </row>
    <row r="233" spans="5:17" x14ac:dyDescent="0.2">
      <c r="E233" s="1"/>
      <c r="F233" s="2">
        <v>232</v>
      </c>
      <c r="G233" s="3">
        <v>44847</v>
      </c>
      <c r="H233" s="1">
        <f t="shared" si="13"/>
        <v>44793</v>
      </c>
      <c r="I233">
        <f t="shared" si="12"/>
        <v>54</v>
      </c>
      <c r="L233" s="1"/>
      <c r="P233" s="2">
        <v>231</v>
      </c>
      <c r="Q233">
        <f t="shared" si="14"/>
        <v>0</v>
      </c>
    </row>
    <row r="234" spans="5:17" x14ac:dyDescent="0.2">
      <c r="E234" s="1"/>
      <c r="F234" s="2">
        <v>233</v>
      </c>
      <c r="G234" s="3">
        <v>44848</v>
      </c>
      <c r="H234" s="1">
        <f t="shared" si="13"/>
        <v>44794</v>
      </c>
      <c r="I234">
        <f t="shared" si="12"/>
        <v>54</v>
      </c>
      <c r="L234" s="1"/>
      <c r="P234" s="2">
        <v>232</v>
      </c>
      <c r="Q234">
        <f t="shared" si="14"/>
        <v>0</v>
      </c>
    </row>
    <row r="235" spans="5:17" x14ac:dyDescent="0.2">
      <c r="E235" s="1"/>
      <c r="F235" s="2">
        <v>234</v>
      </c>
      <c r="G235" s="3">
        <v>44848</v>
      </c>
      <c r="H235" s="1">
        <f t="shared" si="13"/>
        <v>44795</v>
      </c>
      <c r="I235">
        <f t="shared" si="12"/>
        <v>53</v>
      </c>
      <c r="L235" s="1"/>
      <c r="P235" s="2">
        <v>233</v>
      </c>
      <c r="Q235">
        <f t="shared" si="14"/>
        <v>0</v>
      </c>
    </row>
    <row r="236" spans="5:17" x14ac:dyDescent="0.2">
      <c r="E236" s="1"/>
      <c r="F236" s="2">
        <v>235</v>
      </c>
      <c r="G236" s="3">
        <v>44849</v>
      </c>
      <c r="H236" s="1">
        <f t="shared" si="13"/>
        <v>44796</v>
      </c>
      <c r="I236">
        <f t="shared" si="12"/>
        <v>53</v>
      </c>
      <c r="L236" s="1"/>
      <c r="P236" s="2">
        <v>234</v>
      </c>
      <c r="Q236">
        <f t="shared" si="14"/>
        <v>0</v>
      </c>
    </row>
    <row r="237" spans="5:17" x14ac:dyDescent="0.2">
      <c r="E237" s="1"/>
      <c r="F237" s="2">
        <v>236</v>
      </c>
      <c r="G237" s="3">
        <v>44849</v>
      </c>
      <c r="H237" s="1">
        <f t="shared" si="13"/>
        <v>44797</v>
      </c>
      <c r="I237">
        <f t="shared" si="12"/>
        <v>52</v>
      </c>
      <c r="L237" s="1"/>
      <c r="P237" s="2">
        <v>235</v>
      </c>
      <c r="Q237">
        <f t="shared" si="14"/>
        <v>0</v>
      </c>
    </row>
    <row r="238" spans="5:17" x14ac:dyDescent="0.2">
      <c r="E238" s="1"/>
      <c r="F238" s="2">
        <v>237</v>
      </c>
      <c r="G238" s="3">
        <v>44851</v>
      </c>
      <c r="H238" s="1">
        <f t="shared" si="13"/>
        <v>44798</v>
      </c>
      <c r="I238">
        <f t="shared" si="12"/>
        <v>53</v>
      </c>
      <c r="L238" s="1"/>
      <c r="P238" s="2">
        <v>236</v>
      </c>
      <c r="Q238">
        <f t="shared" si="14"/>
        <v>0</v>
      </c>
    </row>
    <row r="239" spans="5:17" x14ac:dyDescent="0.2">
      <c r="E239" s="1"/>
      <c r="F239" s="2">
        <v>238</v>
      </c>
      <c r="G239" s="3">
        <v>44852</v>
      </c>
      <c r="H239" s="1">
        <f t="shared" si="13"/>
        <v>44799</v>
      </c>
      <c r="I239">
        <f t="shared" si="12"/>
        <v>53</v>
      </c>
      <c r="L239" s="1"/>
      <c r="P239" s="2">
        <v>237</v>
      </c>
      <c r="Q239">
        <f t="shared" si="14"/>
        <v>0</v>
      </c>
    </row>
    <row r="240" spans="5:17" x14ac:dyDescent="0.2">
      <c r="E240" s="1"/>
      <c r="F240" s="2">
        <v>239</v>
      </c>
      <c r="G240" s="3">
        <v>44853</v>
      </c>
      <c r="H240" s="1">
        <f t="shared" si="13"/>
        <v>44800</v>
      </c>
      <c r="I240">
        <f t="shared" si="12"/>
        <v>53</v>
      </c>
      <c r="L240" s="1"/>
      <c r="P240" s="2">
        <v>238</v>
      </c>
      <c r="Q240">
        <f t="shared" si="14"/>
        <v>0</v>
      </c>
    </row>
    <row r="241" spans="5:17" x14ac:dyDescent="0.2">
      <c r="E241" s="1"/>
      <c r="F241" s="2">
        <v>240</v>
      </c>
      <c r="G241" s="3">
        <v>44854</v>
      </c>
      <c r="H241" s="1">
        <f t="shared" si="13"/>
        <v>44801</v>
      </c>
      <c r="I241">
        <f t="shared" si="12"/>
        <v>53</v>
      </c>
      <c r="L241" s="1"/>
      <c r="P241" s="2">
        <v>239</v>
      </c>
      <c r="Q241">
        <f t="shared" si="14"/>
        <v>0</v>
      </c>
    </row>
    <row r="242" spans="5:17" x14ac:dyDescent="0.2">
      <c r="E242" s="1"/>
      <c r="F242" s="2">
        <v>241</v>
      </c>
      <c r="G242" s="3">
        <v>44856</v>
      </c>
      <c r="H242" s="1">
        <f t="shared" si="13"/>
        <v>44802</v>
      </c>
      <c r="I242">
        <f t="shared" si="12"/>
        <v>54</v>
      </c>
      <c r="L242" s="1"/>
      <c r="P242" s="2">
        <v>240</v>
      </c>
      <c r="Q242">
        <f t="shared" si="14"/>
        <v>0</v>
      </c>
    </row>
    <row r="243" spans="5:17" x14ac:dyDescent="0.2">
      <c r="E243" s="1"/>
      <c r="F243" s="2">
        <v>242</v>
      </c>
      <c r="G243" s="3">
        <v>44857</v>
      </c>
      <c r="H243" s="1">
        <f t="shared" si="13"/>
        <v>44803</v>
      </c>
      <c r="I243">
        <f t="shared" si="12"/>
        <v>54</v>
      </c>
      <c r="L243" s="1"/>
      <c r="P243" s="2">
        <v>241</v>
      </c>
      <c r="Q243">
        <f t="shared" si="14"/>
        <v>0</v>
      </c>
    </row>
    <row r="244" spans="5:17" x14ac:dyDescent="0.2">
      <c r="E244" s="1"/>
      <c r="F244" s="2">
        <v>243</v>
      </c>
      <c r="G244" s="3">
        <v>44857</v>
      </c>
      <c r="H244" s="1">
        <f t="shared" si="13"/>
        <v>44804</v>
      </c>
      <c r="I244">
        <f t="shared" si="12"/>
        <v>53</v>
      </c>
      <c r="L244" s="1"/>
      <c r="P244" s="2">
        <v>242</v>
      </c>
      <c r="Q244">
        <f t="shared" si="14"/>
        <v>0</v>
      </c>
    </row>
    <row r="245" spans="5:17" x14ac:dyDescent="0.2">
      <c r="E245" s="1"/>
      <c r="F245" s="2">
        <v>244</v>
      </c>
      <c r="G245" s="3">
        <v>44857</v>
      </c>
      <c r="H245" s="1">
        <f t="shared" si="13"/>
        <v>44805</v>
      </c>
      <c r="I245">
        <f t="shared" si="12"/>
        <v>52</v>
      </c>
      <c r="L245" s="1"/>
      <c r="P245" s="2">
        <v>243</v>
      </c>
      <c r="Q245">
        <f t="shared" si="14"/>
        <v>0</v>
      </c>
    </row>
    <row r="246" spans="5:17" x14ac:dyDescent="0.2">
      <c r="E246" s="1"/>
      <c r="F246" s="2">
        <v>245</v>
      </c>
      <c r="G246" s="3">
        <v>44857</v>
      </c>
      <c r="H246" s="1">
        <f t="shared" si="13"/>
        <v>44806</v>
      </c>
      <c r="I246">
        <f t="shared" si="12"/>
        <v>51</v>
      </c>
      <c r="L246" s="1"/>
      <c r="P246" s="2">
        <v>244</v>
      </c>
      <c r="Q246">
        <f t="shared" si="14"/>
        <v>0</v>
      </c>
    </row>
    <row r="247" spans="5:17" x14ac:dyDescent="0.2">
      <c r="E247" s="1"/>
      <c r="F247" s="2">
        <v>246</v>
      </c>
      <c r="G247" s="3">
        <v>44857</v>
      </c>
      <c r="H247" s="1">
        <f t="shared" si="13"/>
        <v>44807</v>
      </c>
      <c r="I247">
        <f t="shared" si="12"/>
        <v>50</v>
      </c>
      <c r="L247" s="1"/>
      <c r="P247" s="2">
        <v>245</v>
      </c>
      <c r="Q247">
        <f t="shared" si="14"/>
        <v>0</v>
      </c>
    </row>
    <row r="248" spans="5:17" x14ac:dyDescent="0.2">
      <c r="E248" s="1"/>
      <c r="F248" s="2">
        <v>247</v>
      </c>
      <c r="G248" s="3">
        <v>44858</v>
      </c>
      <c r="H248" s="1">
        <f t="shared" si="13"/>
        <v>44808</v>
      </c>
      <c r="I248">
        <f t="shared" si="12"/>
        <v>50</v>
      </c>
      <c r="L248" s="1"/>
      <c r="P248" s="2">
        <v>246</v>
      </c>
      <c r="Q248">
        <f t="shared" si="14"/>
        <v>0</v>
      </c>
    </row>
    <row r="249" spans="5:17" x14ac:dyDescent="0.2">
      <c r="E249" s="1"/>
      <c r="F249" s="2">
        <v>248</v>
      </c>
      <c r="G249" s="3">
        <v>44860</v>
      </c>
      <c r="H249" s="1">
        <f t="shared" si="13"/>
        <v>44809</v>
      </c>
      <c r="I249">
        <f t="shared" si="12"/>
        <v>51</v>
      </c>
      <c r="L249" s="1"/>
      <c r="P249" s="2">
        <v>247</v>
      </c>
      <c r="Q249">
        <f t="shared" si="14"/>
        <v>0</v>
      </c>
    </row>
    <row r="250" spans="5:17" x14ac:dyDescent="0.2">
      <c r="E250" s="1"/>
      <c r="F250" s="2">
        <v>249</v>
      </c>
      <c r="G250" s="3">
        <v>44860</v>
      </c>
      <c r="H250" s="1">
        <f t="shared" si="13"/>
        <v>44810</v>
      </c>
      <c r="I250">
        <f t="shared" si="12"/>
        <v>50</v>
      </c>
      <c r="L250" s="1"/>
      <c r="P250" s="2">
        <v>248</v>
      </c>
      <c r="Q250">
        <f t="shared" si="14"/>
        <v>0</v>
      </c>
    </row>
    <row r="251" spans="5:17" x14ac:dyDescent="0.2">
      <c r="E251" s="1"/>
      <c r="F251" s="2">
        <v>250</v>
      </c>
      <c r="G251" s="3">
        <v>44861</v>
      </c>
      <c r="H251" s="1">
        <f t="shared" si="13"/>
        <v>44811</v>
      </c>
      <c r="I251">
        <f t="shared" si="12"/>
        <v>50</v>
      </c>
      <c r="L251" s="1"/>
      <c r="P251" s="2">
        <v>249</v>
      </c>
      <c r="Q251">
        <f t="shared" si="14"/>
        <v>0</v>
      </c>
    </row>
    <row r="252" spans="5:17" x14ac:dyDescent="0.2">
      <c r="E252" s="1"/>
      <c r="F252" s="2">
        <v>251</v>
      </c>
      <c r="G252" s="3">
        <v>44861</v>
      </c>
      <c r="H252" s="1">
        <f t="shared" si="13"/>
        <v>44812</v>
      </c>
      <c r="I252">
        <f t="shared" si="12"/>
        <v>49</v>
      </c>
      <c r="L252" s="1"/>
      <c r="P252" s="2">
        <v>250</v>
      </c>
      <c r="Q252">
        <f t="shared" si="14"/>
        <v>0</v>
      </c>
    </row>
    <row r="253" spans="5:17" x14ac:dyDescent="0.2">
      <c r="E253" s="1"/>
      <c r="F253" s="2">
        <v>252</v>
      </c>
      <c r="G253" s="3">
        <v>44861</v>
      </c>
      <c r="H253" s="1">
        <f t="shared" si="13"/>
        <v>44813</v>
      </c>
      <c r="I253">
        <f t="shared" si="12"/>
        <v>48</v>
      </c>
      <c r="L253" s="1"/>
      <c r="P253" s="2">
        <v>251</v>
      </c>
      <c r="Q253">
        <f t="shared" si="14"/>
        <v>0</v>
      </c>
    </row>
    <row r="254" spans="5:17" x14ac:dyDescent="0.2">
      <c r="E254" s="1"/>
      <c r="F254" s="2">
        <v>253</v>
      </c>
      <c r="G254" s="3">
        <v>44862</v>
      </c>
      <c r="H254" s="1">
        <f t="shared" si="13"/>
        <v>44814</v>
      </c>
      <c r="I254">
        <f t="shared" si="12"/>
        <v>48</v>
      </c>
      <c r="L254" s="1"/>
      <c r="P254" s="2">
        <v>252</v>
      </c>
      <c r="Q254">
        <f t="shared" si="14"/>
        <v>0</v>
      </c>
    </row>
    <row r="255" spans="5:17" x14ac:dyDescent="0.2">
      <c r="E255" s="1"/>
      <c r="F255" s="2">
        <v>254</v>
      </c>
      <c r="G255" s="3">
        <v>44861</v>
      </c>
      <c r="H255" s="1">
        <f t="shared" si="13"/>
        <v>44815</v>
      </c>
      <c r="I255">
        <f t="shared" si="12"/>
        <v>46</v>
      </c>
      <c r="L255" s="1"/>
      <c r="P255" s="2">
        <v>253</v>
      </c>
      <c r="Q255">
        <f t="shared" si="14"/>
        <v>0</v>
      </c>
    </row>
    <row r="256" spans="5:17" x14ac:dyDescent="0.2">
      <c r="E256" s="1"/>
      <c r="F256" s="2">
        <v>255</v>
      </c>
      <c r="G256" s="3">
        <v>44861</v>
      </c>
      <c r="H256" s="1">
        <f t="shared" si="13"/>
        <v>44816</v>
      </c>
      <c r="I256">
        <f t="shared" si="12"/>
        <v>45</v>
      </c>
      <c r="L256" s="1"/>
      <c r="P256" s="2">
        <v>254</v>
      </c>
      <c r="Q256">
        <f t="shared" si="14"/>
        <v>0</v>
      </c>
    </row>
    <row r="257" spans="5:17" x14ac:dyDescent="0.2">
      <c r="E257" s="1"/>
      <c r="F257" s="2">
        <v>256</v>
      </c>
      <c r="G257" s="3">
        <v>44861</v>
      </c>
      <c r="H257" s="1">
        <f t="shared" si="13"/>
        <v>44817</v>
      </c>
      <c r="I257">
        <f t="shared" si="12"/>
        <v>44</v>
      </c>
      <c r="L257" s="1"/>
      <c r="P257" s="2">
        <v>255</v>
      </c>
      <c r="Q257">
        <f t="shared" si="14"/>
        <v>0</v>
      </c>
    </row>
    <row r="258" spans="5:17" x14ac:dyDescent="0.2">
      <c r="E258" s="1"/>
      <c r="F258" s="2">
        <v>257</v>
      </c>
      <c r="G258" s="3">
        <v>44861</v>
      </c>
      <c r="H258" s="1">
        <f t="shared" si="13"/>
        <v>44818</v>
      </c>
      <c r="I258">
        <f t="shared" si="12"/>
        <v>43</v>
      </c>
      <c r="L258" s="1"/>
      <c r="P258" s="2">
        <v>256</v>
      </c>
      <c r="Q258">
        <f t="shared" si="14"/>
        <v>0</v>
      </c>
    </row>
    <row r="259" spans="5:17" x14ac:dyDescent="0.2">
      <c r="E259" s="1"/>
      <c r="F259" s="2">
        <v>258</v>
      </c>
      <c r="G259" s="3">
        <v>44862</v>
      </c>
      <c r="H259" s="1">
        <f t="shared" si="13"/>
        <v>44819</v>
      </c>
      <c r="I259">
        <f t="shared" ref="I259:I322" si="15">G259-H259</f>
        <v>43</v>
      </c>
      <c r="L259" s="1"/>
      <c r="P259" s="2">
        <v>257</v>
      </c>
      <c r="Q259">
        <f t="shared" si="14"/>
        <v>0</v>
      </c>
    </row>
    <row r="260" spans="5:17" x14ac:dyDescent="0.2">
      <c r="E260" s="1"/>
      <c r="F260" s="2">
        <v>259</v>
      </c>
      <c r="G260" s="3">
        <v>44862</v>
      </c>
      <c r="H260" s="1">
        <f t="shared" ref="H260:H323" si="16">H259+1</f>
        <v>44820</v>
      </c>
      <c r="I260">
        <f t="shared" si="15"/>
        <v>42</v>
      </c>
      <c r="L260" s="1"/>
      <c r="P260" s="2">
        <v>258</v>
      </c>
      <c r="Q260">
        <f t="shared" ref="Q260:Q323" si="17">COUNTIFS($M$3:$M$172,P260)</f>
        <v>0</v>
      </c>
    </row>
    <row r="261" spans="5:17" x14ac:dyDescent="0.2">
      <c r="E261" s="1"/>
      <c r="F261" s="2">
        <v>260</v>
      </c>
      <c r="G261" s="3">
        <v>44862</v>
      </c>
      <c r="H261" s="1">
        <f t="shared" si="16"/>
        <v>44821</v>
      </c>
      <c r="I261">
        <f t="shared" si="15"/>
        <v>41</v>
      </c>
      <c r="L261" s="1"/>
      <c r="P261" s="2">
        <v>259</v>
      </c>
      <c r="Q261">
        <f t="shared" si="17"/>
        <v>0</v>
      </c>
    </row>
    <row r="262" spans="5:17" x14ac:dyDescent="0.2">
      <c r="E262" s="1"/>
      <c r="F262" s="2">
        <v>261</v>
      </c>
      <c r="G262" s="3">
        <v>44862</v>
      </c>
      <c r="H262" s="1">
        <f t="shared" si="16"/>
        <v>44822</v>
      </c>
      <c r="I262">
        <f t="shared" si="15"/>
        <v>40</v>
      </c>
      <c r="L262" s="1"/>
      <c r="P262" s="2">
        <v>260</v>
      </c>
      <c r="Q262">
        <f t="shared" si="17"/>
        <v>0</v>
      </c>
    </row>
    <row r="263" spans="5:17" x14ac:dyDescent="0.2">
      <c r="E263" s="1"/>
      <c r="F263" s="2">
        <v>262</v>
      </c>
      <c r="G263" s="3">
        <v>44863</v>
      </c>
      <c r="H263" s="1">
        <f t="shared" si="16"/>
        <v>44823</v>
      </c>
      <c r="I263">
        <f t="shared" si="15"/>
        <v>40</v>
      </c>
      <c r="L263" s="1"/>
      <c r="P263" s="2">
        <v>261</v>
      </c>
      <c r="Q263">
        <f t="shared" si="17"/>
        <v>0</v>
      </c>
    </row>
    <row r="264" spans="5:17" x14ac:dyDescent="0.2">
      <c r="E264" s="1"/>
      <c r="F264" s="2">
        <v>263</v>
      </c>
      <c r="G264" s="3">
        <v>44863</v>
      </c>
      <c r="H264" s="1">
        <f t="shared" si="16"/>
        <v>44824</v>
      </c>
      <c r="I264">
        <f t="shared" si="15"/>
        <v>39</v>
      </c>
      <c r="L264" s="1"/>
      <c r="P264" s="2">
        <v>262</v>
      </c>
      <c r="Q264">
        <f t="shared" si="17"/>
        <v>0</v>
      </c>
    </row>
    <row r="265" spans="5:17" x14ac:dyDescent="0.2">
      <c r="E265" s="1"/>
      <c r="F265" s="2">
        <v>264</v>
      </c>
      <c r="G265" s="3">
        <v>44863</v>
      </c>
      <c r="H265" s="1">
        <f t="shared" si="16"/>
        <v>44825</v>
      </c>
      <c r="I265">
        <f t="shared" si="15"/>
        <v>38</v>
      </c>
      <c r="L265" s="1"/>
      <c r="P265" s="2">
        <v>263</v>
      </c>
      <c r="Q265">
        <f t="shared" si="17"/>
        <v>0</v>
      </c>
    </row>
    <row r="266" spans="5:17" x14ac:dyDescent="0.2">
      <c r="E266" s="1"/>
      <c r="F266" s="2">
        <v>265</v>
      </c>
      <c r="G266" s="3">
        <v>44864</v>
      </c>
      <c r="H266" s="1">
        <f t="shared" si="16"/>
        <v>44826</v>
      </c>
      <c r="I266">
        <f t="shared" si="15"/>
        <v>38</v>
      </c>
      <c r="L266" s="1"/>
      <c r="P266" s="2">
        <v>264</v>
      </c>
      <c r="Q266">
        <f t="shared" si="17"/>
        <v>0</v>
      </c>
    </row>
    <row r="267" spans="5:17" x14ac:dyDescent="0.2">
      <c r="E267" s="1"/>
      <c r="F267" s="2">
        <v>266</v>
      </c>
      <c r="G267" s="3">
        <v>44865</v>
      </c>
      <c r="H267" s="1">
        <f t="shared" si="16"/>
        <v>44827</v>
      </c>
      <c r="I267">
        <f t="shared" si="15"/>
        <v>38</v>
      </c>
      <c r="L267" s="1"/>
      <c r="P267" s="2">
        <v>265</v>
      </c>
      <c r="Q267">
        <f t="shared" si="17"/>
        <v>0</v>
      </c>
    </row>
    <row r="268" spans="5:17" x14ac:dyDescent="0.2">
      <c r="E268" s="1"/>
      <c r="F268" s="2">
        <v>267</v>
      </c>
      <c r="G268" s="3">
        <v>44866</v>
      </c>
      <c r="H268" s="1">
        <f t="shared" si="16"/>
        <v>44828</v>
      </c>
      <c r="I268">
        <f t="shared" si="15"/>
        <v>38</v>
      </c>
      <c r="L268" s="1"/>
      <c r="P268" s="2">
        <v>266</v>
      </c>
      <c r="Q268">
        <f t="shared" si="17"/>
        <v>0</v>
      </c>
    </row>
    <row r="269" spans="5:17" x14ac:dyDescent="0.2">
      <c r="E269" s="1"/>
      <c r="F269" s="2">
        <v>268</v>
      </c>
      <c r="G269" s="3">
        <v>44866</v>
      </c>
      <c r="H269" s="1">
        <f t="shared" si="16"/>
        <v>44829</v>
      </c>
      <c r="I269">
        <f t="shared" si="15"/>
        <v>37</v>
      </c>
      <c r="L269" s="1"/>
      <c r="P269" s="2">
        <v>267</v>
      </c>
      <c r="Q269">
        <f t="shared" si="17"/>
        <v>0</v>
      </c>
    </row>
    <row r="270" spans="5:17" x14ac:dyDescent="0.2">
      <c r="E270" s="1"/>
      <c r="F270" s="2">
        <v>269</v>
      </c>
      <c r="G270" s="3">
        <v>44866</v>
      </c>
      <c r="H270" s="1">
        <f t="shared" si="16"/>
        <v>44830</v>
      </c>
      <c r="I270">
        <f t="shared" si="15"/>
        <v>36</v>
      </c>
      <c r="L270" s="1"/>
      <c r="P270" s="2">
        <v>268</v>
      </c>
      <c r="Q270">
        <f t="shared" si="17"/>
        <v>0</v>
      </c>
    </row>
    <row r="271" spans="5:17" x14ac:dyDescent="0.2">
      <c r="E271" s="1"/>
      <c r="F271" s="2">
        <v>270</v>
      </c>
      <c r="G271" s="3">
        <v>44866</v>
      </c>
      <c r="H271" s="1">
        <f t="shared" si="16"/>
        <v>44831</v>
      </c>
      <c r="I271">
        <f t="shared" si="15"/>
        <v>35</v>
      </c>
      <c r="L271" s="1"/>
      <c r="P271" s="2">
        <v>269</v>
      </c>
      <c r="Q271">
        <f t="shared" si="17"/>
        <v>0</v>
      </c>
    </row>
    <row r="272" spans="5:17" x14ac:dyDescent="0.2">
      <c r="E272" s="1"/>
      <c r="F272" s="2">
        <v>271</v>
      </c>
      <c r="G272" s="3">
        <v>44867</v>
      </c>
      <c r="H272" s="1">
        <f t="shared" si="16"/>
        <v>44832</v>
      </c>
      <c r="I272">
        <f t="shared" si="15"/>
        <v>35</v>
      </c>
      <c r="L272" s="1"/>
      <c r="P272" s="2">
        <v>270</v>
      </c>
      <c r="Q272">
        <f t="shared" si="17"/>
        <v>0</v>
      </c>
    </row>
    <row r="273" spans="5:17" x14ac:dyDescent="0.2">
      <c r="E273" s="1"/>
      <c r="F273" s="2">
        <v>272</v>
      </c>
      <c r="G273" s="3">
        <v>44867</v>
      </c>
      <c r="H273" s="1">
        <f t="shared" si="16"/>
        <v>44833</v>
      </c>
      <c r="I273">
        <f t="shared" si="15"/>
        <v>34</v>
      </c>
      <c r="L273" s="1"/>
      <c r="P273" s="2">
        <v>271</v>
      </c>
      <c r="Q273">
        <f t="shared" si="17"/>
        <v>0</v>
      </c>
    </row>
    <row r="274" spans="5:17" x14ac:dyDescent="0.2">
      <c r="E274" s="1"/>
      <c r="F274" s="2">
        <v>273</v>
      </c>
      <c r="G274" s="3">
        <v>44867</v>
      </c>
      <c r="H274" s="1">
        <f t="shared" si="16"/>
        <v>44834</v>
      </c>
      <c r="I274">
        <f t="shared" si="15"/>
        <v>33</v>
      </c>
      <c r="L274" s="1"/>
      <c r="P274" s="2">
        <v>272</v>
      </c>
      <c r="Q274">
        <f t="shared" si="17"/>
        <v>0</v>
      </c>
    </row>
    <row r="275" spans="5:17" x14ac:dyDescent="0.2">
      <c r="E275" s="1"/>
      <c r="F275" s="2">
        <v>274</v>
      </c>
      <c r="G275" s="3">
        <v>44867</v>
      </c>
      <c r="H275" s="1">
        <f t="shared" si="16"/>
        <v>44835</v>
      </c>
      <c r="I275">
        <f t="shared" si="15"/>
        <v>32</v>
      </c>
      <c r="L275" s="1"/>
      <c r="P275" s="2">
        <v>273</v>
      </c>
      <c r="Q275">
        <f t="shared" si="17"/>
        <v>0</v>
      </c>
    </row>
    <row r="276" spans="5:17" x14ac:dyDescent="0.2">
      <c r="E276" s="1"/>
      <c r="F276" s="2">
        <v>275</v>
      </c>
      <c r="G276" s="3">
        <v>44867</v>
      </c>
      <c r="H276" s="1">
        <f t="shared" si="16"/>
        <v>44836</v>
      </c>
      <c r="I276">
        <f t="shared" si="15"/>
        <v>31</v>
      </c>
      <c r="L276" s="1"/>
      <c r="P276" s="2">
        <v>274</v>
      </c>
      <c r="Q276">
        <f t="shared" si="17"/>
        <v>0</v>
      </c>
    </row>
    <row r="277" spans="5:17" x14ac:dyDescent="0.2">
      <c r="E277" s="1"/>
      <c r="F277" s="2">
        <v>276</v>
      </c>
      <c r="G277" s="3">
        <v>44867</v>
      </c>
      <c r="H277" s="1">
        <f t="shared" si="16"/>
        <v>44837</v>
      </c>
      <c r="I277">
        <f t="shared" si="15"/>
        <v>30</v>
      </c>
      <c r="L277" s="1"/>
      <c r="P277" s="2">
        <v>275</v>
      </c>
      <c r="Q277">
        <f t="shared" si="17"/>
        <v>0</v>
      </c>
    </row>
    <row r="278" spans="5:17" x14ac:dyDescent="0.2">
      <c r="E278" s="1"/>
      <c r="F278" s="2">
        <v>277</v>
      </c>
      <c r="G278" s="3">
        <v>44868</v>
      </c>
      <c r="H278" s="1">
        <f t="shared" si="16"/>
        <v>44838</v>
      </c>
      <c r="I278">
        <f t="shared" si="15"/>
        <v>30</v>
      </c>
      <c r="L278" s="1"/>
      <c r="P278" s="2">
        <v>276</v>
      </c>
      <c r="Q278">
        <f t="shared" si="17"/>
        <v>0</v>
      </c>
    </row>
    <row r="279" spans="5:17" x14ac:dyDescent="0.2">
      <c r="E279" s="1"/>
      <c r="F279" s="2">
        <v>278</v>
      </c>
      <c r="G279" s="3">
        <v>44868</v>
      </c>
      <c r="H279" s="1">
        <f t="shared" si="16"/>
        <v>44839</v>
      </c>
      <c r="I279">
        <f t="shared" si="15"/>
        <v>29</v>
      </c>
      <c r="L279" s="1"/>
      <c r="P279" s="2">
        <v>277</v>
      </c>
      <c r="Q279">
        <f t="shared" si="17"/>
        <v>0</v>
      </c>
    </row>
    <row r="280" spans="5:17" x14ac:dyDescent="0.2">
      <c r="E280" s="1"/>
      <c r="F280" s="2">
        <v>279</v>
      </c>
      <c r="G280" s="3">
        <v>44869</v>
      </c>
      <c r="H280" s="1">
        <f t="shared" si="16"/>
        <v>44840</v>
      </c>
      <c r="I280">
        <f t="shared" si="15"/>
        <v>29</v>
      </c>
      <c r="L280" s="1"/>
      <c r="P280" s="2">
        <v>278</v>
      </c>
      <c r="Q280">
        <f t="shared" si="17"/>
        <v>0</v>
      </c>
    </row>
    <row r="281" spans="5:17" x14ac:dyDescent="0.2">
      <c r="E281" s="1"/>
      <c r="F281" s="2">
        <v>280</v>
      </c>
      <c r="G281" s="3">
        <v>44869</v>
      </c>
      <c r="H281" s="1">
        <f t="shared" si="16"/>
        <v>44841</v>
      </c>
      <c r="I281">
        <f t="shared" si="15"/>
        <v>28</v>
      </c>
      <c r="L281" s="1"/>
      <c r="P281" s="2">
        <v>279</v>
      </c>
      <c r="Q281">
        <f t="shared" si="17"/>
        <v>0</v>
      </c>
    </row>
    <row r="282" spans="5:17" x14ac:dyDescent="0.2">
      <c r="E282" s="1"/>
      <c r="F282" s="2">
        <v>281</v>
      </c>
      <c r="G282" s="3">
        <v>44870</v>
      </c>
      <c r="H282" s="1">
        <f t="shared" si="16"/>
        <v>44842</v>
      </c>
      <c r="I282">
        <f t="shared" si="15"/>
        <v>28</v>
      </c>
      <c r="L282" s="1"/>
      <c r="P282" s="2">
        <v>280</v>
      </c>
      <c r="Q282">
        <f t="shared" si="17"/>
        <v>0</v>
      </c>
    </row>
    <row r="283" spans="5:17" x14ac:dyDescent="0.2">
      <c r="E283" s="1"/>
      <c r="F283" s="2">
        <v>282</v>
      </c>
      <c r="G283" s="3">
        <v>44870</v>
      </c>
      <c r="H283" s="1">
        <f t="shared" si="16"/>
        <v>44843</v>
      </c>
      <c r="I283">
        <f t="shared" si="15"/>
        <v>27</v>
      </c>
      <c r="L283" s="1"/>
      <c r="P283" s="2">
        <v>281</v>
      </c>
      <c r="Q283">
        <f t="shared" si="17"/>
        <v>0</v>
      </c>
    </row>
    <row r="284" spans="5:17" x14ac:dyDescent="0.2">
      <c r="E284" s="1"/>
      <c r="F284" s="2">
        <v>283</v>
      </c>
      <c r="G284" s="3">
        <v>44870</v>
      </c>
      <c r="H284" s="1">
        <f t="shared" si="16"/>
        <v>44844</v>
      </c>
      <c r="I284">
        <f t="shared" si="15"/>
        <v>26</v>
      </c>
      <c r="L284" s="1"/>
      <c r="P284" s="2">
        <v>282</v>
      </c>
      <c r="Q284">
        <f t="shared" si="17"/>
        <v>0</v>
      </c>
    </row>
    <row r="285" spans="5:17" x14ac:dyDescent="0.2">
      <c r="E285" s="1"/>
      <c r="F285" s="2">
        <v>284</v>
      </c>
      <c r="G285" s="3">
        <v>44870</v>
      </c>
      <c r="H285" s="1">
        <f t="shared" si="16"/>
        <v>44845</v>
      </c>
      <c r="I285">
        <f t="shared" si="15"/>
        <v>25</v>
      </c>
      <c r="L285" s="1"/>
      <c r="P285" s="2">
        <v>283</v>
      </c>
      <c r="Q285">
        <f t="shared" si="17"/>
        <v>0</v>
      </c>
    </row>
    <row r="286" spans="5:17" x14ac:dyDescent="0.2">
      <c r="E286" s="1"/>
      <c r="F286" s="2">
        <v>285</v>
      </c>
      <c r="G286" s="3">
        <v>44871</v>
      </c>
      <c r="H286" s="1">
        <f t="shared" si="16"/>
        <v>44846</v>
      </c>
      <c r="I286">
        <f t="shared" si="15"/>
        <v>25</v>
      </c>
      <c r="L286" s="1"/>
      <c r="P286" s="2">
        <v>284</v>
      </c>
      <c r="Q286">
        <f t="shared" si="17"/>
        <v>0</v>
      </c>
    </row>
    <row r="287" spans="5:17" x14ac:dyDescent="0.2">
      <c r="E287" s="1"/>
      <c r="F287" s="2">
        <v>286</v>
      </c>
      <c r="G287" s="3">
        <v>44871</v>
      </c>
      <c r="H287" s="1">
        <f t="shared" si="16"/>
        <v>44847</v>
      </c>
      <c r="I287">
        <f t="shared" si="15"/>
        <v>24</v>
      </c>
      <c r="L287" s="1"/>
      <c r="P287" s="2">
        <v>285</v>
      </c>
      <c r="Q287">
        <f t="shared" si="17"/>
        <v>0</v>
      </c>
    </row>
    <row r="288" spans="5:17" x14ac:dyDescent="0.2">
      <c r="E288" s="1"/>
      <c r="F288" s="2">
        <v>287</v>
      </c>
      <c r="G288" s="3">
        <v>44873</v>
      </c>
      <c r="H288" s="1">
        <f t="shared" si="16"/>
        <v>44848</v>
      </c>
      <c r="I288">
        <f t="shared" si="15"/>
        <v>25</v>
      </c>
      <c r="L288" s="1"/>
      <c r="P288" s="2">
        <v>286</v>
      </c>
      <c r="Q288">
        <f t="shared" si="17"/>
        <v>0</v>
      </c>
    </row>
    <row r="289" spans="5:17" x14ac:dyDescent="0.2">
      <c r="E289" s="1"/>
      <c r="F289" s="2">
        <v>288</v>
      </c>
      <c r="G289" s="3">
        <v>44874</v>
      </c>
      <c r="H289" s="1">
        <f t="shared" si="16"/>
        <v>44849</v>
      </c>
      <c r="I289">
        <f t="shared" si="15"/>
        <v>25</v>
      </c>
      <c r="L289" s="1"/>
      <c r="P289" s="2">
        <v>287</v>
      </c>
      <c r="Q289">
        <f t="shared" si="17"/>
        <v>0</v>
      </c>
    </row>
    <row r="290" spans="5:17" x14ac:dyDescent="0.2">
      <c r="E290" s="1"/>
      <c r="F290" s="2">
        <v>289</v>
      </c>
      <c r="G290" s="3">
        <v>44874</v>
      </c>
      <c r="H290" s="1">
        <f t="shared" si="16"/>
        <v>44850</v>
      </c>
      <c r="I290">
        <f t="shared" si="15"/>
        <v>24</v>
      </c>
      <c r="L290" s="1"/>
      <c r="P290" s="2">
        <v>288</v>
      </c>
      <c r="Q290">
        <f t="shared" si="17"/>
        <v>0</v>
      </c>
    </row>
    <row r="291" spans="5:17" x14ac:dyDescent="0.2">
      <c r="E291" s="1"/>
      <c r="F291" s="2">
        <v>290</v>
      </c>
      <c r="G291" s="3">
        <v>44874</v>
      </c>
      <c r="H291" s="1">
        <f t="shared" si="16"/>
        <v>44851</v>
      </c>
      <c r="I291">
        <f t="shared" si="15"/>
        <v>23</v>
      </c>
      <c r="L291" s="1"/>
      <c r="P291" s="2">
        <v>289</v>
      </c>
      <c r="Q291">
        <f t="shared" si="17"/>
        <v>0</v>
      </c>
    </row>
    <row r="292" spans="5:17" x14ac:dyDescent="0.2">
      <c r="E292" s="1"/>
      <c r="F292" s="2">
        <v>291</v>
      </c>
      <c r="G292" s="3">
        <v>44877</v>
      </c>
      <c r="H292" s="1">
        <f t="shared" si="16"/>
        <v>44852</v>
      </c>
      <c r="I292">
        <f t="shared" si="15"/>
        <v>25</v>
      </c>
      <c r="L292" s="1"/>
      <c r="P292" s="2">
        <v>290</v>
      </c>
      <c r="Q292">
        <f t="shared" si="17"/>
        <v>0</v>
      </c>
    </row>
    <row r="293" spans="5:17" x14ac:dyDescent="0.2">
      <c r="E293" s="1"/>
      <c r="F293" s="2">
        <v>292</v>
      </c>
      <c r="G293" s="3">
        <v>44878</v>
      </c>
      <c r="H293" s="1">
        <f t="shared" si="16"/>
        <v>44853</v>
      </c>
      <c r="I293">
        <f t="shared" si="15"/>
        <v>25</v>
      </c>
      <c r="L293" s="1"/>
      <c r="P293" s="2">
        <v>291</v>
      </c>
      <c r="Q293">
        <f t="shared" si="17"/>
        <v>0</v>
      </c>
    </row>
    <row r="294" spans="5:17" x14ac:dyDescent="0.2">
      <c r="E294" s="1"/>
      <c r="F294" s="2">
        <v>293</v>
      </c>
      <c r="G294" s="3">
        <v>44878</v>
      </c>
      <c r="H294" s="1">
        <f t="shared" si="16"/>
        <v>44854</v>
      </c>
      <c r="I294">
        <f t="shared" si="15"/>
        <v>24</v>
      </c>
      <c r="L294" s="1"/>
      <c r="P294" s="2">
        <v>292</v>
      </c>
      <c r="Q294">
        <f t="shared" si="17"/>
        <v>0</v>
      </c>
    </row>
    <row r="295" spans="5:17" x14ac:dyDescent="0.2">
      <c r="E295" s="1"/>
      <c r="F295" s="2">
        <v>294</v>
      </c>
      <c r="G295" s="3">
        <v>44878</v>
      </c>
      <c r="H295" s="1">
        <f t="shared" si="16"/>
        <v>44855</v>
      </c>
      <c r="I295">
        <f t="shared" si="15"/>
        <v>23</v>
      </c>
      <c r="L295" s="1"/>
      <c r="P295" s="2">
        <v>293</v>
      </c>
      <c r="Q295">
        <f t="shared" si="17"/>
        <v>0</v>
      </c>
    </row>
    <row r="296" spans="5:17" x14ac:dyDescent="0.2">
      <c r="E296" s="1"/>
      <c r="F296" s="2">
        <v>295</v>
      </c>
      <c r="G296" s="3">
        <v>44877</v>
      </c>
      <c r="H296" s="1">
        <f t="shared" si="16"/>
        <v>44856</v>
      </c>
      <c r="I296">
        <f t="shared" si="15"/>
        <v>21</v>
      </c>
      <c r="L296" s="1"/>
      <c r="P296" s="2">
        <v>294</v>
      </c>
      <c r="Q296">
        <f t="shared" si="17"/>
        <v>0</v>
      </c>
    </row>
    <row r="297" spans="5:17" x14ac:dyDescent="0.2">
      <c r="E297" s="1"/>
      <c r="F297" s="2">
        <v>296</v>
      </c>
      <c r="G297" s="3">
        <v>44879</v>
      </c>
      <c r="H297" s="1">
        <f t="shared" si="16"/>
        <v>44857</v>
      </c>
      <c r="I297">
        <f t="shared" si="15"/>
        <v>22</v>
      </c>
      <c r="L297" s="1"/>
      <c r="P297" s="2">
        <v>295</v>
      </c>
      <c r="Q297">
        <f t="shared" si="17"/>
        <v>0</v>
      </c>
    </row>
    <row r="298" spans="5:17" x14ac:dyDescent="0.2">
      <c r="E298" s="1"/>
      <c r="F298" s="2">
        <v>297</v>
      </c>
      <c r="G298" s="3">
        <v>44879</v>
      </c>
      <c r="H298" s="1">
        <f t="shared" si="16"/>
        <v>44858</v>
      </c>
      <c r="I298">
        <f t="shared" si="15"/>
        <v>21</v>
      </c>
      <c r="L298" s="1"/>
      <c r="P298" s="2">
        <v>296</v>
      </c>
      <c r="Q298">
        <f t="shared" si="17"/>
        <v>0</v>
      </c>
    </row>
    <row r="299" spans="5:17" x14ac:dyDescent="0.2">
      <c r="E299" s="1"/>
      <c r="F299" s="2">
        <v>298</v>
      </c>
      <c r="G299" s="3">
        <v>44880</v>
      </c>
      <c r="H299" s="1">
        <f t="shared" si="16"/>
        <v>44859</v>
      </c>
      <c r="I299">
        <f t="shared" si="15"/>
        <v>21</v>
      </c>
      <c r="L299" s="1"/>
      <c r="P299" s="2">
        <v>297</v>
      </c>
      <c r="Q299">
        <f t="shared" si="17"/>
        <v>0</v>
      </c>
    </row>
    <row r="300" spans="5:17" x14ac:dyDescent="0.2">
      <c r="E300" s="1"/>
      <c r="F300" s="2">
        <v>299</v>
      </c>
      <c r="G300" s="3">
        <v>44880</v>
      </c>
      <c r="H300" s="1">
        <f t="shared" si="16"/>
        <v>44860</v>
      </c>
      <c r="I300">
        <f t="shared" si="15"/>
        <v>20</v>
      </c>
      <c r="L300" s="1"/>
      <c r="P300" s="2">
        <v>298</v>
      </c>
      <c r="Q300">
        <f t="shared" si="17"/>
        <v>0</v>
      </c>
    </row>
    <row r="301" spans="5:17" x14ac:dyDescent="0.2">
      <c r="E301" s="1"/>
      <c r="F301" s="2">
        <v>300</v>
      </c>
      <c r="G301" s="3">
        <v>44881</v>
      </c>
      <c r="H301" s="1">
        <f t="shared" si="16"/>
        <v>44861</v>
      </c>
      <c r="I301">
        <f t="shared" si="15"/>
        <v>20</v>
      </c>
      <c r="L301" s="1"/>
      <c r="P301" s="2">
        <v>299</v>
      </c>
      <c r="Q301">
        <f t="shared" si="17"/>
        <v>0</v>
      </c>
    </row>
    <row r="302" spans="5:17" x14ac:dyDescent="0.2">
      <c r="E302" s="1"/>
      <c r="F302" s="2">
        <v>301</v>
      </c>
      <c r="G302" s="3">
        <v>44881</v>
      </c>
      <c r="H302" s="1">
        <f t="shared" si="16"/>
        <v>44862</v>
      </c>
      <c r="I302">
        <f t="shared" si="15"/>
        <v>19</v>
      </c>
      <c r="L302" s="1"/>
      <c r="P302" s="2">
        <v>300</v>
      </c>
      <c r="Q302">
        <f t="shared" si="17"/>
        <v>0</v>
      </c>
    </row>
    <row r="303" spans="5:17" x14ac:dyDescent="0.2">
      <c r="E303" s="1"/>
      <c r="F303" s="2">
        <v>302</v>
      </c>
      <c r="G303" s="3">
        <v>44882</v>
      </c>
      <c r="H303" s="1">
        <f t="shared" si="16"/>
        <v>44863</v>
      </c>
      <c r="I303">
        <f t="shared" si="15"/>
        <v>19</v>
      </c>
      <c r="L303" s="1"/>
      <c r="P303" s="2">
        <v>301</v>
      </c>
      <c r="Q303">
        <f t="shared" si="17"/>
        <v>0</v>
      </c>
    </row>
    <row r="304" spans="5:17" x14ac:dyDescent="0.2">
      <c r="E304" s="1"/>
      <c r="F304" s="2">
        <v>303</v>
      </c>
      <c r="G304" s="3">
        <v>44882</v>
      </c>
      <c r="H304" s="1">
        <f t="shared" si="16"/>
        <v>44864</v>
      </c>
      <c r="I304">
        <f t="shared" si="15"/>
        <v>18</v>
      </c>
      <c r="L304" s="1"/>
      <c r="P304" s="2">
        <v>302</v>
      </c>
      <c r="Q304">
        <f t="shared" si="17"/>
        <v>0</v>
      </c>
    </row>
    <row r="305" spans="5:17" x14ac:dyDescent="0.2">
      <c r="E305" s="1"/>
      <c r="F305" s="2">
        <v>304</v>
      </c>
      <c r="G305" s="3">
        <v>44884</v>
      </c>
      <c r="H305" s="1">
        <f t="shared" si="16"/>
        <v>44865</v>
      </c>
      <c r="I305">
        <f t="shared" si="15"/>
        <v>19</v>
      </c>
      <c r="L305" s="1"/>
      <c r="P305" s="2">
        <v>303</v>
      </c>
      <c r="Q305">
        <f t="shared" si="17"/>
        <v>0</v>
      </c>
    </row>
    <row r="306" spans="5:17" x14ac:dyDescent="0.2">
      <c r="E306" s="1"/>
      <c r="F306" s="2">
        <v>305</v>
      </c>
      <c r="G306" s="3">
        <v>44884</v>
      </c>
      <c r="H306" s="1">
        <f t="shared" si="16"/>
        <v>44866</v>
      </c>
      <c r="I306">
        <f t="shared" si="15"/>
        <v>18</v>
      </c>
      <c r="L306" s="1"/>
      <c r="P306" s="2">
        <v>304</v>
      </c>
      <c r="Q306">
        <f t="shared" si="17"/>
        <v>0</v>
      </c>
    </row>
    <row r="307" spans="5:17" x14ac:dyDescent="0.2">
      <c r="E307" s="1"/>
      <c r="F307" s="2">
        <v>306</v>
      </c>
      <c r="G307" s="3">
        <v>44884</v>
      </c>
      <c r="H307" s="1">
        <f t="shared" si="16"/>
        <v>44867</v>
      </c>
      <c r="I307">
        <f t="shared" si="15"/>
        <v>17</v>
      </c>
      <c r="L307" s="1"/>
      <c r="P307" s="2">
        <v>305</v>
      </c>
      <c r="Q307">
        <f t="shared" si="17"/>
        <v>0</v>
      </c>
    </row>
    <row r="308" spans="5:17" x14ac:dyDescent="0.2">
      <c r="E308" s="1"/>
      <c r="F308" s="2">
        <v>307</v>
      </c>
      <c r="G308" s="3">
        <v>44884</v>
      </c>
      <c r="H308" s="1">
        <f t="shared" si="16"/>
        <v>44868</v>
      </c>
      <c r="I308">
        <f t="shared" si="15"/>
        <v>16</v>
      </c>
      <c r="L308" s="1"/>
      <c r="P308" s="2">
        <v>306</v>
      </c>
      <c r="Q308">
        <f t="shared" si="17"/>
        <v>0</v>
      </c>
    </row>
    <row r="309" spans="5:17" x14ac:dyDescent="0.2">
      <c r="E309" s="1"/>
      <c r="F309" s="2">
        <v>308</v>
      </c>
      <c r="G309" s="3">
        <v>44885</v>
      </c>
      <c r="H309" s="1">
        <f t="shared" si="16"/>
        <v>44869</v>
      </c>
      <c r="I309">
        <f t="shared" si="15"/>
        <v>16</v>
      </c>
      <c r="L309" s="1"/>
      <c r="P309" s="2">
        <v>307</v>
      </c>
      <c r="Q309">
        <f t="shared" si="17"/>
        <v>0</v>
      </c>
    </row>
    <row r="310" spans="5:17" x14ac:dyDescent="0.2">
      <c r="E310" s="1"/>
      <c r="F310" s="2">
        <v>309</v>
      </c>
      <c r="G310" s="3">
        <v>44885</v>
      </c>
      <c r="H310" s="1">
        <f t="shared" si="16"/>
        <v>44870</v>
      </c>
      <c r="I310">
        <f t="shared" si="15"/>
        <v>15</v>
      </c>
      <c r="L310" s="1"/>
      <c r="P310" s="2">
        <v>308</v>
      </c>
      <c r="Q310">
        <f t="shared" si="17"/>
        <v>0</v>
      </c>
    </row>
    <row r="311" spans="5:17" x14ac:dyDescent="0.2">
      <c r="E311" s="1"/>
      <c r="F311" s="2">
        <v>310</v>
      </c>
      <c r="G311" s="3">
        <v>44885</v>
      </c>
      <c r="H311" s="1">
        <f t="shared" si="16"/>
        <v>44871</v>
      </c>
      <c r="I311">
        <f t="shared" si="15"/>
        <v>14</v>
      </c>
      <c r="L311" s="1"/>
      <c r="P311" s="2">
        <v>309</v>
      </c>
      <c r="Q311">
        <f t="shared" si="17"/>
        <v>0</v>
      </c>
    </row>
    <row r="312" spans="5:17" x14ac:dyDescent="0.2">
      <c r="E312" s="1"/>
      <c r="F312" s="2">
        <v>311</v>
      </c>
      <c r="G312" s="3">
        <v>44885</v>
      </c>
      <c r="H312" s="1">
        <f t="shared" si="16"/>
        <v>44872</v>
      </c>
      <c r="I312">
        <f t="shared" si="15"/>
        <v>13</v>
      </c>
      <c r="L312" s="1"/>
      <c r="P312" s="2">
        <v>310</v>
      </c>
      <c r="Q312">
        <f t="shared" si="17"/>
        <v>0</v>
      </c>
    </row>
    <row r="313" spans="5:17" x14ac:dyDescent="0.2">
      <c r="E313" s="1"/>
      <c r="F313" s="2">
        <v>312</v>
      </c>
      <c r="G313" s="3">
        <v>44885</v>
      </c>
      <c r="H313" s="1">
        <f t="shared" si="16"/>
        <v>44873</v>
      </c>
      <c r="I313">
        <f t="shared" si="15"/>
        <v>12</v>
      </c>
      <c r="L313" s="1"/>
      <c r="P313" s="2">
        <v>311</v>
      </c>
      <c r="Q313">
        <f t="shared" si="17"/>
        <v>0</v>
      </c>
    </row>
    <row r="314" spans="5:17" x14ac:dyDescent="0.2">
      <c r="E314" s="1"/>
      <c r="F314" s="2">
        <v>313</v>
      </c>
      <c r="G314" s="3">
        <v>44886</v>
      </c>
      <c r="H314" s="1">
        <f t="shared" si="16"/>
        <v>44874</v>
      </c>
      <c r="I314">
        <f t="shared" si="15"/>
        <v>12</v>
      </c>
      <c r="L314" s="1"/>
      <c r="P314" s="2">
        <v>312</v>
      </c>
      <c r="Q314">
        <f t="shared" si="17"/>
        <v>0</v>
      </c>
    </row>
    <row r="315" spans="5:17" x14ac:dyDescent="0.2">
      <c r="E315" s="1"/>
      <c r="F315" s="2">
        <v>314</v>
      </c>
      <c r="G315" s="3">
        <v>44886</v>
      </c>
      <c r="H315" s="1">
        <f t="shared" si="16"/>
        <v>44875</v>
      </c>
      <c r="I315">
        <f t="shared" si="15"/>
        <v>11</v>
      </c>
      <c r="L315" s="1"/>
      <c r="P315" s="2">
        <v>313</v>
      </c>
      <c r="Q315">
        <f t="shared" si="17"/>
        <v>0</v>
      </c>
    </row>
    <row r="316" spans="5:17" x14ac:dyDescent="0.2">
      <c r="E316" s="1"/>
      <c r="F316" s="2">
        <v>315</v>
      </c>
      <c r="G316" s="3">
        <v>44886</v>
      </c>
      <c r="H316" s="1">
        <f t="shared" si="16"/>
        <v>44876</v>
      </c>
      <c r="I316">
        <f t="shared" si="15"/>
        <v>10</v>
      </c>
      <c r="L316" s="1"/>
      <c r="P316" s="2">
        <v>314</v>
      </c>
      <c r="Q316">
        <f t="shared" si="17"/>
        <v>0</v>
      </c>
    </row>
    <row r="317" spans="5:17" x14ac:dyDescent="0.2">
      <c r="E317" s="1"/>
      <c r="F317" s="2">
        <v>316</v>
      </c>
      <c r="G317" s="3">
        <v>44887</v>
      </c>
      <c r="H317" s="1">
        <f t="shared" si="16"/>
        <v>44877</v>
      </c>
      <c r="I317">
        <f t="shared" si="15"/>
        <v>10</v>
      </c>
      <c r="L317" s="1"/>
      <c r="P317" s="2">
        <v>315</v>
      </c>
      <c r="Q317">
        <f t="shared" si="17"/>
        <v>0</v>
      </c>
    </row>
    <row r="318" spans="5:17" x14ac:dyDescent="0.2">
      <c r="E318" s="1"/>
      <c r="F318" s="2">
        <v>317</v>
      </c>
      <c r="G318" s="3">
        <v>44887</v>
      </c>
      <c r="H318" s="1">
        <f t="shared" si="16"/>
        <v>44878</v>
      </c>
      <c r="I318">
        <f t="shared" si="15"/>
        <v>9</v>
      </c>
      <c r="L318" s="1"/>
      <c r="P318" s="2">
        <v>316</v>
      </c>
      <c r="Q318">
        <f t="shared" si="17"/>
        <v>0</v>
      </c>
    </row>
    <row r="319" spans="5:17" x14ac:dyDescent="0.2">
      <c r="E319" s="1"/>
      <c r="F319" s="2">
        <v>318</v>
      </c>
      <c r="G319" s="3">
        <v>44888</v>
      </c>
      <c r="H319" s="1">
        <f t="shared" si="16"/>
        <v>44879</v>
      </c>
      <c r="I319">
        <f t="shared" si="15"/>
        <v>9</v>
      </c>
      <c r="L319" s="1"/>
      <c r="P319" s="2">
        <v>317</v>
      </c>
      <c r="Q319">
        <f t="shared" si="17"/>
        <v>0</v>
      </c>
    </row>
    <row r="320" spans="5:17" x14ac:dyDescent="0.2">
      <c r="E320" s="1"/>
      <c r="F320" s="2">
        <v>319</v>
      </c>
      <c r="G320" s="3">
        <v>44894</v>
      </c>
      <c r="H320" s="1">
        <f t="shared" si="16"/>
        <v>44880</v>
      </c>
      <c r="I320">
        <f t="shared" si="15"/>
        <v>14</v>
      </c>
      <c r="L320" s="1"/>
      <c r="P320" s="2">
        <v>318</v>
      </c>
      <c r="Q320">
        <f t="shared" si="17"/>
        <v>0</v>
      </c>
    </row>
    <row r="321" spans="5:17" x14ac:dyDescent="0.2">
      <c r="E321" s="1"/>
      <c r="F321" s="2">
        <v>320</v>
      </c>
      <c r="G321" s="3">
        <v>44894</v>
      </c>
      <c r="H321" s="1">
        <f t="shared" si="16"/>
        <v>44881</v>
      </c>
      <c r="I321">
        <f t="shared" si="15"/>
        <v>13</v>
      </c>
      <c r="L321" s="1"/>
      <c r="P321" s="2">
        <v>319</v>
      </c>
      <c r="Q321">
        <f t="shared" si="17"/>
        <v>0</v>
      </c>
    </row>
    <row r="322" spans="5:17" x14ac:dyDescent="0.2">
      <c r="E322" s="1"/>
      <c r="F322" s="2">
        <v>321</v>
      </c>
      <c r="G322" s="3">
        <v>44894</v>
      </c>
      <c r="H322" s="1">
        <f t="shared" si="16"/>
        <v>44882</v>
      </c>
      <c r="I322">
        <f t="shared" si="15"/>
        <v>12</v>
      </c>
      <c r="L322" s="1"/>
      <c r="P322" s="2">
        <v>320</v>
      </c>
      <c r="Q322">
        <f t="shared" si="17"/>
        <v>0</v>
      </c>
    </row>
    <row r="323" spans="5:17" x14ac:dyDescent="0.2">
      <c r="E323" s="1"/>
      <c r="F323" s="2">
        <v>322</v>
      </c>
      <c r="G323" s="3">
        <v>44894</v>
      </c>
      <c r="H323" s="1">
        <f t="shared" si="16"/>
        <v>44883</v>
      </c>
      <c r="I323">
        <f t="shared" ref="I323:I349" si="18">G323-H323</f>
        <v>11</v>
      </c>
      <c r="L323" s="1"/>
      <c r="P323" s="2">
        <v>321</v>
      </c>
      <c r="Q323">
        <f t="shared" si="17"/>
        <v>0</v>
      </c>
    </row>
    <row r="324" spans="5:17" x14ac:dyDescent="0.2">
      <c r="E324" s="1"/>
      <c r="F324" s="2">
        <v>323</v>
      </c>
      <c r="G324" s="3">
        <v>44895</v>
      </c>
      <c r="H324" s="1">
        <f t="shared" ref="H324:H366" si="19">H323+1</f>
        <v>44884</v>
      </c>
      <c r="I324">
        <f t="shared" si="18"/>
        <v>11</v>
      </c>
      <c r="L324" s="1"/>
      <c r="P324" s="2">
        <v>322</v>
      </c>
      <c r="Q324">
        <f t="shared" ref="Q324:Q350" si="20">COUNTIFS($M$3:$M$172,P324)</f>
        <v>0</v>
      </c>
    </row>
    <row r="325" spans="5:17" x14ac:dyDescent="0.2">
      <c r="E325" s="1"/>
      <c r="F325" s="2">
        <v>324</v>
      </c>
      <c r="G325" s="3">
        <v>44897</v>
      </c>
      <c r="H325" s="1">
        <f t="shared" si="19"/>
        <v>44885</v>
      </c>
      <c r="I325">
        <f t="shared" si="18"/>
        <v>12</v>
      </c>
      <c r="L325" s="1"/>
      <c r="P325" s="2">
        <v>323</v>
      </c>
      <c r="Q325">
        <f t="shared" si="20"/>
        <v>0</v>
      </c>
    </row>
    <row r="326" spans="5:17" x14ac:dyDescent="0.2">
      <c r="E326" s="1"/>
      <c r="F326" s="2">
        <v>325</v>
      </c>
      <c r="G326" s="3">
        <v>44898</v>
      </c>
      <c r="H326" s="1">
        <f t="shared" si="19"/>
        <v>44886</v>
      </c>
      <c r="I326">
        <f t="shared" si="18"/>
        <v>12</v>
      </c>
      <c r="L326" s="1"/>
      <c r="P326" s="2">
        <v>324</v>
      </c>
      <c r="Q326">
        <f t="shared" si="20"/>
        <v>0</v>
      </c>
    </row>
    <row r="327" spans="5:17" x14ac:dyDescent="0.2">
      <c r="E327" s="1"/>
      <c r="F327" s="2">
        <v>326</v>
      </c>
      <c r="G327" s="3">
        <v>44898</v>
      </c>
      <c r="H327" s="1">
        <f t="shared" si="19"/>
        <v>44887</v>
      </c>
      <c r="I327">
        <f t="shared" si="18"/>
        <v>11</v>
      </c>
      <c r="L327" s="1"/>
      <c r="P327" s="2">
        <v>325</v>
      </c>
      <c r="Q327">
        <f t="shared" si="20"/>
        <v>0</v>
      </c>
    </row>
    <row r="328" spans="5:17" x14ac:dyDescent="0.2">
      <c r="E328" s="1"/>
      <c r="F328" s="2">
        <v>327</v>
      </c>
      <c r="G328" s="3">
        <v>44899</v>
      </c>
      <c r="H328" s="1">
        <f t="shared" si="19"/>
        <v>44888</v>
      </c>
      <c r="I328">
        <f t="shared" si="18"/>
        <v>11</v>
      </c>
      <c r="L328" s="1"/>
      <c r="P328" s="2">
        <v>326</v>
      </c>
      <c r="Q328">
        <f t="shared" si="20"/>
        <v>0</v>
      </c>
    </row>
    <row r="329" spans="5:17" x14ac:dyDescent="0.2">
      <c r="E329" s="1"/>
      <c r="F329" s="2">
        <v>328</v>
      </c>
      <c r="G329" s="3">
        <v>44900</v>
      </c>
      <c r="H329" s="1">
        <f t="shared" si="19"/>
        <v>44889</v>
      </c>
      <c r="I329">
        <f t="shared" si="18"/>
        <v>11</v>
      </c>
      <c r="L329" s="1"/>
      <c r="P329" s="2">
        <v>327</v>
      </c>
      <c r="Q329">
        <f t="shared" si="20"/>
        <v>0</v>
      </c>
    </row>
    <row r="330" spans="5:17" x14ac:dyDescent="0.2">
      <c r="E330" s="1"/>
      <c r="F330" s="2">
        <v>329</v>
      </c>
      <c r="G330" s="3">
        <v>44900</v>
      </c>
      <c r="H330" s="1">
        <f t="shared" si="19"/>
        <v>44890</v>
      </c>
      <c r="I330">
        <f t="shared" si="18"/>
        <v>10</v>
      </c>
      <c r="L330" s="1"/>
      <c r="P330" s="2">
        <v>328</v>
      </c>
      <c r="Q330">
        <f t="shared" si="20"/>
        <v>0</v>
      </c>
    </row>
    <row r="331" spans="5:17" x14ac:dyDescent="0.2">
      <c r="E331" s="1"/>
      <c r="F331" s="2">
        <v>330</v>
      </c>
      <c r="G331" s="3">
        <v>44901</v>
      </c>
      <c r="H331" s="1">
        <f t="shared" si="19"/>
        <v>44891</v>
      </c>
      <c r="I331">
        <f t="shared" si="18"/>
        <v>10</v>
      </c>
      <c r="L331" s="1"/>
      <c r="P331" s="2">
        <v>329</v>
      </c>
      <c r="Q331">
        <f t="shared" si="20"/>
        <v>0</v>
      </c>
    </row>
    <row r="332" spans="5:17" x14ac:dyDescent="0.2">
      <c r="E332" s="1"/>
      <c r="F332" s="2">
        <v>331</v>
      </c>
      <c r="G332" s="3">
        <v>44902</v>
      </c>
      <c r="H332" s="1">
        <f t="shared" si="19"/>
        <v>44892</v>
      </c>
      <c r="I332">
        <f t="shared" si="18"/>
        <v>10</v>
      </c>
      <c r="L332" s="1"/>
      <c r="P332" s="2">
        <v>330</v>
      </c>
      <c r="Q332">
        <f t="shared" si="20"/>
        <v>0</v>
      </c>
    </row>
    <row r="333" spans="5:17" x14ac:dyDescent="0.2">
      <c r="E333" s="1"/>
      <c r="F333" s="2">
        <v>332</v>
      </c>
      <c r="G333" s="3">
        <v>44902</v>
      </c>
      <c r="H333" s="1">
        <f t="shared" si="19"/>
        <v>44893</v>
      </c>
      <c r="I333">
        <f t="shared" si="18"/>
        <v>9</v>
      </c>
      <c r="L333" s="1"/>
      <c r="P333" s="2">
        <v>331</v>
      </c>
      <c r="Q333">
        <f t="shared" si="20"/>
        <v>0</v>
      </c>
    </row>
    <row r="334" spans="5:17" x14ac:dyDescent="0.2">
      <c r="E334" s="1"/>
      <c r="F334" s="2">
        <v>333</v>
      </c>
      <c r="G334" s="3">
        <v>44902</v>
      </c>
      <c r="H334" s="1">
        <f t="shared" si="19"/>
        <v>44894</v>
      </c>
      <c r="I334">
        <f t="shared" si="18"/>
        <v>8</v>
      </c>
      <c r="L334" s="1"/>
      <c r="P334" s="2">
        <v>332</v>
      </c>
      <c r="Q334">
        <f t="shared" si="20"/>
        <v>0</v>
      </c>
    </row>
    <row r="335" spans="5:17" x14ac:dyDescent="0.2">
      <c r="E335" s="1"/>
      <c r="F335" s="2">
        <v>334</v>
      </c>
      <c r="G335" s="3">
        <v>44903</v>
      </c>
      <c r="H335" s="1">
        <f t="shared" si="19"/>
        <v>44895</v>
      </c>
      <c r="I335">
        <f t="shared" si="18"/>
        <v>8</v>
      </c>
      <c r="L335" s="1"/>
      <c r="P335" s="2">
        <v>333</v>
      </c>
      <c r="Q335">
        <f t="shared" si="20"/>
        <v>0</v>
      </c>
    </row>
    <row r="336" spans="5:17" x14ac:dyDescent="0.2">
      <c r="E336" s="1"/>
      <c r="F336" s="2">
        <v>335</v>
      </c>
      <c r="G336" s="3">
        <v>44905</v>
      </c>
      <c r="H336" s="1">
        <f t="shared" si="19"/>
        <v>44896</v>
      </c>
      <c r="I336">
        <f t="shared" si="18"/>
        <v>9</v>
      </c>
      <c r="L336" s="1"/>
      <c r="P336" s="2">
        <v>334</v>
      </c>
      <c r="Q336">
        <f t="shared" si="20"/>
        <v>0</v>
      </c>
    </row>
    <row r="337" spans="5:17" x14ac:dyDescent="0.2">
      <c r="E337" s="1"/>
      <c r="F337" s="2">
        <v>336</v>
      </c>
      <c r="G337" s="3">
        <v>44905</v>
      </c>
      <c r="H337" s="1">
        <f t="shared" si="19"/>
        <v>44897</v>
      </c>
      <c r="I337">
        <f t="shared" si="18"/>
        <v>8</v>
      </c>
      <c r="L337" s="1"/>
      <c r="P337" s="2">
        <v>335</v>
      </c>
      <c r="Q337">
        <f t="shared" si="20"/>
        <v>0</v>
      </c>
    </row>
    <row r="338" spans="5:17" x14ac:dyDescent="0.2">
      <c r="E338" s="1"/>
      <c r="F338" s="2">
        <v>337</v>
      </c>
      <c r="G338" s="3">
        <v>44905</v>
      </c>
      <c r="H338" s="1">
        <f t="shared" si="19"/>
        <v>44898</v>
      </c>
      <c r="I338">
        <f t="shared" si="18"/>
        <v>7</v>
      </c>
      <c r="L338" s="1"/>
      <c r="P338" s="2">
        <v>336</v>
      </c>
      <c r="Q338">
        <f t="shared" si="20"/>
        <v>0</v>
      </c>
    </row>
    <row r="339" spans="5:17" x14ac:dyDescent="0.2">
      <c r="E339" s="1"/>
      <c r="F339" s="2">
        <v>338</v>
      </c>
      <c r="G339" s="3">
        <v>44905</v>
      </c>
      <c r="H339" s="1">
        <f t="shared" si="19"/>
        <v>44899</v>
      </c>
      <c r="I339">
        <f t="shared" si="18"/>
        <v>6</v>
      </c>
      <c r="L339" s="1"/>
      <c r="P339" s="2">
        <v>337</v>
      </c>
      <c r="Q339">
        <f t="shared" si="20"/>
        <v>0</v>
      </c>
    </row>
    <row r="340" spans="5:17" x14ac:dyDescent="0.2">
      <c r="E340" s="1"/>
      <c r="F340" s="2">
        <v>339</v>
      </c>
      <c r="G340" s="3">
        <v>44906</v>
      </c>
      <c r="H340" s="1">
        <f t="shared" si="19"/>
        <v>44900</v>
      </c>
      <c r="I340">
        <f t="shared" si="18"/>
        <v>6</v>
      </c>
      <c r="L340" s="1"/>
      <c r="P340" s="2">
        <v>338</v>
      </c>
      <c r="Q340">
        <f t="shared" si="20"/>
        <v>0</v>
      </c>
    </row>
    <row r="341" spans="5:17" x14ac:dyDescent="0.2">
      <c r="E341" s="1"/>
      <c r="F341" s="2">
        <v>340</v>
      </c>
      <c r="G341" s="3">
        <v>44908</v>
      </c>
      <c r="H341" s="1">
        <f t="shared" si="19"/>
        <v>44901</v>
      </c>
      <c r="I341">
        <f t="shared" si="18"/>
        <v>7</v>
      </c>
      <c r="L341" s="1"/>
      <c r="P341" s="2">
        <v>339</v>
      </c>
      <c r="Q341">
        <f t="shared" si="20"/>
        <v>0</v>
      </c>
    </row>
    <row r="342" spans="5:17" x14ac:dyDescent="0.2">
      <c r="E342" s="1"/>
      <c r="F342" s="2">
        <v>341</v>
      </c>
      <c r="G342" s="3">
        <v>44909</v>
      </c>
      <c r="H342" s="1">
        <f t="shared" si="19"/>
        <v>44902</v>
      </c>
      <c r="I342">
        <f t="shared" si="18"/>
        <v>7</v>
      </c>
      <c r="L342" s="1"/>
      <c r="P342" s="2">
        <v>340</v>
      </c>
      <c r="Q342">
        <f t="shared" si="20"/>
        <v>0</v>
      </c>
    </row>
    <row r="343" spans="5:17" x14ac:dyDescent="0.2">
      <c r="E343" s="1"/>
      <c r="F343" s="2">
        <v>342</v>
      </c>
      <c r="G343" s="3">
        <v>44909</v>
      </c>
      <c r="H343" s="1">
        <f t="shared" si="19"/>
        <v>44903</v>
      </c>
      <c r="I343">
        <f t="shared" si="18"/>
        <v>6</v>
      </c>
      <c r="L343" s="1"/>
      <c r="P343" s="2">
        <v>341</v>
      </c>
      <c r="Q343">
        <f t="shared" si="20"/>
        <v>0</v>
      </c>
    </row>
    <row r="344" spans="5:17" x14ac:dyDescent="0.2">
      <c r="E344" s="1"/>
      <c r="F344" s="2">
        <v>343</v>
      </c>
      <c r="G344" s="3">
        <v>44909</v>
      </c>
      <c r="H344" s="1">
        <f t="shared" si="19"/>
        <v>44904</v>
      </c>
      <c r="I344">
        <f t="shared" si="18"/>
        <v>5</v>
      </c>
      <c r="L344" s="1"/>
      <c r="P344" s="2">
        <v>342</v>
      </c>
      <c r="Q344">
        <f t="shared" si="20"/>
        <v>0</v>
      </c>
    </row>
    <row r="345" spans="5:17" x14ac:dyDescent="0.2">
      <c r="E345" s="1"/>
      <c r="F345" s="2">
        <v>344</v>
      </c>
      <c r="G345" s="3">
        <v>44909</v>
      </c>
      <c r="H345" s="1">
        <f t="shared" si="19"/>
        <v>44905</v>
      </c>
      <c r="I345">
        <f t="shared" si="18"/>
        <v>4</v>
      </c>
      <c r="L345" s="1"/>
      <c r="P345" s="2">
        <v>343</v>
      </c>
      <c r="Q345">
        <f t="shared" si="20"/>
        <v>0</v>
      </c>
    </row>
    <row r="346" spans="5:17" x14ac:dyDescent="0.2">
      <c r="E346" s="1"/>
      <c r="F346" s="2">
        <v>345</v>
      </c>
      <c r="G346" s="3">
        <v>44909</v>
      </c>
      <c r="H346" s="1">
        <f t="shared" si="19"/>
        <v>44906</v>
      </c>
      <c r="I346">
        <f t="shared" si="18"/>
        <v>3</v>
      </c>
      <c r="L346" s="1"/>
      <c r="P346" s="2">
        <v>344</v>
      </c>
      <c r="Q346">
        <f t="shared" si="20"/>
        <v>0</v>
      </c>
    </row>
    <row r="347" spans="5:17" x14ac:dyDescent="0.2">
      <c r="E347" s="1"/>
      <c r="F347" s="2">
        <v>346</v>
      </c>
      <c r="G347" s="3">
        <v>44909</v>
      </c>
      <c r="H347" s="1">
        <f t="shared" si="19"/>
        <v>44907</v>
      </c>
      <c r="I347">
        <f t="shared" si="18"/>
        <v>2</v>
      </c>
      <c r="L347" s="1"/>
      <c r="P347" s="2">
        <v>345</v>
      </c>
      <c r="Q347">
        <f t="shared" si="20"/>
        <v>0</v>
      </c>
    </row>
    <row r="348" spans="5:17" x14ac:dyDescent="0.2">
      <c r="E348" s="1"/>
      <c r="F348" s="2">
        <v>347</v>
      </c>
      <c r="G348" s="3">
        <v>44910</v>
      </c>
      <c r="H348" s="1">
        <f t="shared" si="19"/>
        <v>44908</v>
      </c>
      <c r="I348">
        <f t="shared" si="18"/>
        <v>2</v>
      </c>
      <c r="L348" s="1"/>
      <c r="P348" s="2">
        <v>346</v>
      </c>
      <c r="Q348">
        <f t="shared" si="20"/>
        <v>0</v>
      </c>
    </row>
    <row r="349" spans="5:17" x14ac:dyDescent="0.2">
      <c r="E349" s="1"/>
      <c r="F349" s="2">
        <v>348</v>
      </c>
      <c r="G349" s="3">
        <v>44910</v>
      </c>
      <c r="H349" s="1">
        <f t="shared" si="19"/>
        <v>44909</v>
      </c>
      <c r="I349">
        <f t="shared" si="18"/>
        <v>1</v>
      </c>
      <c r="L349" s="1"/>
      <c r="P349" s="2">
        <v>347</v>
      </c>
      <c r="Q349">
        <f t="shared" si="20"/>
        <v>0</v>
      </c>
    </row>
    <row r="350" spans="5:17" x14ac:dyDescent="0.2">
      <c r="E350" s="1"/>
      <c r="F350" s="2">
        <v>349</v>
      </c>
      <c r="G350" s="3">
        <v>44910</v>
      </c>
      <c r="H350" s="1">
        <f t="shared" si="19"/>
        <v>44910</v>
      </c>
      <c r="I350">
        <f t="shared" ref="I350:I366" si="21">G350-H350</f>
        <v>0</v>
      </c>
      <c r="P350" s="2">
        <v>348</v>
      </c>
      <c r="Q350">
        <f t="shared" si="20"/>
        <v>0</v>
      </c>
    </row>
    <row r="351" spans="5:17" x14ac:dyDescent="0.2">
      <c r="E351" s="1"/>
      <c r="F351" s="2">
        <v>350</v>
      </c>
      <c r="G351" s="3">
        <v>44911</v>
      </c>
      <c r="H351" s="1">
        <f t="shared" si="19"/>
        <v>44911</v>
      </c>
      <c r="I351">
        <f t="shared" si="21"/>
        <v>0</v>
      </c>
    </row>
    <row r="352" spans="5:17" x14ac:dyDescent="0.2">
      <c r="E352" s="1"/>
      <c r="F352" s="2">
        <v>351</v>
      </c>
      <c r="G352" s="3">
        <v>44912</v>
      </c>
      <c r="H352" s="1">
        <f t="shared" si="19"/>
        <v>44912</v>
      </c>
      <c r="I352">
        <f t="shared" si="21"/>
        <v>0</v>
      </c>
    </row>
    <row r="353" spans="5:9" x14ac:dyDescent="0.2">
      <c r="E353" s="1"/>
      <c r="F353" s="2">
        <v>352</v>
      </c>
      <c r="G353" s="3">
        <v>44913</v>
      </c>
      <c r="H353" s="1">
        <f t="shared" si="19"/>
        <v>44913</v>
      </c>
      <c r="I353">
        <f t="shared" si="21"/>
        <v>0</v>
      </c>
    </row>
    <row r="354" spans="5:9" x14ac:dyDescent="0.2">
      <c r="E354" s="1"/>
      <c r="F354" s="2">
        <v>353</v>
      </c>
      <c r="G354" s="3">
        <v>44914</v>
      </c>
      <c r="H354" s="1">
        <f t="shared" si="19"/>
        <v>44914</v>
      </c>
      <c r="I354">
        <f t="shared" si="21"/>
        <v>0</v>
      </c>
    </row>
    <row r="355" spans="5:9" x14ac:dyDescent="0.2">
      <c r="E355" s="1"/>
      <c r="F355" s="2">
        <v>354</v>
      </c>
      <c r="G355" s="3">
        <v>44915</v>
      </c>
      <c r="H355" s="1">
        <f t="shared" si="19"/>
        <v>44915</v>
      </c>
      <c r="I355">
        <f t="shared" si="21"/>
        <v>0</v>
      </c>
    </row>
    <row r="356" spans="5:9" x14ac:dyDescent="0.2">
      <c r="E356" s="1"/>
      <c r="F356" s="2">
        <v>355</v>
      </c>
      <c r="G356" s="3">
        <v>44916</v>
      </c>
      <c r="H356" s="1">
        <f t="shared" si="19"/>
        <v>44916</v>
      </c>
      <c r="I356">
        <f t="shared" si="21"/>
        <v>0</v>
      </c>
    </row>
    <row r="357" spans="5:9" x14ac:dyDescent="0.2">
      <c r="E357" s="1"/>
      <c r="F357" s="2">
        <v>356</v>
      </c>
      <c r="G357" s="3">
        <v>44917</v>
      </c>
      <c r="H357" s="1">
        <f t="shared" si="19"/>
        <v>44917</v>
      </c>
      <c r="I357">
        <f t="shared" si="21"/>
        <v>0</v>
      </c>
    </row>
    <row r="358" spans="5:9" x14ac:dyDescent="0.2">
      <c r="E358" s="1"/>
      <c r="F358" s="2">
        <v>357</v>
      </c>
      <c r="G358" s="3">
        <v>44918</v>
      </c>
      <c r="H358" s="1">
        <f t="shared" si="19"/>
        <v>44918</v>
      </c>
      <c r="I358">
        <f t="shared" si="21"/>
        <v>0</v>
      </c>
    </row>
    <row r="359" spans="5:9" x14ac:dyDescent="0.2">
      <c r="E359" s="1"/>
      <c r="F359" s="2">
        <v>358</v>
      </c>
      <c r="G359" s="3">
        <v>44919</v>
      </c>
      <c r="H359" s="1">
        <f t="shared" si="19"/>
        <v>44919</v>
      </c>
      <c r="I359">
        <f t="shared" si="21"/>
        <v>0</v>
      </c>
    </row>
    <row r="360" spans="5:9" x14ac:dyDescent="0.2">
      <c r="E360" s="1"/>
      <c r="F360" s="2">
        <v>359</v>
      </c>
      <c r="G360" s="3">
        <v>44920</v>
      </c>
      <c r="H360" s="1">
        <f t="shared" si="19"/>
        <v>44920</v>
      </c>
      <c r="I360">
        <f t="shared" si="21"/>
        <v>0</v>
      </c>
    </row>
    <row r="361" spans="5:9" x14ac:dyDescent="0.2">
      <c r="E361" s="1"/>
      <c r="F361" s="2">
        <v>360</v>
      </c>
      <c r="G361" s="3">
        <v>44921</v>
      </c>
      <c r="H361" s="1">
        <f t="shared" si="19"/>
        <v>44921</v>
      </c>
      <c r="I361">
        <f t="shared" si="21"/>
        <v>0</v>
      </c>
    </row>
    <row r="362" spans="5:9" x14ac:dyDescent="0.2">
      <c r="E362" s="1"/>
      <c r="F362" s="2">
        <v>361</v>
      </c>
      <c r="G362" s="3">
        <v>44922</v>
      </c>
      <c r="H362" s="1">
        <f t="shared" si="19"/>
        <v>44922</v>
      </c>
      <c r="I362">
        <f t="shared" si="21"/>
        <v>0</v>
      </c>
    </row>
    <row r="363" spans="5:9" x14ac:dyDescent="0.2">
      <c r="E363" s="1"/>
      <c r="F363" s="2">
        <v>362</v>
      </c>
      <c r="G363" s="3">
        <v>44923</v>
      </c>
      <c r="H363" s="1">
        <f t="shared" si="19"/>
        <v>44923</v>
      </c>
      <c r="I363">
        <f t="shared" si="21"/>
        <v>0</v>
      </c>
    </row>
    <row r="364" spans="5:9" x14ac:dyDescent="0.2">
      <c r="E364" s="1"/>
      <c r="F364" s="2">
        <v>363</v>
      </c>
      <c r="G364" s="3">
        <v>44924</v>
      </c>
      <c r="H364" s="1">
        <f t="shared" si="19"/>
        <v>44924</v>
      </c>
      <c r="I364">
        <f t="shared" si="21"/>
        <v>0</v>
      </c>
    </row>
    <row r="365" spans="5:9" x14ac:dyDescent="0.2">
      <c r="E365" s="1"/>
      <c r="F365" s="2">
        <v>364</v>
      </c>
      <c r="G365" s="3">
        <v>44925</v>
      </c>
      <c r="H365" s="1">
        <f t="shared" si="19"/>
        <v>44925</v>
      </c>
      <c r="I365">
        <f t="shared" si="21"/>
        <v>0</v>
      </c>
    </row>
    <row r="366" spans="5:9" x14ac:dyDescent="0.2">
      <c r="E366" s="1"/>
      <c r="F366" s="2">
        <v>365</v>
      </c>
      <c r="G366" s="3">
        <v>44926</v>
      </c>
      <c r="H366" s="1">
        <f t="shared" si="19"/>
        <v>44926</v>
      </c>
      <c r="I366">
        <f t="shared" si="2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2022-12-15T18:05:03Z</dcterms:created>
  <dcterms:modified xsi:type="dcterms:W3CDTF">2023-01-01T02:05:00Z</dcterms:modified>
</cp:coreProperties>
</file>