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hidePivotFieldList="1" autoCompressPictures="0"/>
  <bookViews>
    <workbookView xWindow="0" yWindow="0" windowWidth="25600" windowHeight="15460" tabRatio="500" activeTab="1"/>
  </bookViews>
  <sheets>
    <sheet name="Pivot" sheetId="6" r:id="rId1"/>
    <sheet name="2017 Books" sheetId="2" r:id="rId2"/>
  </sheets>
  <calcPr calcId="140001" concurrentCalc="0"/>
  <pivotCaches>
    <pivotCache cacheId="0" r:id="rId3"/>
  </pivotCaches>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I1" i="2" l="1"/>
</calcChain>
</file>

<file path=xl/sharedStrings.xml><?xml version="1.0" encoding="utf-8"?>
<sst xmlns="http://schemas.openxmlformats.org/spreadsheetml/2006/main" count="384" uniqueCount="257">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</sst>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Body)"/>
    </font>
    <font>
      <sz val="11"/>
      <color theme="1"/>
      <name val="Calibri (Body)"/>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519">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2">
    <xf numFmtId="0" fontId="0" fillId="0" borderId="0" xfId="0"/>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3" fillId="0" borderId="0" xfId="0" applyFont="1" applyAlignment="1">
      <alignment horizontal="center"/>
    </xf>
    <xf numFmtId="0" fontId="4" fillId="0" borderId="0" xfId="0" applyFont="1"/>
    <xf numFmtId="0" fontId="4" fillId="3" borderId="0" xfId="0" applyFont="1" applyFill="1"/>
    <xf numFmtId="0" fontId="4" fillId="3"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0" fontId="4" fillId="2" borderId="0" xfId="0" applyFont="1" applyFill="1" applyAlignment="1">
      <alignment horizontal="center"/>
    </xf>
  </cellXfs>
  <cellStyles count="519">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-399.0</c:v>
                </c:pt>
                <c:pt idx="1">
                  <c:v>426.0</c:v>
                </c:pt>
                <c:pt idx="2">
                  <c:v>1808.0</c:v>
                </c:pt>
                <c:pt idx="3">
                  <c:v>1813.0</c:v>
                </c:pt>
                <c:pt idx="4">
                  <c:v>1898.0</c:v>
                </c:pt>
                <c:pt idx="5">
                  <c:v>1902.0</c:v>
                </c:pt>
                <c:pt idx="6">
                  <c:v>1908.0</c:v>
                </c:pt>
                <c:pt idx="7">
                  <c:v>1911.0</c:v>
                </c:pt>
                <c:pt idx="8">
                  <c:v>1936.0</c:v>
                </c:pt>
                <c:pt idx="9">
                  <c:v>1947.0</c:v>
                </c:pt>
                <c:pt idx="10">
                  <c:v>1949.0</c:v>
                </c:pt>
                <c:pt idx="11">
                  <c:v>1950.0</c:v>
                </c:pt>
                <c:pt idx="12">
                  <c:v>1953.0</c:v>
                </c:pt>
                <c:pt idx="13">
                  <c:v>1956.0</c:v>
                </c:pt>
                <c:pt idx="14">
                  <c:v>1959.0</c:v>
                </c:pt>
                <c:pt idx="15">
                  <c:v>1964.0</c:v>
                </c:pt>
                <c:pt idx="16">
                  <c:v>1966.0</c:v>
                </c:pt>
                <c:pt idx="17">
                  <c:v>1968.0</c:v>
                </c:pt>
                <c:pt idx="18">
                  <c:v>1970.0</c:v>
                </c:pt>
                <c:pt idx="19">
                  <c:v>1979.0</c:v>
                </c:pt>
                <c:pt idx="20">
                  <c:v>1982.0</c:v>
                </c:pt>
                <c:pt idx="21">
                  <c:v>1987.0</c:v>
                </c:pt>
                <c:pt idx="22">
                  <c:v>1992.0</c:v>
                </c:pt>
                <c:pt idx="23">
                  <c:v>1994.0</c:v>
                </c:pt>
                <c:pt idx="24">
                  <c:v>1997.0</c:v>
                </c:pt>
                <c:pt idx="25">
                  <c:v>2000.0</c:v>
                </c:pt>
                <c:pt idx="26">
                  <c:v>2002.0</c:v>
                </c:pt>
                <c:pt idx="27">
                  <c:v>2004.0</c:v>
                </c:pt>
                <c:pt idx="28">
                  <c:v>2006.0</c:v>
                </c:pt>
                <c:pt idx="29">
                  <c:v>2007.0</c:v>
                </c:pt>
                <c:pt idx="30">
                  <c:v>2009.0</c:v>
                </c:pt>
                <c:pt idx="31">
                  <c:v>2010.0</c:v>
                </c:pt>
                <c:pt idx="32">
                  <c:v>2011.0</c:v>
                </c:pt>
                <c:pt idx="33">
                  <c:v>2012.0</c:v>
                </c:pt>
                <c:pt idx="34">
                  <c:v>2013.0</c:v>
                </c:pt>
                <c:pt idx="35">
                  <c:v>2014.0</c:v>
                </c:pt>
                <c:pt idx="36">
                  <c:v>2015.0</c:v>
                </c:pt>
                <c:pt idx="37">
                  <c:v>2016.0</c:v>
                </c:pt>
                <c:pt idx="38">
                  <c:v>2017.0</c:v>
                </c:pt>
              </c:numCache>
            </c:numRef>
          </c:cat>
          <c:val>
            <c:numRef>
              <c:f>Pivot!$Q$3:$Q$41</c:f>
              <c:numCache>
                <c:formatCode>General</c:formatCode>
                <c:ptCount val="39"/>
                <c:pt idx="0">
                  <c:v>1.0</c:v>
                </c:pt>
                <c:pt idx="1">
                  <c:v>1.0</c:v>
                </c:pt>
                <c:pt idx="2">
                  <c:v>1.0</c:v>
                </c:pt>
                <c:pt idx="3">
                  <c:v>1.0</c:v>
                </c:pt>
                <c:pt idx="4">
                  <c:v>1.0</c:v>
                </c:pt>
                <c:pt idx="5">
                  <c:v>1.0</c:v>
                </c:pt>
                <c:pt idx="6">
                  <c:v>1.0</c:v>
                </c:pt>
                <c:pt idx="7">
                  <c:v>1.0</c:v>
                </c:pt>
                <c:pt idx="8">
                  <c:v>1.0</c:v>
                </c:pt>
                <c:pt idx="9">
                  <c:v>1.0</c:v>
                </c:pt>
                <c:pt idx="10">
                  <c:v>1.0</c:v>
                </c:pt>
                <c:pt idx="11">
                  <c:v>1.0</c:v>
                </c:pt>
                <c:pt idx="12">
                  <c:v>2.0</c:v>
                </c:pt>
                <c:pt idx="13">
                  <c:v>1.0</c:v>
                </c:pt>
                <c:pt idx="14">
                  <c:v>1.0</c:v>
                </c:pt>
                <c:pt idx="15">
                  <c:v>1.0</c:v>
                </c:pt>
                <c:pt idx="16">
                  <c:v>1.0</c:v>
                </c:pt>
                <c:pt idx="17">
                  <c:v>1.0</c:v>
                </c:pt>
                <c:pt idx="18">
                  <c:v>2.0</c:v>
                </c:pt>
                <c:pt idx="19">
                  <c:v>1.0</c:v>
                </c:pt>
                <c:pt idx="20">
                  <c:v>1.0</c:v>
                </c:pt>
                <c:pt idx="21">
                  <c:v>1.0</c:v>
                </c:pt>
                <c:pt idx="22">
                  <c:v>1.0</c:v>
                </c:pt>
                <c:pt idx="23">
                  <c:v>1.0</c:v>
                </c:pt>
                <c:pt idx="24">
                  <c:v>4.0</c:v>
                </c:pt>
                <c:pt idx="25">
                  <c:v>1.0</c:v>
                </c:pt>
                <c:pt idx="26">
                  <c:v>1.0</c:v>
                </c:pt>
                <c:pt idx="27">
                  <c:v>3.0</c:v>
                </c:pt>
                <c:pt idx="28">
                  <c:v>1.0</c:v>
                </c:pt>
                <c:pt idx="29">
                  <c:v>1.0</c:v>
                </c:pt>
                <c:pt idx="30">
                  <c:v>4.0</c:v>
                </c:pt>
                <c:pt idx="31">
                  <c:v>8.0</c:v>
                </c:pt>
                <c:pt idx="32">
                  <c:v>3.0</c:v>
                </c:pt>
                <c:pt idx="33">
                  <c:v>1.0</c:v>
                </c:pt>
                <c:pt idx="34">
                  <c:v>5.0</c:v>
                </c:pt>
                <c:pt idx="35">
                  <c:v>9.0</c:v>
                </c:pt>
                <c:pt idx="36">
                  <c:v>9.0</c:v>
                </c:pt>
                <c:pt idx="37">
                  <c:v>13.0</c:v>
                </c:pt>
                <c:pt idx="38">
                  <c:v>9.0</c:v>
                </c:pt>
              </c:numCache>
            </c:numRef>
          </c:val>
        </c:ser>
        <c:dLbls>
          <c:showLegendKey val="0"/>
          <c:showVal val="0"/>
          <c:showCatName val="0"/>
          <c:showSerName val="0"/>
          <c:showPercent val="0"/>
          <c:showBubbleSize val="0"/>
        </c:dLbls>
        <c:gapWidth val="219"/>
        <c:overlap val="-27"/>
        <c:axId val="2082684008"/>
        <c:axId val="2082680248"/>
      </c:barChart>
      <c:catAx>
        <c:axId val="2082684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2680248"/>
        <c:crosses val="autoZero"/>
        <c:auto val="1"/>
        <c:lblAlgn val="ctr"/>
        <c:lblOffset val="100"/>
        <c:noMultiLvlLbl val="0"/>
      </c:catAx>
      <c:valAx>
        <c:axId val="2082680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2684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layout/>
      <c:overlay val="0"/>
      <c:spPr>
        <a:noFill/>
        <a:ln>
          <a:noFill/>
        </a:ln>
        <a:effectLst/>
      </c:sp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52.0</c:v>
                </c:pt>
                <c:pt idx="1">
                  <c:v>26.0</c:v>
                </c:pt>
                <c:pt idx="2">
                  <c:v>10.0</c:v>
                </c:pt>
                <c:pt idx="3">
                  <c:v>10.0</c:v>
                </c:pt>
                <c:pt idx="4">
                  <c:v>2.0</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3</xdr:row>
      <xdr:rowOff>25400</xdr:rowOff>
    </xdr:from>
    <xdr:to>
      <xdr:col>14</xdr:col>
      <xdr:colOff>76200</xdr:colOff>
      <xdr:row>16</xdr:row>
      <xdr:rowOff>127000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091.62880486111" createdVersion="4" refreshedVersion="4" minRefreshableVersion="3" recordCount="100">
  <cacheSource type="worksheet">
    <worksheetSource ref="A1:F102" sheet="2017 Books"/>
  </cacheSource>
  <cacheFields count="6">
    <cacheField name="Title" numFmtId="0">
      <sharedItems/>
    </cacheField>
    <cacheField name="Author" numFmtId="0">
      <sharedItems/>
    </cacheField>
    <cacheField name="Type" numFmtId="0">
      <sharedItems count="5">
        <s v="Book"/>
        <s v="Audiobook"/>
        <s v="Library"/>
        <s v="eBook"/>
        <s v="Other"/>
      </sharedItems>
    </cacheField>
    <cacheField name="Read" numFmtId="0">
      <sharedItems containsSemiMixedTypes="0" containsString="0" containsNumber="1" containsInteger="1" minValue="2017" maxValue="2017" count="1">
        <n v="2017"/>
      </sharedItems>
    </cacheField>
    <cacheField name="Published" numFmtId="0">
      <sharedItems containsString="0" containsBlank="1" containsNumber="1" containsInteger="1" minValue="-399" maxValue="2017" count="41">
        <n v="2012"/>
        <n v="1813"/>
        <n v="2016"/>
        <n v="1997"/>
        <n v="1808"/>
        <n v="2013"/>
        <n v="2004"/>
        <n v="1982"/>
        <n v="2009"/>
        <n v="2002"/>
        <n v="2010"/>
        <n v="2011"/>
        <n v="2015"/>
        <n v="2017"/>
        <n v="426"/>
        <n v="1947"/>
        <n v="1964"/>
        <n v="2014"/>
        <n v="1959"/>
        <n v="1936"/>
        <n v="1908"/>
        <n v="1952"/>
        <n v="2006"/>
        <n v="1987"/>
        <n v="1968"/>
        <n v="1902"/>
        <n v="2000"/>
        <n v="1953"/>
        <n v="-399"/>
        <n v="1979"/>
        <n v="1992"/>
        <m/>
        <n v="1956"/>
        <n v="1966"/>
        <n v="1949"/>
        <n v="1970"/>
        <n v="1911"/>
        <n v="1950"/>
        <n v="1898"/>
        <n v="1994"/>
        <n v="2007"/>
      </sharedItems>
    </cacheField>
    <cacheField name="Pages" numFmtId="0">
      <sharedItems containsString="0" containsBlank="1" containsNumber="1" containsInteger="1" minValue="24" maxValue="1184" count="60">
        <n v="267"/>
        <n v="480"/>
        <n v="400"/>
        <n v="368"/>
        <n v="122"/>
        <n v="158"/>
        <n v="224"/>
        <n v="320"/>
        <n v="272"/>
        <n v="336"/>
        <n v="399"/>
        <n v="378"/>
        <n v="432"/>
        <n v="256"/>
        <n v="288"/>
        <n v="1184"/>
        <n v="30"/>
        <n v="464"/>
        <m/>
        <n v="576"/>
        <n v="24"/>
        <n v="304"/>
        <n v="238"/>
        <n v="138"/>
        <n v="296"/>
        <n v="360"/>
        <n v="144"/>
        <n v="293"/>
        <n v="448"/>
        <n v="72"/>
        <n v="818"/>
        <n v="634"/>
        <n v="352"/>
        <n v="150"/>
        <n v="292"/>
        <n v="816"/>
        <n v="230"/>
        <n v="160"/>
        <n v="146"/>
        <n v="191"/>
        <n v="58"/>
        <n v="206"/>
        <n v="142"/>
        <n v="176"/>
        <n v="560"/>
        <n v="384"/>
        <n v="140"/>
        <n v="211"/>
        <n v="240"/>
        <n v="154"/>
        <n v="416"/>
        <n v="260"/>
        <n v="231"/>
        <n v="156"/>
        <n v="592"/>
        <n v="36"/>
        <n v="287"/>
        <n v="307"/>
        <n v="496"/>
        <n v="20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s v="So Good They Can't Ignore You: Why Skills Trump Passion in the Quest for Work You Love"/>
    <s v="Cal Newport"/>
    <x v="0"/>
    <x v="0"/>
    <x v="0"/>
    <x v="0"/>
  </r>
  <r>
    <s v="Pride &amp; Prejudice"/>
    <s v="Jane Austen"/>
    <x v="1"/>
    <x v="0"/>
    <x v="1"/>
    <x v="1"/>
  </r>
  <r>
    <s v="Shoe Dog"/>
    <s v="Phil Knight"/>
    <x v="1"/>
    <x v="0"/>
    <x v="2"/>
    <x v="2"/>
  </r>
  <r>
    <s v="Rise of the Robots: Technology and the Threat of a Jobless Future"/>
    <s v="Martin Ford"/>
    <x v="2"/>
    <x v="0"/>
    <x v="2"/>
    <x v="3"/>
  </r>
  <r>
    <s v="The Inner Game of Tennis"/>
    <s v="W. Timothy Gallwey"/>
    <x v="1"/>
    <x v="0"/>
    <x v="3"/>
    <x v="4"/>
  </r>
  <r>
    <s v="Faust"/>
    <s v="Johann Wolfgang von Goethe"/>
    <x v="1"/>
    <x v="0"/>
    <x v="4"/>
    <x v="5"/>
  </r>
  <r>
    <s v="Legacy"/>
    <s v="James Kerr"/>
    <x v="0"/>
    <x v="0"/>
    <x v="5"/>
    <x v="6"/>
  </r>
  <r>
    <s v="Moneyball"/>
    <s v="Michael Lewis"/>
    <x v="1"/>
    <x v="0"/>
    <x v="6"/>
    <x v="7"/>
  </r>
  <r>
    <s v="Hillbilly Elegy: A Memoir of a Family and Culture in Crisis"/>
    <s v="J.D. Vance"/>
    <x v="0"/>
    <x v="0"/>
    <x v="2"/>
    <x v="8"/>
  </r>
  <r>
    <s v="Mornings on Horseback: The Story of an Extraordinary Family, a Vanished Way of Life and the Unique Child Who Became odore Roosevelt"/>
    <s v="David McCullough"/>
    <x v="1"/>
    <x v="0"/>
    <x v="7"/>
    <x v="1"/>
  </r>
  <r>
    <s v="Universe of Stone: A Biography of Chartres Cathedral"/>
    <s v="Philip Ball"/>
    <x v="2"/>
    <x v="0"/>
    <x v="8"/>
    <x v="9"/>
  </r>
  <r>
    <s v="Seabiscuit"/>
    <s v="Laura Hillenbrand"/>
    <x v="1"/>
    <x v="0"/>
    <x v="9"/>
    <x v="10"/>
  </r>
  <r>
    <s v="Highest Duty"/>
    <s v="Chesley B. Sullenberger"/>
    <x v="1"/>
    <x v="0"/>
    <x v="10"/>
    <x v="3"/>
  </r>
  <r>
    <s v="Fire on the Horizon: The Untold Story of the Gulf Oil Disaster"/>
    <s v="John Konrad &amp; Tom Shroder"/>
    <x v="1"/>
    <x v="0"/>
    <x v="11"/>
    <x v="11"/>
  </r>
  <r>
    <s v="Open"/>
    <s v="Andre Agassi"/>
    <x v="1"/>
    <x v="0"/>
    <x v="10"/>
    <x v="2"/>
  </r>
  <r>
    <s v="The Short and Tragic Life of Robert Peace"/>
    <s v="Jeff Hobbs"/>
    <x v="1"/>
    <x v="0"/>
    <x v="12"/>
    <x v="12"/>
  </r>
  <r>
    <s v="The Power of a Half Hour"/>
    <s v="Tommy Barnett"/>
    <x v="0"/>
    <x v="0"/>
    <x v="5"/>
    <x v="6"/>
  </r>
  <r>
    <s v="Out of the Ashes: Rebuilding American Culture"/>
    <s v="Anthony Esolen"/>
    <x v="0"/>
    <x v="0"/>
    <x v="13"/>
    <x v="13"/>
  </r>
  <r>
    <s v="Strangers in a Strange Land: Living the Catholic Faith in a Post-Christian World"/>
    <s v="Charles J. Chaput"/>
    <x v="2"/>
    <x v="0"/>
    <x v="13"/>
    <x v="14"/>
  </r>
  <r>
    <s v="The Benedict Option: A Strategy for Christians in a Post-Christian Nation"/>
    <s v="Rob Dreher"/>
    <x v="3"/>
    <x v="0"/>
    <x v="13"/>
    <x v="8"/>
  </r>
  <r>
    <s v="City of God"/>
    <s v="Saint Augustine"/>
    <x v="0"/>
    <x v="0"/>
    <x v="14"/>
    <x v="15"/>
  </r>
  <r>
    <s v="The Lost Tools of Learning"/>
    <s v="Dorothy Sayers"/>
    <x v="4"/>
    <x v="0"/>
    <x v="15"/>
    <x v="16"/>
  </r>
  <r>
    <s v="The Aviators: Eddie Rickenbacker, Jimmy Doolittle, Charles Lindbergh, and the Epic Age of Flight"/>
    <s v="Winston Groom"/>
    <x v="1"/>
    <x v="0"/>
    <x v="12"/>
    <x v="17"/>
  </r>
  <r>
    <s v="The Shadow of His Wings (Abridged)"/>
    <s v="Fr. Gereon Goldmann,  OFM"/>
    <x v="0"/>
    <x v="0"/>
    <x v="16"/>
    <x v="18"/>
  </r>
  <r>
    <s v="Wizard: The Life and Times of Nikola Tesla"/>
    <s v="Marc J. Seifer"/>
    <x v="1"/>
    <x v="0"/>
    <x v="2"/>
    <x v="19"/>
  </r>
  <r>
    <s v="Happy City: Transforming Our Lives Through Urban Design"/>
    <s v="Charles Montgomery "/>
    <x v="3"/>
    <x v="0"/>
    <x v="17"/>
    <x v="3"/>
  </r>
  <r>
    <s v="Originals: How Non-Conformists Move The World"/>
    <s v="Adam Grant"/>
    <x v="1"/>
    <x v="0"/>
    <x v="2"/>
    <x v="9"/>
  </r>
  <r>
    <s v="Just Married"/>
    <s v="Dr. Greg and Lisa Popcak"/>
    <x v="0"/>
    <x v="0"/>
    <x v="5"/>
    <x v="13"/>
  </r>
  <r>
    <s v="Tidy Data (Journal of Statistical Software)"/>
    <s v="Hadley Wickham"/>
    <x v="4"/>
    <x v="0"/>
    <x v="17"/>
    <x v="20"/>
  </r>
  <r>
    <s v="Hidden Figures"/>
    <s v="Margot Lee Shetterly"/>
    <x v="1"/>
    <x v="0"/>
    <x v="2"/>
    <x v="3"/>
  </r>
  <r>
    <s v="Conversations with Major Dick Winters"/>
    <s v="Cole C. Kingseed"/>
    <x v="1"/>
    <x v="0"/>
    <x v="17"/>
    <x v="21"/>
  </r>
  <r>
    <s v="The Magic of Thinking Big"/>
    <s v="David J. Schwartz, Ph.D."/>
    <x v="0"/>
    <x v="0"/>
    <x v="18"/>
    <x v="22"/>
  </r>
  <r>
    <s v="The Diary of a Country Priest"/>
    <s v="Georges Bernanos"/>
    <x v="0"/>
    <x v="0"/>
    <x v="19"/>
    <x v="21"/>
  </r>
  <r>
    <s v="The Man Who Was Thursday"/>
    <s v="G.K. Chesterton"/>
    <x v="1"/>
    <x v="0"/>
    <x v="20"/>
    <x v="23"/>
  </r>
  <r>
    <s v="Player Piano"/>
    <s v="Kurt Vonnegut"/>
    <x v="3"/>
    <x v="0"/>
    <x v="21"/>
    <x v="24"/>
  </r>
  <r>
    <s v="Beyond Band of Brothers"/>
    <s v="Major Dick Winters"/>
    <x v="1"/>
    <x v="0"/>
    <x v="22"/>
    <x v="7"/>
  </r>
  <r>
    <s v="Chaos: Making a New Science"/>
    <s v="James Gleick"/>
    <x v="1"/>
    <x v="0"/>
    <x v="23"/>
    <x v="25"/>
  </r>
  <r>
    <s v="Salary Tutor"/>
    <s v="Jim Hopkinson"/>
    <x v="2"/>
    <x v="0"/>
    <x v="11"/>
    <x v="26"/>
  </r>
  <r>
    <s v="Never Split The Difference: Negotiating As If Your Life Depended On It"/>
    <s v="Chris Voss"/>
    <x v="2"/>
    <x v="0"/>
    <x v="2"/>
    <x v="14"/>
  </r>
  <r>
    <s v="On Writing: A Memoir of the Craft"/>
    <s v="Stephen King"/>
    <x v="1"/>
    <x v="0"/>
    <x v="10"/>
    <x v="14"/>
  </r>
  <r>
    <s v="Into Thin Air: A Personal Account of the Mt. Everest Disaster"/>
    <s v="Jon Krakauer"/>
    <x v="1"/>
    <x v="0"/>
    <x v="3"/>
    <x v="27"/>
  </r>
  <r>
    <s v="Evicted: Poverty and Profit in the American City"/>
    <s v="Matthew Desmond"/>
    <x v="1"/>
    <x v="0"/>
    <x v="2"/>
    <x v="12"/>
  </r>
  <r>
    <s v="Airport"/>
    <s v="Arthur Hailey"/>
    <x v="2"/>
    <x v="0"/>
    <x v="24"/>
    <x v="28"/>
  </r>
  <r>
    <s v="Perennial Seller: The Art of Making and Marketing Work That Lasts"/>
    <s v="Ryan Holiday"/>
    <x v="0"/>
    <x v="0"/>
    <x v="13"/>
    <x v="13"/>
  </r>
  <r>
    <s v="Heart of Darkness"/>
    <s v="Joseph Conrad"/>
    <x v="0"/>
    <x v="0"/>
    <x v="25"/>
    <x v="29"/>
  </r>
  <r>
    <s v="Alexander Hamilton"/>
    <s v="Ron Chernow"/>
    <x v="1"/>
    <x v="0"/>
    <x v="6"/>
    <x v="30"/>
  </r>
  <r>
    <s v="Philology: The Forgotten Origins of the Modern Humanities"/>
    <s v="James Turner"/>
    <x v="0"/>
    <x v="0"/>
    <x v="17"/>
    <x v="19"/>
  </r>
  <r>
    <s v="The Circle"/>
    <s v="Dave Eggers"/>
    <x v="1"/>
    <x v="0"/>
    <x v="17"/>
    <x v="31"/>
  </r>
  <r>
    <s v="Applied Economics: Thinking Beyond Stage One"/>
    <s v="Thomas Sowell"/>
    <x v="1"/>
    <x v="0"/>
    <x v="8"/>
    <x v="32"/>
  </r>
  <r>
    <s v="The Red Tent"/>
    <s v="Anita Diamant"/>
    <x v="1"/>
    <x v="0"/>
    <x v="3"/>
    <x v="9"/>
  </r>
  <r>
    <s v="Poetry as Prayer: Jessica Powers"/>
    <s v="Robert F. Morneau"/>
    <x v="0"/>
    <x v="0"/>
    <x v="26"/>
    <x v="33"/>
  </r>
  <r>
    <s v="The Fortunes of Poetry in and Age of Unmaking"/>
    <s v="James Matthew Wilson"/>
    <x v="0"/>
    <x v="0"/>
    <x v="12"/>
    <x v="34"/>
  </r>
  <r>
    <s v="Reagan: The Life"/>
    <s v="H.W. Brands"/>
    <x v="1"/>
    <x v="0"/>
    <x v="12"/>
    <x v="35"/>
  </r>
  <r>
    <s v="The Sale of a Lifetime: How the Great Bubble Burst of 2017-2019 Can Make You Rich"/>
    <s v="Harry S. Dent, Jr."/>
    <x v="2"/>
    <x v="0"/>
    <x v="13"/>
    <x v="3"/>
  </r>
  <r>
    <s v="The Vatican Diaries: A Behind-the-Scenes Look at the Power, Personalities, and Politics at the Heart of the Catholic rch"/>
    <s v="John Thavis"/>
    <x v="1"/>
    <x v="0"/>
    <x v="5"/>
    <x v="9"/>
  </r>
  <r>
    <s v="The Road to Character"/>
    <s v="David Brooks"/>
    <x v="0"/>
    <x v="0"/>
    <x v="12"/>
    <x v="7"/>
  </r>
  <r>
    <s v="Rise, Let Us Be On Our Way"/>
    <s v="John Paul II"/>
    <x v="1"/>
    <x v="0"/>
    <x v="6"/>
    <x v="36"/>
  </r>
  <r>
    <s v="The Bridges at Toko-Ri"/>
    <s v="James A. Michener"/>
    <x v="2"/>
    <x v="0"/>
    <x v="27"/>
    <x v="37"/>
  </r>
  <r>
    <s v="The Shallows: What the Internet is Doing to Our Brains"/>
    <s v="Nicholas Carr"/>
    <x v="1"/>
    <x v="0"/>
    <x v="10"/>
    <x v="14"/>
  </r>
  <r>
    <s v="Saint Padre Pio: In the Footsteps of Saint Francis"/>
    <s v="Michael J. Ruszala"/>
    <x v="3"/>
    <x v="0"/>
    <x v="17"/>
    <x v="38"/>
  </r>
  <r>
    <s v="The Creed: Professing the Faith Through the Ages"/>
    <s v="Scott Hahn"/>
    <x v="0"/>
    <x v="0"/>
    <x v="2"/>
    <x v="39"/>
  </r>
  <r>
    <s v="The Trial and Death of Socrates: Apology, Phaedo"/>
    <s v="Plato"/>
    <x v="1"/>
    <x v="0"/>
    <x v="28"/>
    <x v="40"/>
  </r>
  <r>
    <s v="Aristotle for Everybody"/>
    <s v="Mortimer J. Adler"/>
    <x v="1"/>
    <x v="0"/>
    <x v="29"/>
    <x v="41"/>
  </r>
  <r>
    <s v="Alone on the Wall"/>
    <s v="Alex Honnold"/>
    <x v="1"/>
    <x v="0"/>
    <x v="12"/>
    <x v="13"/>
  </r>
  <r>
    <s v="The Bad-Ass Librarians of Timbuktu: And Their Race to Save the World’s Most Precious Manuscripts"/>
    <s v="Joshua Hammer"/>
    <x v="1"/>
    <x v="0"/>
    <x v="2"/>
    <x v="14"/>
  </r>
  <r>
    <s v="Farnsworth’s Classical English Rhetoric"/>
    <s v="Ward Farnsworth"/>
    <x v="1"/>
    <x v="0"/>
    <x v="10"/>
    <x v="13"/>
  </r>
  <r>
    <s v="The Will to Climb"/>
    <s v="Ed Viesturs"/>
    <x v="1"/>
    <x v="0"/>
    <x v="11"/>
    <x v="21"/>
  </r>
  <r>
    <s v="The Ethics of Authenticity"/>
    <s v="Charles Taylor"/>
    <x v="0"/>
    <x v="0"/>
    <x v="30"/>
    <x v="42"/>
  </r>
  <r>
    <s v="Truth Overruled: The Future of Marriage and Religious Freedom"/>
    <s v="Ryan T. Anderson"/>
    <x v="3"/>
    <x v="0"/>
    <x v="12"/>
    <x v="13"/>
  </r>
  <r>
    <s v="Things I Wish I’d Know Before We Got Married"/>
    <s v="Gary Chapman"/>
    <x v="3"/>
    <x v="0"/>
    <x v="10"/>
    <x v="43"/>
  </r>
  <r>
    <s v="Wolf Hall"/>
    <s v="Hilary Mantel"/>
    <x v="1"/>
    <x v="0"/>
    <x v="8"/>
    <x v="44"/>
  </r>
  <r>
    <s v="Life 3.0: Being Human in the Age of Artificial Intelligence"/>
    <s v="Mark Tegmark"/>
    <x v="3"/>
    <x v="0"/>
    <x v="13"/>
    <x v="45"/>
  </r>
  <r>
    <s v="The World's Great Catholic Literature"/>
    <s v="ted by George N. Shuster"/>
    <x v="0"/>
    <x v="0"/>
    <x v="31"/>
    <x v="18"/>
  </r>
  <r>
    <s v="Till We Have Faves: A Myth Retold"/>
    <s v="C.S. Lewis"/>
    <x v="1"/>
    <x v="0"/>
    <x v="32"/>
    <x v="3"/>
  </r>
  <r>
    <s v="The World Beyond Your Head: On Becoming an Individual in an Age of Distraction"/>
    <s v="Matthew B. Crawford"/>
    <x v="3"/>
    <x v="0"/>
    <x v="12"/>
    <x v="7"/>
  </r>
  <r>
    <s v="Our Mathematical Universe: My Quest for the Ultimate Nature of Reality"/>
    <s v="Max Tegmark"/>
    <x v="1"/>
    <x v="0"/>
    <x v="17"/>
    <x v="12"/>
  </r>
  <r>
    <s v="Planet of Exile"/>
    <s v="Ursula K. Le Guin"/>
    <x v="1"/>
    <x v="0"/>
    <x v="33"/>
    <x v="46"/>
  </r>
  <r>
    <s v="Red Planet"/>
    <s v="Robert A. Heinlein"/>
    <x v="1"/>
    <x v="0"/>
    <x v="34"/>
    <x v="47"/>
  </r>
  <r>
    <s v="The Second Machine Age: Work, Progress, and Prosperity in a Time of Brilliant Technologies"/>
    <s v="Erik Brynjolfsson and rew McAfee"/>
    <x v="1"/>
    <x v="0"/>
    <x v="17"/>
    <x v="7"/>
  </r>
  <r>
    <s v="Option B"/>
    <s v="Sheryl Sandberg and Adam Grant"/>
    <x v="1"/>
    <x v="0"/>
    <x v="13"/>
    <x v="48"/>
  </r>
  <r>
    <s v="Master Builders of the Middle Ages"/>
    <s v="David Jacobs"/>
    <x v="3"/>
    <x v="0"/>
    <x v="35"/>
    <x v="49"/>
  </r>
  <r>
    <s v="The Vanishing American Adult: Our Coming-of-Age Crisis—and How to Rebuild a Culture of Self-Reliance"/>
    <s v="Ben Sasse"/>
    <x v="0"/>
    <x v="0"/>
    <x v="13"/>
    <x v="7"/>
  </r>
  <r>
    <s v="The 4-Hour Workweek"/>
    <s v="Timothy Ferriss"/>
    <x v="1"/>
    <x v="0"/>
    <x v="8"/>
    <x v="50"/>
  </r>
  <r>
    <s v="Gerard Manley Hopkins: Poems and Prose"/>
    <s v="ected and edited by W.H. Gardner"/>
    <x v="0"/>
    <x v="0"/>
    <x v="27"/>
    <x v="51"/>
  </r>
  <r>
    <s v="A Geography of Ireland"/>
    <s v="O.J.R. Howarth"/>
    <x v="0"/>
    <x v="0"/>
    <x v="36"/>
    <x v="52"/>
  </r>
  <r>
    <s v="Some Permanent Things"/>
    <s v="James Matthew Wilson"/>
    <x v="0"/>
    <x v="0"/>
    <x v="17"/>
    <x v="53"/>
  </r>
  <r>
    <s v="The 4-Hour Body"/>
    <s v="Timothy Ferriss"/>
    <x v="1"/>
    <x v="0"/>
    <x v="10"/>
    <x v="54"/>
  </r>
  <r>
    <s v="A Shepherd Looks at Psalm 23"/>
    <s v="Phillip W. Keller"/>
    <x v="0"/>
    <x v="0"/>
    <x v="35"/>
    <x v="4"/>
  </r>
  <r>
    <s v="Painting as a Pastime"/>
    <s v="Winston S. Churchill"/>
    <x v="0"/>
    <x v="0"/>
    <x v="37"/>
    <x v="55"/>
  </r>
  <r>
    <s v="An Appetite for Wonder: The Making of a Scientist"/>
    <s v="Richard Dawkins"/>
    <x v="1"/>
    <x v="0"/>
    <x v="5"/>
    <x v="7"/>
  </r>
  <r>
    <s v="The War of the Worlds"/>
    <s v="H.G. Wells"/>
    <x v="1"/>
    <x v="0"/>
    <x v="38"/>
    <x v="56"/>
  </r>
  <r>
    <s v="Six Easy Pieces: Essentials of Physics Explained by Its Most Brilliant Teacher"/>
    <s v="Richard P. Feynman"/>
    <x v="0"/>
    <x v="0"/>
    <x v="39"/>
    <x v="43"/>
  </r>
  <r>
    <s v="Brief Candle in the Dark: My Life in Science"/>
    <s v="Richard Dawkins"/>
    <x v="1"/>
    <x v="0"/>
    <x v="12"/>
    <x v="17"/>
  </r>
  <r>
    <s v="God Is Not Great: How Religion Poisons Everything"/>
    <s v="Christopher Hitchens"/>
    <x v="1"/>
    <x v="0"/>
    <x v="40"/>
    <x v="57"/>
  </r>
  <r>
    <s v="The Name of God is Mercy"/>
    <s v="Pope Francis"/>
    <x v="1"/>
    <x v="0"/>
    <x v="2"/>
    <x v="43"/>
  </r>
  <r>
    <s v="Deadliest Sea: The Untold Story Behind the Greatest Rescue in Coast Guard History"/>
    <s v="Kalee Thompson"/>
    <x v="2"/>
    <x v="0"/>
    <x v="10"/>
    <x v="7"/>
  </r>
  <r>
    <s v="Hero of the Empire: The Boer War, a Daring Escape, and the Making of Winston Churchill"/>
    <s v="Candice Millard"/>
    <x v="1"/>
    <x v="0"/>
    <x v="2"/>
    <x v="2"/>
  </r>
  <r>
    <s v="Thank You for Being Late: An Optimist's Guide to Thriving in the Age of Accelerations"/>
    <s v="Thomas L. Friedman"/>
    <x v="1"/>
    <x v="0"/>
    <x v="2"/>
    <x v="58"/>
  </r>
  <r>
    <s v="Rich Dad Poor Dad"/>
    <s v="Robert T. Kiyosaki"/>
    <x v="3"/>
    <x v="0"/>
    <x v="3"/>
    <x v="59"/>
  </r>
  <r>
    <s v="Artemis"/>
    <s v="Andy Weir"/>
    <x v="2"/>
    <x v="0"/>
    <x v="1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pivotFields count="6">
    <pivotField showAll="0"/>
    <pivotField showAll="0"/>
    <pivotField axis="axisRow" showAll="0">
      <items count="6">
        <item x="1"/>
        <item x="0"/>
        <item x="3"/>
        <item x="2"/>
        <item x="4"/>
        <item t="default"/>
      </items>
    </pivotField>
    <pivotField dataField="1" showAll="0">
      <items count="2">
        <item x="0"/>
        <item t="default"/>
      </items>
    </pivotField>
    <pivotField showAll="0" sortType="ascending">
      <items count="42">
        <item x="28"/>
        <item x="14"/>
        <item x="4"/>
        <item x="1"/>
        <item x="38"/>
        <item x="25"/>
        <item x="20"/>
        <item x="36"/>
        <item x="19"/>
        <item x="15"/>
        <item x="34"/>
        <item x="37"/>
        <item h="1" x="21"/>
        <item x="27"/>
        <item x="32"/>
        <item x="18"/>
        <item x="16"/>
        <item x="33"/>
        <item x="24"/>
        <item x="35"/>
        <item x="29"/>
        <item x="7"/>
        <item x="23"/>
        <item x="30"/>
        <item x="39"/>
        <item x="3"/>
        <item x="26"/>
        <item x="9"/>
        <item x="6"/>
        <item x="22"/>
        <item x="40"/>
        <item x="8"/>
        <item x="10"/>
        <item x="11"/>
        <item x="0"/>
        <item x="5"/>
        <item x="17"/>
        <item x="12"/>
        <item x="2"/>
        <item x="13"/>
        <item x="31"/>
        <item t="default"/>
      </items>
    </pivotField>
    <pivotField showAll="0">
      <items count="61">
        <item x="20"/>
        <item x="16"/>
        <item x="55"/>
        <item x="40"/>
        <item x="29"/>
        <item x="4"/>
        <item x="23"/>
        <item x="46"/>
        <item x="42"/>
        <item x="26"/>
        <item x="38"/>
        <item x="33"/>
        <item x="49"/>
        <item x="53"/>
        <item x="5"/>
        <item x="37"/>
        <item x="43"/>
        <item x="39"/>
        <item x="41"/>
        <item x="59"/>
        <item x="47"/>
        <item x="6"/>
        <item x="36"/>
        <item x="52"/>
        <item x="22"/>
        <item x="48"/>
        <item x="13"/>
        <item x="51"/>
        <item x="0"/>
        <item x="8"/>
        <item x="56"/>
        <item x="14"/>
        <item x="34"/>
        <item x="27"/>
        <item x="24"/>
        <item x="21"/>
        <item x="57"/>
        <item x="7"/>
        <item x="9"/>
        <item x="32"/>
        <item x="25"/>
        <item x="3"/>
        <item x="11"/>
        <item x="45"/>
        <item x="10"/>
        <item x="2"/>
        <item x="50"/>
        <item x="12"/>
        <item x="28"/>
        <item x="17"/>
        <item x="1"/>
        <item x="58"/>
        <item x="44"/>
        <item x="19"/>
        <item x="54"/>
        <item x="31"/>
        <item x="35"/>
        <item x="30"/>
        <item x="15"/>
        <item x="18"/>
        <item t="default"/>
      </items>
    </pivotField>
  </pivotFields>
  <rowFields count="1">
    <field x="2"/>
  </rowFields>
  <rowItems count="6">
    <i>
      <x/>
    </i>
    <i>
      <x v="1"/>
    </i>
    <i>
      <x v="2"/>
    </i>
    <i>
      <x v="3"/>
    </i>
    <i>
      <x v="4"/>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41"/>
  <sheetViews>
    <sheetView workbookViewId="0">
      <selection activeCell="G21" sqref="G21"/>
    </sheetView>
  </sheetViews>
  <sheetFormatPr baseColWidth="10" defaultRowHeight="15" x14ac:dyDescent="0"/>
  <cols>
    <col min="1" max="1" width="12.83203125"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206</v>
      </c>
      <c r="B9" s="1">
        <v>100</v>
      </c>
      <c r="P9">
        <v>1908</v>
      </c>
      <c r="Q9">
        <v>1</v>
      </c>
    </row>
    <row r="10" spans="1:17">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3"/>
  <sheetViews>
    <sheetView tabSelected="1" workbookViewId="0">
      <pane ySplit="1" topLeftCell="A90" activePane="bottomLeft" state="frozen"/>
      <selection pane="bottomLeft" activeCell="A114" sqref="A114"/>
    </sheetView>
  </sheetViews>
  <sheetFormatPr baseColWidth="10" defaultRowHeight="15" x14ac:dyDescent="0"/>
  <cols>
    <col min="1" max="1" width="79.33203125" style="6" customWidth="1"/>
    <col min="2" max="2" width="28.83203125" style="6" bestFit="1" customWidth="1"/>
    <col min="3" max="3" width="10.83203125" style="6"/>
    <col min="4" max="7" width="10.83203125" style="9"/>
    <col min="8" max="16384" width="10.83203125" style="6"/>
  </cols>
  <sheetData>
    <row r="1" spans="1:9">
      <c r="A1" s="4" t="s">
        <v>195</v>
      </c>
      <c r="B1" s="4" t="s">
        <v>196</v>
      </c>
      <c r="C1" s="4" t="s">
        <v>197</v>
      </c>
      <c r="D1" s="5" t="s">
        <v>207</v>
      </c>
      <c r="E1" s="5" t="s">
        <v>198</v>
      </c>
      <c r="F1" s="5" t="s">
        <v>199</v>
      </c>
      <c r="G1" s="5" t="s">
        <v>242</v>
      </c>
      <c r="H1" s="5" t="s">
        <v>209</v>
      </c>
      <c r="I1" s="6">
        <f>COUNTA(H3:H105)</f>
        <v>15</v>
      </c>
    </row>
    <row r="2" spans="1:9">
      <c r="A2" s="4"/>
      <c r="B2" s="4"/>
      <c r="C2" s="4"/>
      <c r="D2" s="5"/>
      <c r="E2" s="5"/>
      <c r="F2" s="5"/>
      <c r="G2" s="5"/>
      <c r="H2" s="5"/>
    </row>
    <row r="3" spans="1:9">
      <c r="A3" s="7" t="s">
        <v>0</v>
      </c>
      <c r="B3" s="7" t="s">
        <v>100</v>
      </c>
      <c r="C3" s="7" t="s">
        <v>200</v>
      </c>
      <c r="D3" s="8">
        <v>2017</v>
      </c>
      <c r="E3" s="8">
        <v>2012</v>
      </c>
      <c r="F3" s="8">
        <v>267</v>
      </c>
      <c r="G3" s="8"/>
      <c r="H3" s="7"/>
    </row>
    <row r="4" spans="1:9">
      <c r="A4" s="6" t="s">
        <v>1</v>
      </c>
      <c r="B4" s="6" t="s">
        <v>101</v>
      </c>
      <c r="C4" s="6" t="s">
        <v>201</v>
      </c>
      <c r="D4" s="9">
        <v>2017</v>
      </c>
      <c r="E4" s="9">
        <v>1813</v>
      </c>
      <c r="F4" s="9">
        <v>480</v>
      </c>
      <c r="H4" s="6" t="s">
        <v>231</v>
      </c>
    </row>
    <row r="5" spans="1:9">
      <c r="A5" s="6" t="s">
        <v>2</v>
      </c>
      <c r="B5" s="6" t="s">
        <v>102</v>
      </c>
      <c r="C5" s="6" t="s">
        <v>201</v>
      </c>
      <c r="D5" s="9">
        <v>2017</v>
      </c>
      <c r="E5" s="9">
        <v>2016</v>
      </c>
      <c r="F5" s="9">
        <v>400</v>
      </c>
    </row>
    <row r="6" spans="1:9">
      <c r="A6" s="6" t="s">
        <v>3</v>
      </c>
      <c r="B6" s="6" t="s">
        <v>103</v>
      </c>
      <c r="C6" s="6" t="s">
        <v>202</v>
      </c>
      <c r="D6" s="9">
        <v>2017</v>
      </c>
      <c r="E6" s="9">
        <v>2016</v>
      </c>
      <c r="F6" s="9">
        <v>368</v>
      </c>
    </row>
    <row r="7" spans="1:9">
      <c r="A7" s="6" t="s">
        <v>4</v>
      </c>
      <c r="B7" s="6" t="s">
        <v>104</v>
      </c>
      <c r="C7" s="6" t="s">
        <v>201</v>
      </c>
      <c r="D7" s="9">
        <v>2017</v>
      </c>
      <c r="E7" s="9">
        <v>1997</v>
      </c>
      <c r="F7" s="9">
        <v>122</v>
      </c>
      <c r="H7" s="6" t="s">
        <v>232</v>
      </c>
    </row>
    <row r="8" spans="1:9">
      <c r="A8" s="6" t="s">
        <v>5</v>
      </c>
      <c r="B8" s="6" t="s">
        <v>105</v>
      </c>
      <c r="C8" s="6" t="s">
        <v>201</v>
      </c>
      <c r="D8" s="9">
        <v>2017</v>
      </c>
      <c r="E8" s="9">
        <v>1808</v>
      </c>
      <c r="F8" s="9">
        <v>158</v>
      </c>
      <c r="H8" s="6" t="s">
        <v>230</v>
      </c>
    </row>
    <row r="9" spans="1:9">
      <c r="A9" s="6" t="s">
        <v>6</v>
      </c>
      <c r="B9" s="6" t="s">
        <v>106</v>
      </c>
      <c r="C9" s="6" t="s">
        <v>200</v>
      </c>
      <c r="D9" s="9">
        <v>2017</v>
      </c>
      <c r="E9" s="9">
        <v>2013</v>
      </c>
      <c r="F9" s="9">
        <v>224</v>
      </c>
    </row>
    <row r="10" spans="1:9">
      <c r="A10" s="6" t="s">
        <v>7</v>
      </c>
      <c r="B10" s="6" t="s">
        <v>107</v>
      </c>
      <c r="C10" s="6" t="s">
        <v>201</v>
      </c>
      <c r="D10" s="9">
        <v>2017</v>
      </c>
      <c r="E10" s="9">
        <v>2004</v>
      </c>
      <c r="F10" s="9">
        <v>320</v>
      </c>
    </row>
    <row r="11" spans="1:9">
      <c r="A11" s="6" t="s">
        <v>8</v>
      </c>
      <c r="B11" s="6" t="s">
        <v>108</v>
      </c>
      <c r="C11" s="6" t="s">
        <v>200</v>
      </c>
      <c r="D11" s="9">
        <v>2017</v>
      </c>
      <c r="E11" s="9">
        <v>2016</v>
      </c>
      <c r="F11" s="9">
        <v>272</v>
      </c>
    </row>
    <row r="12" spans="1:9">
      <c r="A12" s="6" t="s">
        <v>9</v>
      </c>
      <c r="B12" s="6" t="s">
        <v>109</v>
      </c>
      <c r="C12" s="6" t="s">
        <v>201</v>
      </c>
      <c r="D12" s="9">
        <v>2017</v>
      </c>
      <c r="E12" s="9">
        <v>1982</v>
      </c>
      <c r="F12" s="9">
        <v>480</v>
      </c>
    </row>
    <row r="13" spans="1:9">
      <c r="A13" s="6" t="s">
        <v>10</v>
      </c>
      <c r="B13" s="6" t="s">
        <v>110</v>
      </c>
      <c r="C13" s="6" t="s">
        <v>202</v>
      </c>
      <c r="D13" s="9">
        <v>2017</v>
      </c>
      <c r="E13" s="9">
        <v>2009</v>
      </c>
      <c r="F13" s="9">
        <v>336</v>
      </c>
    </row>
    <row r="14" spans="1:9">
      <c r="A14" s="6" t="s">
        <v>11</v>
      </c>
      <c r="B14" s="6" t="s">
        <v>111</v>
      </c>
      <c r="C14" s="6" t="s">
        <v>201</v>
      </c>
      <c r="D14" s="9">
        <v>2017</v>
      </c>
      <c r="E14" s="9">
        <v>2002</v>
      </c>
      <c r="F14" s="9">
        <v>399</v>
      </c>
    </row>
    <row r="15" spans="1:9">
      <c r="A15" s="6" t="s">
        <v>12</v>
      </c>
      <c r="B15" s="6" t="s">
        <v>112</v>
      </c>
      <c r="C15" s="6" t="s">
        <v>201</v>
      </c>
      <c r="D15" s="9">
        <v>2017</v>
      </c>
      <c r="E15" s="9">
        <v>2010</v>
      </c>
      <c r="F15" s="9">
        <v>368</v>
      </c>
    </row>
    <row r="16" spans="1:9">
      <c r="A16" s="6" t="s">
        <v>13</v>
      </c>
      <c r="B16" s="6" t="s">
        <v>113</v>
      </c>
      <c r="C16" s="6" t="s">
        <v>201</v>
      </c>
      <c r="D16" s="9">
        <v>2017</v>
      </c>
      <c r="E16" s="9">
        <v>2011</v>
      </c>
      <c r="F16" s="9">
        <v>378</v>
      </c>
    </row>
    <row r="17" spans="1:8">
      <c r="A17" s="6" t="s">
        <v>14</v>
      </c>
      <c r="B17" s="6" t="s">
        <v>114</v>
      </c>
      <c r="C17" s="6" t="s">
        <v>201</v>
      </c>
      <c r="D17" s="9">
        <v>2017</v>
      </c>
      <c r="E17" s="9">
        <v>2010</v>
      </c>
      <c r="F17" s="9">
        <v>400</v>
      </c>
      <c r="H17" s="6" t="s">
        <v>219</v>
      </c>
    </row>
    <row r="18" spans="1:8">
      <c r="A18" s="6" t="s">
        <v>15</v>
      </c>
      <c r="B18" s="6" t="s">
        <v>115</v>
      </c>
      <c r="C18" s="6" t="s">
        <v>201</v>
      </c>
      <c r="D18" s="9">
        <v>2017</v>
      </c>
      <c r="E18" s="9">
        <v>2015</v>
      </c>
      <c r="F18" s="9">
        <v>432</v>
      </c>
    </row>
    <row r="19" spans="1:8">
      <c r="A19" s="6" t="s">
        <v>16</v>
      </c>
      <c r="B19" s="6" t="s">
        <v>116</v>
      </c>
      <c r="C19" s="6" t="s">
        <v>200</v>
      </c>
      <c r="D19" s="9">
        <v>2017</v>
      </c>
      <c r="E19" s="9">
        <v>2013</v>
      </c>
      <c r="F19" s="9">
        <v>224</v>
      </c>
    </row>
    <row r="20" spans="1:8">
      <c r="A20" s="6" t="s">
        <v>17</v>
      </c>
      <c r="B20" s="6" t="s">
        <v>117</v>
      </c>
      <c r="C20" s="6" t="s">
        <v>200</v>
      </c>
      <c r="D20" s="9">
        <v>2017</v>
      </c>
      <c r="E20" s="9">
        <v>2017</v>
      </c>
      <c r="F20" s="9">
        <v>256</v>
      </c>
    </row>
    <row r="21" spans="1:8">
      <c r="A21" s="6" t="s">
        <v>18</v>
      </c>
      <c r="B21" s="6" t="s">
        <v>118</v>
      </c>
      <c r="C21" s="6" t="s">
        <v>202</v>
      </c>
      <c r="D21" s="9">
        <v>2017</v>
      </c>
      <c r="E21" s="9">
        <v>2017</v>
      </c>
      <c r="F21" s="9">
        <v>288</v>
      </c>
    </row>
    <row r="22" spans="1:8">
      <c r="A22" s="6" t="s">
        <v>19</v>
      </c>
      <c r="B22" s="6" t="s">
        <v>119</v>
      </c>
      <c r="C22" s="6" t="s">
        <v>203</v>
      </c>
      <c r="D22" s="9">
        <v>2017</v>
      </c>
      <c r="E22" s="9">
        <v>2017</v>
      </c>
      <c r="F22" s="9">
        <v>272</v>
      </c>
    </row>
    <row r="23" spans="1:8">
      <c r="A23" s="6" t="s">
        <v>20</v>
      </c>
      <c r="B23" s="6" t="s">
        <v>120</v>
      </c>
      <c r="C23" s="6" t="s">
        <v>200</v>
      </c>
      <c r="D23" s="9">
        <v>2017</v>
      </c>
      <c r="E23" s="9">
        <v>426</v>
      </c>
      <c r="F23" s="9">
        <v>1184</v>
      </c>
    </row>
    <row r="24" spans="1:8">
      <c r="A24" s="6" t="s">
        <v>21</v>
      </c>
      <c r="B24" s="6" t="s">
        <v>121</v>
      </c>
      <c r="C24" s="6" t="s">
        <v>204</v>
      </c>
      <c r="D24" s="9">
        <v>2017</v>
      </c>
      <c r="E24" s="9">
        <v>1947</v>
      </c>
      <c r="F24" s="9">
        <v>30</v>
      </c>
    </row>
    <row r="25" spans="1:8">
      <c r="A25" s="6" t="s">
        <v>22</v>
      </c>
      <c r="B25" s="6" t="s">
        <v>122</v>
      </c>
      <c r="C25" s="6" t="s">
        <v>201</v>
      </c>
      <c r="D25" s="9">
        <v>2017</v>
      </c>
      <c r="E25" s="9">
        <v>2015</v>
      </c>
      <c r="F25" s="9">
        <v>464</v>
      </c>
    </row>
    <row r="26" spans="1:8">
      <c r="A26" s="6" t="s">
        <v>23</v>
      </c>
      <c r="B26" s="6" t="s">
        <v>123</v>
      </c>
      <c r="C26" s="6" t="s">
        <v>200</v>
      </c>
      <c r="D26" s="9">
        <v>2017</v>
      </c>
      <c r="E26" s="10">
        <v>1964</v>
      </c>
      <c r="F26" s="11"/>
      <c r="G26" s="11"/>
    </row>
    <row r="27" spans="1:8">
      <c r="A27" s="6" t="s">
        <v>24</v>
      </c>
      <c r="B27" s="6" t="s">
        <v>124</v>
      </c>
      <c r="C27" s="6" t="s">
        <v>201</v>
      </c>
      <c r="D27" s="9">
        <v>2017</v>
      </c>
      <c r="E27" s="9">
        <v>2016</v>
      </c>
      <c r="F27" s="9">
        <v>576</v>
      </c>
    </row>
    <row r="28" spans="1:8">
      <c r="A28" s="6" t="s">
        <v>25</v>
      </c>
      <c r="B28" s="6" t="s">
        <v>125</v>
      </c>
      <c r="C28" s="6" t="s">
        <v>203</v>
      </c>
      <c r="D28" s="9">
        <v>2017</v>
      </c>
      <c r="E28" s="9">
        <v>2014</v>
      </c>
      <c r="F28" s="9">
        <v>368</v>
      </c>
    </row>
    <row r="29" spans="1:8">
      <c r="A29" s="6" t="s">
        <v>26</v>
      </c>
      <c r="B29" s="6" t="s">
        <v>126</v>
      </c>
      <c r="C29" s="6" t="s">
        <v>201</v>
      </c>
      <c r="D29" s="9">
        <v>2017</v>
      </c>
      <c r="E29" s="9">
        <v>2016</v>
      </c>
      <c r="F29" s="9">
        <v>336</v>
      </c>
    </row>
    <row r="30" spans="1:8">
      <c r="A30" s="6" t="s">
        <v>27</v>
      </c>
      <c r="B30" s="6" t="s">
        <v>127</v>
      </c>
      <c r="C30" s="6" t="s">
        <v>200</v>
      </c>
      <c r="D30" s="9">
        <v>2017</v>
      </c>
      <c r="E30" s="9">
        <v>2013</v>
      </c>
      <c r="F30" s="9">
        <v>256</v>
      </c>
    </row>
    <row r="31" spans="1:8">
      <c r="A31" s="6" t="s">
        <v>28</v>
      </c>
      <c r="B31" s="6" t="s">
        <v>128</v>
      </c>
      <c r="C31" s="6" t="s">
        <v>204</v>
      </c>
      <c r="D31" s="9">
        <v>2017</v>
      </c>
      <c r="E31" s="9">
        <v>2014</v>
      </c>
      <c r="F31" s="9">
        <v>24</v>
      </c>
    </row>
    <row r="32" spans="1:8">
      <c r="A32" s="6" t="s">
        <v>29</v>
      </c>
      <c r="B32" s="6" t="s">
        <v>129</v>
      </c>
      <c r="C32" s="6" t="s">
        <v>201</v>
      </c>
      <c r="D32" s="9">
        <v>2017</v>
      </c>
      <c r="E32" s="9">
        <v>2016</v>
      </c>
      <c r="F32" s="9">
        <v>368</v>
      </c>
    </row>
    <row r="33" spans="1:8">
      <c r="A33" s="6" t="s">
        <v>30</v>
      </c>
      <c r="B33" s="6" t="s">
        <v>130</v>
      </c>
      <c r="C33" s="6" t="s">
        <v>201</v>
      </c>
      <c r="D33" s="9">
        <v>2017</v>
      </c>
      <c r="E33" s="9">
        <v>2014</v>
      </c>
      <c r="F33" s="9">
        <v>304</v>
      </c>
    </row>
    <row r="34" spans="1:8">
      <c r="A34" s="6" t="s">
        <v>31</v>
      </c>
      <c r="B34" s="6" t="s">
        <v>131</v>
      </c>
      <c r="C34" s="6" t="s">
        <v>200</v>
      </c>
      <c r="D34" s="9">
        <v>2017</v>
      </c>
      <c r="E34" s="9">
        <v>1959</v>
      </c>
      <c r="F34" s="9">
        <v>238</v>
      </c>
    </row>
    <row r="35" spans="1:8">
      <c r="A35" s="6" t="s">
        <v>32</v>
      </c>
      <c r="B35" s="6" t="s">
        <v>132</v>
      </c>
      <c r="C35" s="6" t="s">
        <v>200</v>
      </c>
      <c r="D35" s="9">
        <v>2017</v>
      </c>
      <c r="E35" s="9">
        <v>1936</v>
      </c>
      <c r="F35" s="9">
        <v>304</v>
      </c>
    </row>
    <row r="36" spans="1:8">
      <c r="A36" s="6" t="s">
        <v>33</v>
      </c>
      <c r="B36" s="6" t="s">
        <v>133</v>
      </c>
      <c r="C36" s="6" t="s">
        <v>201</v>
      </c>
      <c r="D36" s="9">
        <v>2017</v>
      </c>
      <c r="E36" s="9">
        <v>1908</v>
      </c>
      <c r="F36" s="9">
        <v>138</v>
      </c>
    </row>
    <row r="37" spans="1:8">
      <c r="A37" s="6" t="s">
        <v>34</v>
      </c>
      <c r="B37" s="6" t="s">
        <v>134</v>
      </c>
      <c r="C37" s="6" t="s">
        <v>203</v>
      </c>
      <c r="D37" s="9">
        <v>2017</v>
      </c>
      <c r="E37" s="9">
        <v>1952</v>
      </c>
      <c r="F37" s="9">
        <v>296</v>
      </c>
    </row>
    <row r="38" spans="1:8">
      <c r="A38" s="6" t="s">
        <v>35</v>
      </c>
      <c r="B38" s="6" t="s">
        <v>135</v>
      </c>
      <c r="C38" s="6" t="s">
        <v>201</v>
      </c>
      <c r="D38" s="9">
        <v>2017</v>
      </c>
      <c r="E38" s="9">
        <v>2006</v>
      </c>
      <c r="F38" s="9">
        <v>320</v>
      </c>
    </row>
    <row r="39" spans="1:8">
      <c r="A39" s="6" t="s">
        <v>36</v>
      </c>
      <c r="B39" s="6" t="s">
        <v>136</v>
      </c>
      <c r="C39" s="6" t="s">
        <v>201</v>
      </c>
      <c r="D39" s="9">
        <v>2017</v>
      </c>
      <c r="E39" s="9">
        <v>1987</v>
      </c>
      <c r="F39" s="9">
        <v>360</v>
      </c>
      <c r="H39" s="6" t="s">
        <v>224</v>
      </c>
    </row>
    <row r="40" spans="1:8">
      <c r="A40" s="6" t="s">
        <v>37</v>
      </c>
      <c r="B40" s="6" t="s">
        <v>137</v>
      </c>
      <c r="C40" s="6" t="s">
        <v>202</v>
      </c>
      <c r="D40" s="9">
        <v>2017</v>
      </c>
      <c r="E40" s="9">
        <v>2011</v>
      </c>
      <c r="F40" s="9">
        <v>144</v>
      </c>
    </row>
    <row r="41" spans="1:8">
      <c r="A41" s="6" t="s">
        <v>38</v>
      </c>
      <c r="B41" s="6" t="s">
        <v>138</v>
      </c>
      <c r="C41" s="6" t="s">
        <v>202</v>
      </c>
      <c r="D41" s="9">
        <v>2017</v>
      </c>
      <c r="E41" s="9">
        <v>2016</v>
      </c>
      <c r="F41" s="9">
        <v>288</v>
      </c>
      <c r="H41" s="6" t="s">
        <v>223</v>
      </c>
    </row>
    <row r="42" spans="1:8">
      <c r="A42" s="6" t="s">
        <v>39</v>
      </c>
      <c r="B42" s="6" t="s">
        <v>139</v>
      </c>
      <c r="C42" s="6" t="s">
        <v>201</v>
      </c>
      <c r="D42" s="9">
        <v>2017</v>
      </c>
      <c r="E42" s="9">
        <v>2010</v>
      </c>
      <c r="F42" s="9">
        <v>288</v>
      </c>
    </row>
    <row r="43" spans="1:8">
      <c r="A43" s="6" t="s">
        <v>40</v>
      </c>
      <c r="B43" s="6" t="s">
        <v>140</v>
      </c>
      <c r="C43" s="6" t="s">
        <v>201</v>
      </c>
      <c r="D43" s="9">
        <v>2017</v>
      </c>
      <c r="E43" s="9">
        <v>1997</v>
      </c>
      <c r="F43" s="9">
        <v>293</v>
      </c>
    </row>
    <row r="44" spans="1:8">
      <c r="A44" s="6" t="s">
        <v>41</v>
      </c>
      <c r="B44" s="6" t="s">
        <v>141</v>
      </c>
      <c r="C44" s="6" t="s">
        <v>201</v>
      </c>
      <c r="D44" s="9">
        <v>2017</v>
      </c>
      <c r="E44" s="9">
        <v>2016</v>
      </c>
      <c r="F44" s="9">
        <v>432</v>
      </c>
    </row>
    <row r="45" spans="1:8">
      <c r="A45" s="6" t="s">
        <v>42</v>
      </c>
      <c r="B45" s="6" t="s">
        <v>142</v>
      </c>
      <c r="C45" s="6" t="s">
        <v>202</v>
      </c>
      <c r="D45" s="9">
        <v>2017</v>
      </c>
      <c r="E45" s="9">
        <v>1968</v>
      </c>
      <c r="F45" s="9">
        <v>448</v>
      </c>
    </row>
    <row r="46" spans="1:8">
      <c r="A46" s="6" t="s">
        <v>43</v>
      </c>
      <c r="B46" s="6" t="s">
        <v>143</v>
      </c>
      <c r="C46" s="6" t="s">
        <v>200</v>
      </c>
      <c r="D46" s="9">
        <v>2017</v>
      </c>
      <c r="E46" s="9">
        <v>2017</v>
      </c>
      <c r="F46" s="9">
        <v>256</v>
      </c>
    </row>
    <row r="47" spans="1:8">
      <c r="A47" s="6" t="s">
        <v>44</v>
      </c>
      <c r="B47" s="6" t="s">
        <v>144</v>
      </c>
      <c r="C47" s="6" t="s">
        <v>200</v>
      </c>
      <c r="D47" s="9">
        <v>2017</v>
      </c>
      <c r="E47" s="9">
        <v>1902</v>
      </c>
      <c r="F47" s="9">
        <v>72</v>
      </c>
    </row>
    <row r="48" spans="1:8">
      <c r="A48" s="6" t="s">
        <v>45</v>
      </c>
      <c r="B48" s="6" t="s">
        <v>145</v>
      </c>
      <c r="C48" s="6" t="s">
        <v>201</v>
      </c>
      <c r="D48" s="9">
        <v>2017</v>
      </c>
      <c r="E48" s="9">
        <v>2004</v>
      </c>
      <c r="F48" s="9">
        <v>818</v>
      </c>
    </row>
    <row r="49" spans="1:6">
      <c r="A49" s="6" t="s">
        <v>46</v>
      </c>
      <c r="B49" s="6" t="s">
        <v>146</v>
      </c>
      <c r="C49" s="6" t="s">
        <v>200</v>
      </c>
      <c r="D49" s="9">
        <v>2017</v>
      </c>
      <c r="E49" s="9">
        <v>2014</v>
      </c>
      <c r="F49" s="9">
        <v>576</v>
      </c>
    </row>
    <row r="50" spans="1:6">
      <c r="A50" s="6" t="s">
        <v>47</v>
      </c>
      <c r="B50" s="6" t="s">
        <v>147</v>
      </c>
      <c r="C50" s="6" t="s">
        <v>201</v>
      </c>
      <c r="D50" s="9">
        <v>2017</v>
      </c>
      <c r="E50" s="9">
        <v>2014</v>
      </c>
      <c r="F50" s="9">
        <v>634</v>
      </c>
    </row>
    <row r="51" spans="1:6">
      <c r="A51" s="6" t="s">
        <v>48</v>
      </c>
      <c r="B51" s="6" t="s">
        <v>148</v>
      </c>
      <c r="C51" s="6" t="s">
        <v>201</v>
      </c>
      <c r="D51" s="9">
        <v>2017</v>
      </c>
      <c r="E51" s="9">
        <v>2009</v>
      </c>
      <c r="F51" s="9">
        <v>352</v>
      </c>
    </row>
    <row r="52" spans="1:6">
      <c r="A52" s="6" t="s">
        <v>49</v>
      </c>
      <c r="B52" s="6" t="s">
        <v>149</v>
      </c>
      <c r="C52" s="6" t="s">
        <v>201</v>
      </c>
      <c r="D52" s="9">
        <v>2017</v>
      </c>
      <c r="E52" s="9">
        <v>1997</v>
      </c>
      <c r="F52" s="9">
        <v>336</v>
      </c>
    </row>
    <row r="53" spans="1:6">
      <c r="A53" s="6" t="s">
        <v>50</v>
      </c>
      <c r="B53" s="6" t="s">
        <v>150</v>
      </c>
      <c r="C53" s="6" t="s">
        <v>200</v>
      </c>
      <c r="D53" s="9">
        <v>2017</v>
      </c>
      <c r="E53" s="9">
        <v>2000</v>
      </c>
      <c r="F53" s="9">
        <v>150</v>
      </c>
    </row>
    <row r="54" spans="1:6">
      <c r="A54" s="6" t="s">
        <v>51</v>
      </c>
      <c r="B54" s="6" t="s">
        <v>151</v>
      </c>
      <c r="C54" s="6" t="s">
        <v>200</v>
      </c>
      <c r="D54" s="9">
        <v>2017</v>
      </c>
      <c r="E54" s="9">
        <v>2015</v>
      </c>
      <c r="F54" s="9">
        <v>292</v>
      </c>
    </row>
    <row r="55" spans="1:6">
      <c r="A55" s="6" t="s">
        <v>52</v>
      </c>
      <c r="B55" s="6" t="s">
        <v>152</v>
      </c>
      <c r="C55" s="6" t="s">
        <v>201</v>
      </c>
      <c r="D55" s="9">
        <v>2017</v>
      </c>
      <c r="E55" s="9">
        <v>2015</v>
      </c>
      <c r="F55" s="9">
        <v>816</v>
      </c>
    </row>
    <row r="56" spans="1:6">
      <c r="A56" s="6" t="s">
        <v>53</v>
      </c>
      <c r="B56" s="6" t="s">
        <v>153</v>
      </c>
      <c r="C56" s="6" t="s">
        <v>202</v>
      </c>
      <c r="D56" s="9">
        <v>2017</v>
      </c>
      <c r="E56" s="9">
        <v>2017</v>
      </c>
      <c r="F56" s="9">
        <v>368</v>
      </c>
    </row>
    <row r="57" spans="1:6">
      <c r="A57" s="6" t="s">
        <v>54</v>
      </c>
      <c r="B57" s="6" t="s">
        <v>154</v>
      </c>
      <c r="C57" s="6" t="s">
        <v>201</v>
      </c>
      <c r="D57" s="9">
        <v>2017</v>
      </c>
      <c r="E57" s="9">
        <v>2013</v>
      </c>
      <c r="F57" s="9">
        <v>336</v>
      </c>
    </row>
    <row r="58" spans="1:6">
      <c r="A58" s="6" t="s">
        <v>55</v>
      </c>
      <c r="B58" s="6" t="s">
        <v>155</v>
      </c>
      <c r="C58" s="6" t="s">
        <v>200</v>
      </c>
      <c r="D58" s="9">
        <v>2017</v>
      </c>
      <c r="E58" s="9">
        <v>2015</v>
      </c>
      <c r="F58" s="9">
        <v>320</v>
      </c>
    </row>
    <row r="59" spans="1:6">
      <c r="A59" s="6" t="s">
        <v>56</v>
      </c>
      <c r="B59" s="6" t="s">
        <v>156</v>
      </c>
      <c r="C59" s="6" t="s">
        <v>201</v>
      </c>
      <c r="D59" s="9">
        <v>2017</v>
      </c>
      <c r="E59" s="9">
        <v>2004</v>
      </c>
      <c r="F59" s="9">
        <v>230</v>
      </c>
    </row>
    <row r="60" spans="1:6">
      <c r="A60" s="6" t="s">
        <v>57</v>
      </c>
      <c r="B60" s="6" t="s">
        <v>157</v>
      </c>
      <c r="C60" s="6" t="s">
        <v>202</v>
      </c>
      <c r="D60" s="9">
        <v>2017</v>
      </c>
      <c r="E60" s="9">
        <v>1953</v>
      </c>
      <c r="F60" s="9">
        <v>160</v>
      </c>
    </row>
    <row r="61" spans="1:6">
      <c r="A61" s="6" t="s">
        <v>58</v>
      </c>
      <c r="B61" s="6" t="s">
        <v>158</v>
      </c>
      <c r="C61" s="6" t="s">
        <v>201</v>
      </c>
      <c r="D61" s="9">
        <v>2017</v>
      </c>
      <c r="E61" s="9">
        <v>2010</v>
      </c>
      <c r="F61" s="9">
        <v>288</v>
      </c>
    </row>
    <row r="62" spans="1:6">
      <c r="A62" s="6" t="s">
        <v>59</v>
      </c>
      <c r="B62" s="6" t="s">
        <v>159</v>
      </c>
      <c r="C62" s="6" t="s">
        <v>203</v>
      </c>
      <c r="D62" s="9">
        <v>2017</v>
      </c>
      <c r="E62" s="9">
        <v>2014</v>
      </c>
      <c r="F62" s="9">
        <v>146</v>
      </c>
    </row>
    <row r="63" spans="1:6">
      <c r="A63" s="6" t="s">
        <v>60</v>
      </c>
      <c r="B63" s="6" t="s">
        <v>160</v>
      </c>
      <c r="C63" s="6" t="s">
        <v>200</v>
      </c>
      <c r="D63" s="9">
        <v>2017</v>
      </c>
      <c r="E63" s="9">
        <v>2016</v>
      </c>
      <c r="F63" s="9">
        <v>191</v>
      </c>
    </row>
    <row r="64" spans="1:6">
      <c r="A64" s="6" t="s">
        <v>61</v>
      </c>
      <c r="B64" s="6" t="s">
        <v>161</v>
      </c>
      <c r="C64" s="6" t="s">
        <v>201</v>
      </c>
      <c r="D64" s="9">
        <v>2017</v>
      </c>
      <c r="E64" s="9">
        <v>-399</v>
      </c>
      <c r="F64" s="9">
        <v>58</v>
      </c>
    </row>
    <row r="65" spans="1:8">
      <c r="A65" s="6" t="s">
        <v>62</v>
      </c>
      <c r="B65" s="6" t="s">
        <v>162</v>
      </c>
      <c r="C65" s="6" t="s">
        <v>201</v>
      </c>
      <c r="D65" s="9">
        <v>2017</v>
      </c>
      <c r="E65" s="9">
        <v>1979</v>
      </c>
      <c r="F65" s="9">
        <v>206</v>
      </c>
    </row>
    <row r="66" spans="1:8">
      <c r="A66" s="6" t="s">
        <v>63</v>
      </c>
      <c r="B66" s="6" t="s">
        <v>163</v>
      </c>
      <c r="C66" s="6" t="s">
        <v>201</v>
      </c>
      <c r="D66" s="9">
        <v>2017</v>
      </c>
      <c r="E66" s="9">
        <v>2015</v>
      </c>
      <c r="F66" s="9">
        <v>256</v>
      </c>
    </row>
    <row r="67" spans="1:8">
      <c r="A67" s="6" t="s">
        <v>64</v>
      </c>
      <c r="B67" s="6" t="s">
        <v>164</v>
      </c>
      <c r="C67" s="6" t="s">
        <v>201</v>
      </c>
      <c r="D67" s="9">
        <v>2017</v>
      </c>
      <c r="E67" s="9">
        <v>2016</v>
      </c>
      <c r="F67" s="9">
        <v>288</v>
      </c>
    </row>
    <row r="68" spans="1:8">
      <c r="A68" s="6" t="s">
        <v>65</v>
      </c>
      <c r="B68" s="6" t="s">
        <v>165</v>
      </c>
      <c r="C68" s="6" t="s">
        <v>201</v>
      </c>
      <c r="D68" s="9">
        <v>2017</v>
      </c>
      <c r="E68" s="9">
        <v>2010</v>
      </c>
      <c r="F68" s="9">
        <v>256</v>
      </c>
      <c r="H68" s="6" t="s">
        <v>220</v>
      </c>
    </row>
    <row r="69" spans="1:8">
      <c r="A69" s="6" t="s">
        <v>66</v>
      </c>
      <c r="B69" s="6" t="s">
        <v>166</v>
      </c>
      <c r="C69" s="6" t="s">
        <v>201</v>
      </c>
      <c r="D69" s="9">
        <v>2017</v>
      </c>
      <c r="E69" s="9">
        <v>2011</v>
      </c>
      <c r="F69" s="9">
        <v>304</v>
      </c>
    </row>
    <row r="70" spans="1:8">
      <c r="A70" s="6" t="s">
        <v>67</v>
      </c>
      <c r="B70" s="6" t="s">
        <v>167</v>
      </c>
      <c r="C70" s="6" t="s">
        <v>200</v>
      </c>
      <c r="D70" s="9">
        <v>2017</v>
      </c>
      <c r="E70" s="9">
        <v>1992</v>
      </c>
      <c r="F70" s="9">
        <v>142</v>
      </c>
      <c r="H70" s="6" t="s">
        <v>221</v>
      </c>
    </row>
    <row r="71" spans="1:8">
      <c r="A71" s="6" t="s">
        <v>68</v>
      </c>
      <c r="B71" s="6" t="s">
        <v>168</v>
      </c>
      <c r="C71" s="6" t="s">
        <v>203</v>
      </c>
      <c r="D71" s="9">
        <v>2017</v>
      </c>
      <c r="E71" s="9">
        <v>2015</v>
      </c>
      <c r="F71" s="9">
        <v>256</v>
      </c>
    </row>
    <row r="72" spans="1:8">
      <c r="A72" s="6" t="s">
        <v>69</v>
      </c>
      <c r="B72" s="6" t="s">
        <v>169</v>
      </c>
      <c r="C72" s="6" t="s">
        <v>203</v>
      </c>
      <c r="D72" s="9">
        <v>2017</v>
      </c>
      <c r="E72" s="9">
        <v>2010</v>
      </c>
      <c r="F72" s="9">
        <v>176</v>
      </c>
    </row>
    <row r="73" spans="1:8">
      <c r="A73" s="6" t="s">
        <v>70</v>
      </c>
      <c r="B73" s="6" t="s">
        <v>170</v>
      </c>
      <c r="C73" s="6" t="s">
        <v>201</v>
      </c>
      <c r="D73" s="9">
        <v>2017</v>
      </c>
      <c r="E73" s="9">
        <v>2009</v>
      </c>
      <c r="F73" s="9">
        <v>560</v>
      </c>
      <c r="H73" s="6" t="s">
        <v>222</v>
      </c>
    </row>
    <row r="74" spans="1:8">
      <c r="A74" s="6" t="s">
        <v>71</v>
      </c>
      <c r="B74" s="6" t="s">
        <v>171</v>
      </c>
      <c r="C74" s="6" t="s">
        <v>203</v>
      </c>
      <c r="D74" s="9">
        <v>2017</v>
      </c>
      <c r="E74" s="9">
        <v>2017</v>
      </c>
      <c r="F74" s="9">
        <v>384</v>
      </c>
    </row>
    <row r="75" spans="1:8">
      <c r="A75" s="6" t="s">
        <v>72</v>
      </c>
      <c r="B75" s="6" t="s">
        <v>241</v>
      </c>
      <c r="C75" s="6" t="s">
        <v>200</v>
      </c>
      <c r="D75" s="9">
        <v>2017</v>
      </c>
      <c r="E75" s="11"/>
      <c r="F75" s="11"/>
      <c r="G75" s="11"/>
    </row>
    <row r="76" spans="1:8">
      <c r="A76" s="6" t="s">
        <v>73</v>
      </c>
      <c r="B76" s="6" t="s">
        <v>172</v>
      </c>
      <c r="C76" s="6" t="s">
        <v>201</v>
      </c>
      <c r="D76" s="9">
        <v>2017</v>
      </c>
      <c r="E76" s="9">
        <v>1956</v>
      </c>
      <c r="F76" s="9">
        <v>368</v>
      </c>
    </row>
    <row r="77" spans="1:8">
      <c r="A77" s="6" t="s">
        <v>74</v>
      </c>
      <c r="B77" s="6" t="s">
        <v>173</v>
      </c>
      <c r="C77" s="6" t="s">
        <v>203</v>
      </c>
      <c r="D77" s="9">
        <v>2017</v>
      </c>
      <c r="E77" s="9">
        <v>2015</v>
      </c>
      <c r="F77" s="9">
        <v>320</v>
      </c>
    </row>
    <row r="78" spans="1:8">
      <c r="A78" s="6" t="s">
        <v>75</v>
      </c>
      <c r="B78" s="6" t="s">
        <v>174</v>
      </c>
      <c r="C78" s="6" t="s">
        <v>201</v>
      </c>
      <c r="D78" s="9">
        <v>2017</v>
      </c>
      <c r="E78" s="9">
        <v>2014</v>
      </c>
      <c r="F78" s="9">
        <v>432</v>
      </c>
    </row>
    <row r="79" spans="1:8">
      <c r="A79" s="6" t="s">
        <v>76</v>
      </c>
      <c r="B79" s="6" t="s">
        <v>175</v>
      </c>
      <c r="C79" s="6" t="s">
        <v>201</v>
      </c>
      <c r="D79" s="9">
        <v>2017</v>
      </c>
      <c r="E79" s="9">
        <v>1966</v>
      </c>
      <c r="F79" s="9">
        <v>140</v>
      </c>
    </row>
    <row r="80" spans="1:8">
      <c r="A80" s="6" t="s">
        <v>77</v>
      </c>
      <c r="B80" s="6" t="s">
        <v>176</v>
      </c>
      <c r="C80" s="6" t="s">
        <v>201</v>
      </c>
      <c r="D80" s="9">
        <v>2017</v>
      </c>
      <c r="E80" s="9">
        <v>1949</v>
      </c>
      <c r="F80" s="9">
        <v>211</v>
      </c>
    </row>
    <row r="81" spans="1:8">
      <c r="A81" s="6" t="s">
        <v>78</v>
      </c>
      <c r="B81" s="6" t="s">
        <v>177</v>
      </c>
      <c r="C81" s="6" t="s">
        <v>201</v>
      </c>
      <c r="D81" s="9">
        <v>2017</v>
      </c>
      <c r="E81" s="9">
        <v>2014</v>
      </c>
      <c r="F81" s="9">
        <v>320</v>
      </c>
    </row>
    <row r="82" spans="1:8">
      <c r="A82" s="6" t="s">
        <v>79</v>
      </c>
      <c r="B82" s="6" t="s">
        <v>178</v>
      </c>
      <c r="C82" s="6" t="s">
        <v>201</v>
      </c>
      <c r="D82" s="9">
        <v>2017</v>
      </c>
      <c r="E82" s="9">
        <v>2017</v>
      </c>
      <c r="F82" s="9">
        <v>240</v>
      </c>
    </row>
    <row r="83" spans="1:8">
      <c r="A83" s="6" t="s">
        <v>80</v>
      </c>
      <c r="B83" s="6" t="s">
        <v>179</v>
      </c>
      <c r="C83" s="6" t="s">
        <v>203</v>
      </c>
      <c r="D83" s="9">
        <v>2017</v>
      </c>
      <c r="E83" s="9">
        <v>1970</v>
      </c>
      <c r="F83" s="9">
        <v>154</v>
      </c>
    </row>
    <row r="84" spans="1:8">
      <c r="A84" s="6" t="s">
        <v>81</v>
      </c>
      <c r="B84" s="6" t="s">
        <v>180</v>
      </c>
      <c r="C84" s="6" t="s">
        <v>200</v>
      </c>
      <c r="D84" s="9">
        <v>2017</v>
      </c>
      <c r="E84" s="9">
        <v>2017</v>
      </c>
      <c r="F84" s="9">
        <v>320</v>
      </c>
    </row>
    <row r="85" spans="1:8">
      <c r="A85" s="6" t="s">
        <v>82</v>
      </c>
      <c r="B85" s="6" t="s">
        <v>181</v>
      </c>
      <c r="C85" s="6" t="s">
        <v>201</v>
      </c>
      <c r="D85" s="9">
        <v>2017</v>
      </c>
      <c r="E85" s="9">
        <v>2009</v>
      </c>
      <c r="F85" s="9">
        <v>416</v>
      </c>
    </row>
    <row r="86" spans="1:8">
      <c r="A86" s="6" t="s">
        <v>83</v>
      </c>
      <c r="B86" s="6" t="s">
        <v>240</v>
      </c>
      <c r="C86" s="6" t="s">
        <v>200</v>
      </c>
      <c r="D86" s="9">
        <v>2017</v>
      </c>
      <c r="E86" s="9">
        <v>1953</v>
      </c>
      <c r="F86" s="9">
        <v>260</v>
      </c>
    </row>
    <row r="87" spans="1:8">
      <c r="A87" s="6" t="s">
        <v>84</v>
      </c>
      <c r="B87" s="6" t="s">
        <v>182</v>
      </c>
      <c r="C87" s="6" t="s">
        <v>200</v>
      </c>
      <c r="D87" s="9">
        <v>2017</v>
      </c>
      <c r="E87" s="10">
        <v>1911</v>
      </c>
      <c r="F87" s="10">
        <v>231</v>
      </c>
      <c r="G87" s="10"/>
    </row>
    <row r="88" spans="1:8">
      <c r="A88" s="6" t="s">
        <v>85</v>
      </c>
      <c r="B88" s="6" t="s">
        <v>151</v>
      </c>
      <c r="C88" s="6" t="s">
        <v>200</v>
      </c>
      <c r="D88" s="9">
        <v>2017</v>
      </c>
      <c r="E88" s="9">
        <v>2014</v>
      </c>
      <c r="F88" s="9">
        <v>156</v>
      </c>
    </row>
    <row r="89" spans="1:8">
      <c r="A89" s="6" t="s">
        <v>86</v>
      </c>
      <c r="B89" s="6" t="s">
        <v>181</v>
      </c>
      <c r="C89" s="6" t="s">
        <v>201</v>
      </c>
      <c r="D89" s="9">
        <v>2017</v>
      </c>
      <c r="E89" s="9">
        <v>2010</v>
      </c>
      <c r="F89" s="9">
        <v>592</v>
      </c>
      <c r="H89" s="6" t="s">
        <v>250</v>
      </c>
    </row>
    <row r="90" spans="1:8">
      <c r="A90" s="6" t="s">
        <v>87</v>
      </c>
      <c r="B90" s="6" t="s">
        <v>183</v>
      </c>
      <c r="C90" s="6" t="s">
        <v>200</v>
      </c>
      <c r="D90" s="9">
        <v>2017</v>
      </c>
      <c r="E90" s="11">
        <v>1970</v>
      </c>
      <c r="F90" s="9">
        <v>122</v>
      </c>
    </row>
    <row r="91" spans="1:8">
      <c r="A91" s="6" t="s">
        <v>88</v>
      </c>
      <c r="B91" s="6" t="s">
        <v>184</v>
      </c>
      <c r="C91" s="6" t="s">
        <v>200</v>
      </c>
      <c r="D91" s="9">
        <v>2017</v>
      </c>
      <c r="E91" s="10">
        <v>1950</v>
      </c>
      <c r="F91" s="10">
        <v>32</v>
      </c>
      <c r="G91" s="10"/>
    </row>
    <row r="92" spans="1:8">
      <c r="A92" s="6" t="s">
        <v>89</v>
      </c>
      <c r="B92" s="6" t="s">
        <v>185</v>
      </c>
      <c r="C92" s="6" t="s">
        <v>201</v>
      </c>
      <c r="D92" s="9">
        <v>2017</v>
      </c>
      <c r="E92" s="9">
        <v>2013</v>
      </c>
      <c r="F92" s="9">
        <v>320</v>
      </c>
    </row>
    <row r="93" spans="1:8">
      <c r="A93" s="6" t="s">
        <v>90</v>
      </c>
      <c r="B93" s="6" t="s">
        <v>186</v>
      </c>
      <c r="C93" s="6" t="s">
        <v>201</v>
      </c>
      <c r="D93" s="9">
        <v>2017</v>
      </c>
      <c r="E93" s="9">
        <v>1898</v>
      </c>
      <c r="F93" s="9">
        <v>287</v>
      </c>
    </row>
    <row r="94" spans="1:8">
      <c r="A94" s="6" t="s">
        <v>91</v>
      </c>
      <c r="B94" s="6" t="s">
        <v>187</v>
      </c>
      <c r="C94" s="6" t="s">
        <v>200</v>
      </c>
      <c r="D94" s="9">
        <v>2017</v>
      </c>
      <c r="E94" s="9">
        <v>1994</v>
      </c>
      <c r="F94" s="9">
        <v>176</v>
      </c>
    </row>
    <row r="95" spans="1:8">
      <c r="A95" s="6" t="s">
        <v>92</v>
      </c>
      <c r="B95" s="6" t="s">
        <v>185</v>
      </c>
      <c r="C95" s="6" t="s">
        <v>201</v>
      </c>
      <c r="D95" s="9">
        <v>2017</v>
      </c>
      <c r="E95" s="9">
        <v>2015</v>
      </c>
      <c r="F95" s="9">
        <v>464</v>
      </c>
    </row>
    <row r="96" spans="1:8">
      <c r="A96" s="6" t="s">
        <v>93</v>
      </c>
      <c r="B96" s="6" t="s">
        <v>188</v>
      </c>
      <c r="C96" s="6" t="s">
        <v>201</v>
      </c>
      <c r="D96" s="9">
        <v>2017</v>
      </c>
      <c r="E96" s="9">
        <v>2007</v>
      </c>
      <c r="F96" s="9">
        <v>307</v>
      </c>
    </row>
    <row r="97" spans="1:8">
      <c r="A97" s="6" t="s">
        <v>94</v>
      </c>
      <c r="B97" s="6" t="s">
        <v>189</v>
      </c>
      <c r="C97" s="6" t="s">
        <v>201</v>
      </c>
      <c r="D97" s="9">
        <v>2017</v>
      </c>
      <c r="E97" s="9">
        <v>2016</v>
      </c>
      <c r="F97" s="9">
        <v>176</v>
      </c>
    </row>
    <row r="98" spans="1:8">
      <c r="A98" s="6" t="s">
        <v>95</v>
      </c>
      <c r="B98" s="6" t="s">
        <v>190</v>
      </c>
      <c r="C98" s="6" t="s">
        <v>202</v>
      </c>
      <c r="D98" s="9">
        <v>2017</v>
      </c>
      <c r="E98" s="9">
        <v>2010</v>
      </c>
      <c r="F98" s="9">
        <v>320</v>
      </c>
      <c r="H98" s="6" t="s">
        <v>229</v>
      </c>
    </row>
    <row r="99" spans="1:8">
      <c r="A99" s="6" t="s">
        <v>96</v>
      </c>
      <c r="B99" s="6" t="s">
        <v>191</v>
      </c>
      <c r="C99" s="6" t="s">
        <v>201</v>
      </c>
      <c r="D99" s="9">
        <v>2017</v>
      </c>
      <c r="E99" s="9">
        <v>2016</v>
      </c>
      <c r="F99" s="9">
        <v>400</v>
      </c>
    </row>
    <row r="100" spans="1:8">
      <c r="A100" s="6" t="s">
        <v>97</v>
      </c>
      <c r="B100" s="6" t="s">
        <v>192</v>
      </c>
      <c r="C100" s="6" t="s">
        <v>201</v>
      </c>
      <c r="D100" s="9">
        <v>2017</v>
      </c>
      <c r="E100" s="9">
        <v>2016</v>
      </c>
      <c r="F100" s="9">
        <v>496</v>
      </c>
    </row>
    <row r="101" spans="1:8">
      <c r="A101" s="6" t="s">
        <v>98</v>
      </c>
      <c r="B101" s="6" t="s">
        <v>193</v>
      </c>
      <c r="C101" s="6" t="s">
        <v>203</v>
      </c>
      <c r="D101" s="9">
        <v>2017</v>
      </c>
      <c r="E101" s="9">
        <v>1997</v>
      </c>
      <c r="F101" s="9">
        <v>207</v>
      </c>
      <c r="H101" s="6" t="s">
        <v>218</v>
      </c>
    </row>
    <row r="102" spans="1:8">
      <c r="A102" s="6" t="s">
        <v>99</v>
      </c>
      <c r="B102" s="6" t="s">
        <v>194</v>
      </c>
      <c r="C102" s="6" t="s">
        <v>202</v>
      </c>
      <c r="D102" s="9">
        <v>2017</v>
      </c>
      <c r="E102" s="9">
        <v>2017</v>
      </c>
      <c r="F102" s="9">
        <v>320</v>
      </c>
      <c r="H102" s="6" t="s">
        <v>217</v>
      </c>
    </row>
    <row r="103" spans="1:8">
      <c r="A103" s="6" t="s">
        <v>210</v>
      </c>
      <c r="B103" s="6" t="s">
        <v>211</v>
      </c>
      <c r="C103" s="6" t="s">
        <v>200</v>
      </c>
      <c r="D103" s="9">
        <v>2017</v>
      </c>
      <c r="E103" s="11"/>
      <c r="F103" s="11"/>
      <c r="G103" s="11"/>
      <c r="H103" s="6" t="s">
        <v>216</v>
      </c>
    </row>
    <row r="104" spans="1:8">
      <c r="A104" s="6" t="s">
        <v>212</v>
      </c>
      <c r="B104" s="6" t="s">
        <v>213</v>
      </c>
      <c r="C104" s="6" t="s">
        <v>200</v>
      </c>
      <c r="D104" s="9">
        <v>2017</v>
      </c>
      <c r="E104" s="11"/>
      <c r="F104" s="11"/>
      <c r="G104" s="11"/>
      <c r="H104" s="6" t="s">
        <v>215</v>
      </c>
    </row>
    <row r="105" spans="1:8">
      <c r="A105" s="6" t="s">
        <v>214</v>
      </c>
      <c r="C105" s="6" t="s">
        <v>200</v>
      </c>
      <c r="D105" s="9">
        <v>2017</v>
      </c>
    </row>
    <row r="106" spans="1:8">
      <c r="A106" s="7" t="s">
        <v>225</v>
      </c>
      <c r="B106" s="7" t="s">
        <v>226</v>
      </c>
      <c r="C106" s="7" t="s">
        <v>201</v>
      </c>
      <c r="D106" s="8">
        <v>2018</v>
      </c>
      <c r="E106" s="8">
        <v>2015</v>
      </c>
      <c r="F106" s="8">
        <v>404</v>
      </c>
      <c r="G106" s="8" t="s">
        <v>244</v>
      </c>
      <c r="H106" s="7" t="s">
        <v>244</v>
      </c>
    </row>
    <row r="107" spans="1:8">
      <c r="A107" s="6" t="s">
        <v>227</v>
      </c>
      <c r="B107" s="6" t="s">
        <v>228</v>
      </c>
      <c r="C107" s="6" t="s">
        <v>202</v>
      </c>
      <c r="D107" s="9">
        <v>2018</v>
      </c>
      <c r="E107" s="9">
        <v>2013</v>
      </c>
      <c r="F107" s="9">
        <v>32</v>
      </c>
      <c r="G107" s="9" t="s">
        <v>245</v>
      </c>
      <c r="H107" s="6" t="s">
        <v>249</v>
      </c>
    </row>
    <row r="108" spans="1:8">
      <c r="A108" s="6" t="s">
        <v>233</v>
      </c>
      <c r="B108" s="6" t="s">
        <v>234</v>
      </c>
      <c r="C108" s="6" t="s">
        <v>202</v>
      </c>
      <c r="D108" s="9">
        <v>2018</v>
      </c>
      <c r="E108" s="9">
        <v>1998</v>
      </c>
      <c r="F108" s="9">
        <v>238</v>
      </c>
      <c r="G108" s="9" t="s">
        <v>245</v>
      </c>
      <c r="H108" s="6" t="s">
        <v>235</v>
      </c>
    </row>
    <row r="109" spans="1:8">
      <c r="A109" s="6" t="s">
        <v>236</v>
      </c>
      <c r="B109" s="6" t="s">
        <v>145</v>
      </c>
      <c r="C109" s="6" t="s">
        <v>201</v>
      </c>
      <c r="D109" s="9">
        <v>2018</v>
      </c>
      <c r="E109" s="9">
        <v>2017</v>
      </c>
      <c r="F109" s="9">
        <v>1104</v>
      </c>
      <c r="G109" s="9" t="s">
        <v>243</v>
      </c>
      <c r="H109" s="6" t="s">
        <v>248</v>
      </c>
    </row>
    <row r="110" spans="1:8">
      <c r="A110" s="6" t="s">
        <v>237</v>
      </c>
      <c r="B110" s="6" t="s">
        <v>238</v>
      </c>
      <c r="C110" s="6" t="s">
        <v>200</v>
      </c>
      <c r="D110" s="9">
        <v>2018</v>
      </c>
      <c r="E110" s="9">
        <v>2017</v>
      </c>
      <c r="F110" s="9">
        <v>525</v>
      </c>
      <c r="G110" s="9" t="s">
        <v>243</v>
      </c>
      <c r="H110" s="6" t="s">
        <v>247</v>
      </c>
    </row>
    <row r="111" spans="1:8">
      <c r="A111" s="6" t="s">
        <v>239</v>
      </c>
      <c r="B111" s="6" t="s">
        <v>140</v>
      </c>
      <c r="C111" s="6" t="s">
        <v>201</v>
      </c>
      <c r="D111" s="9">
        <v>2018</v>
      </c>
      <c r="E111" s="9">
        <v>2004</v>
      </c>
      <c r="F111" s="9">
        <v>432</v>
      </c>
      <c r="G111" s="9" t="s">
        <v>245</v>
      </c>
      <c r="H111" s="6" t="s">
        <v>246</v>
      </c>
    </row>
    <row r="112" spans="1:8">
      <c r="A112" s="6" t="s">
        <v>251</v>
      </c>
      <c r="B112" s="6" t="s">
        <v>252</v>
      </c>
      <c r="C112" s="6" t="s">
        <v>201</v>
      </c>
      <c r="D112" s="9">
        <v>2018</v>
      </c>
      <c r="E112" s="9">
        <v>2009</v>
      </c>
      <c r="F112" s="9">
        <v>581</v>
      </c>
      <c r="G112" s="9" t="s">
        <v>245</v>
      </c>
      <c r="H112" s="6" t="s">
        <v>255</v>
      </c>
    </row>
    <row r="113" spans="1:8">
      <c r="A113" s="6" t="s">
        <v>253</v>
      </c>
      <c r="B113" s="6" t="s">
        <v>254</v>
      </c>
      <c r="C113" s="6" t="s">
        <v>200</v>
      </c>
      <c r="D113" s="9">
        <v>2018</v>
      </c>
      <c r="E113" s="9">
        <v>2016</v>
      </c>
      <c r="F113" s="9">
        <v>186</v>
      </c>
      <c r="G113" s="9" t="s">
        <v>245</v>
      </c>
      <c r="H113" s="6" t="s">
        <v>256</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Pivot</vt:lpstr>
      <vt:lpstr>2017 Books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2018-01-28T00:34:28Z</dcterms:modified>
</cp:coreProperties>
</file>