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N:\TaskManaging\"/>
    </mc:Choice>
  </mc:AlternateContent>
  <xr:revisionPtr revIDLastSave="0" documentId="13_ncr:1_{2BA3395B-C2E5-42D6-848D-46D756ABCB68}" xr6:coauthVersionLast="47" xr6:coauthVersionMax="47" xr10:uidLastSave="{00000000-0000-0000-0000-000000000000}"/>
  <bookViews>
    <workbookView xWindow="8940" yWindow="570" windowWidth="38520" windowHeight="19005" tabRatio="744" activeTab="4" xr2:uid="{00000000-000D-0000-FFFF-FFFF00000000}"/>
  </bookViews>
  <sheets>
    <sheet name="Lists" sheetId="6" r:id="rId1"/>
    <sheet name="担当者" sheetId="51" r:id="rId2"/>
    <sheet name="カレンダー" sheetId="14" r:id="rId3"/>
    <sheet name="業務一覧" sheetId="39" r:id="rId4"/>
    <sheet name="業務スケジュール" sheetId="49" r:id="rId5"/>
    <sheet name="デバッグログ" sheetId="46" r:id="rId6"/>
    <sheet name="テスト" sheetId="50" r:id="rId7"/>
  </sheets>
  <definedNames>
    <definedName name="ExternalData_1" localSheetId="2" hidden="1">カレンダー!$A$1:$F$732</definedName>
    <definedName name="ExternalData_1" localSheetId="3" hidden="1">業務一覧!$A$1:$O$100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49" l="1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K135" i="49"/>
  <c r="K136" i="49"/>
  <c r="K137" i="49"/>
  <c r="K138" i="49"/>
  <c r="K139" i="49"/>
  <c r="K140" i="49"/>
  <c r="K141" i="49"/>
  <c r="K142" i="49"/>
  <c r="K143" i="49"/>
  <c r="K144" i="49"/>
  <c r="K145" i="49"/>
  <c r="K146" i="49"/>
  <c r="K147" i="49"/>
  <c r="K131" i="49"/>
  <c r="K132" i="49"/>
  <c r="K133" i="49"/>
  <c r="K13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4" i="49"/>
  <c r="K5" i="49"/>
  <c r="K6" i="49"/>
  <c r="K7" i="49"/>
  <c r="K8" i="49"/>
  <c r="K9" i="49"/>
  <c r="K10" i="49"/>
  <c r="K11" i="49"/>
  <c r="K12" i="49"/>
  <c r="K13" i="49"/>
  <c r="K14" i="49"/>
  <c r="K15" i="49"/>
  <c r="K16" i="49"/>
  <c r="K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39" i="49"/>
  <c r="K40" i="49"/>
  <c r="K41" i="49"/>
  <c r="K42" i="49"/>
  <c r="K43" i="49"/>
  <c r="K44" i="49"/>
  <c r="K45" i="49"/>
  <c r="K46" i="49"/>
  <c r="K47" i="49"/>
  <c r="K48" i="49"/>
  <c r="K49" i="49"/>
  <c r="K50" i="49"/>
  <c r="K51" i="49"/>
  <c r="K52" i="49"/>
  <c r="K53" i="49"/>
  <c r="K54" i="49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75" i="49"/>
  <c r="K76" i="49"/>
  <c r="K77" i="49"/>
  <c r="K78" i="49"/>
  <c r="K79" i="49"/>
  <c r="K80" i="49"/>
  <c r="K81" i="49"/>
  <c r="K82" i="49"/>
  <c r="K83" i="49"/>
  <c r="K84" i="49"/>
  <c r="K85" i="49"/>
  <c r="K86" i="49"/>
  <c r="K87" i="49"/>
  <c r="K88" i="49"/>
  <c r="K89" i="49"/>
  <c r="K90" i="49"/>
  <c r="K91" i="49"/>
  <c r="K92" i="49"/>
  <c r="K93" i="49"/>
  <c r="K94" i="49"/>
  <c r="K95" i="49"/>
  <c r="K96" i="49"/>
  <c r="K97" i="49"/>
  <c r="K98" i="49"/>
  <c r="K99" i="49"/>
  <c r="K100" i="49"/>
  <c r="K101" i="49"/>
  <c r="K102" i="49"/>
  <c r="K103" i="49"/>
  <c r="K104" i="49"/>
  <c r="K105" i="49"/>
  <c r="K106" i="49"/>
  <c r="K107" i="49"/>
  <c r="K108" i="49"/>
  <c r="K109" i="49"/>
  <c r="K110" i="49"/>
  <c r="K111" i="49"/>
  <c r="K112" i="49"/>
  <c r="K113" i="49"/>
  <c r="K114" i="49"/>
  <c r="K115" i="49"/>
  <c r="K116" i="49"/>
  <c r="K117" i="49"/>
  <c r="K118" i="49"/>
  <c r="K119" i="49"/>
  <c r="K120" i="49"/>
  <c r="K121" i="49"/>
  <c r="K122" i="49"/>
  <c r="K123" i="49"/>
  <c r="K124" i="49"/>
  <c r="K125" i="49"/>
  <c r="K126" i="49"/>
  <c r="K127" i="49"/>
  <c r="K128" i="49"/>
  <c r="K129" i="49"/>
  <c r="K130" i="49"/>
  <c r="K4" i="49"/>
  <c r="C1" i="4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99D9-570D-4196-8E4E-CF30210CCB47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A24C3595-10D4-4E4F-AADE-269063772B0F}" keepAlive="1" name="クエリ - 業務一覧テーブルテストデータ" description="ブック内の '業務一覧テーブルテストデータ' クエリへの接続です。" type="5" refreshedVersion="8" background="1" saveData="1">
    <dbPr connection="Provider=Microsoft.Mashup.OleDb.1;Data Source=$Workbook$;Location=業務一覧テーブルテストデータ;Extended Properties=&quot;&quot;" command="SELECT * FROM [業務一覧テーブルテストデータ]"/>
  </connection>
  <connection id="3" xr16:uid="{3F5728B5-1087-4BEC-9227-6A78A76BE71A}" keepAlive="1" name="クエリ - 業務一覧テーブルテストデータ (2)" description="ブック内の '業務一覧テーブルテストデータ (2)' クエリへの接続です。" type="5" refreshedVersion="8" background="1" saveData="1">
    <dbPr connection="Provider=Microsoft.Mashup.OleDb.1;Data Source=$Workbook$;Location=&quot;業務一覧テーブルテストデータ (2)&quot;;Extended Properties=&quot;&quot;" command="SELECT * FROM [業務一覧テーブルテストデータ (2)]"/>
  </connection>
</connections>
</file>

<file path=xl/sharedStrings.xml><?xml version="1.0" encoding="utf-8"?>
<sst xmlns="http://schemas.openxmlformats.org/spreadsheetml/2006/main" count="3462" uniqueCount="483">
  <si>
    <t>業務種別</t>
  </si>
  <si>
    <t>周期・頻度</t>
  </si>
  <si>
    <t>年次</t>
  </si>
  <si>
    <t>月次</t>
  </si>
  <si>
    <t>日次</t>
  </si>
  <si>
    <t>週次</t>
  </si>
  <si>
    <t>不定期</t>
  </si>
  <si>
    <t>その他</t>
  </si>
  <si>
    <t>定常</t>
  </si>
  <si>
    <t>依頼</t>
  </si>
  <si>
    <t>基準</t>
  </si>
  <si>
    <t>営業日</t>
  </si>
  <si>
    <t>曜日</t>
  </si>
  <si>
    <t>週番号</t>
  </si>
  <si>
    <t>月</t>
  </si>
  <si>
    <t>火</t>
  </si>
  <si>
    <t>水</t>
  </si>
  <si>
    <t>木</t>
  </si>
  <si>
    <t>金</t>
  </si>
  <si>
    <t>土</t>
  </si>
  <si>
    <t>日</t>
  </si>
  <si>
    <t>非営業日振替規則</t>
  </si>
  <si>
    <t>直前営業日</t>
  </si>
  <si>
    <t>直後営業日</t>
  </si>
  <si>
    <t>振替しない</t>
  </si>
  <si>
    <t>暦日(曜日)</t>
  </si>
  <si>
    <t>暦日(曜日)</t>
    <rPh sb="0" eb="2">
      <t>レキジツ</t>
    </rPh>
    <rPh sb="3" eb="5">
      <t>ヨウビ</t>
    </rPh>
    <phoneticPr fontId="2"/>
  </si>
  <si>
    <t>暦日(月末逆算)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</si>
  <si>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</si>
  <si>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営業日(月末逆算)</t>
  </si>
  <si>
    <t>営業日(月末逆算)</t>
    <rPh sb="4" eb="6">
      <t>ゲツマツ</t>
    </rPh>
    <rPh sb="6" eb="8">
      <t>ギャクサン</t>
    </rPh>
    <phoneticPr fontId="2"/>
  </si>
  <si>
    <t>月</t>
    <rPh sb="0" eb="1">
      <t>ツキ</t>
    </rPh>
    <phoneticPr fontId="2"/>
  </si>
  <si>
    <t>年次で使用</t>
    <rPh sb="0" eb="2">
      <t>ネンジ</t>
    </rPh>
    <rPh sb="3" eb="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</si>
  <si>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</si>
  <si>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</si>
  <si>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備考</t>
  </si>
  <si>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</si>
  <si>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暦日(〇日指定)</t>
    <rPh sb="0" eb="2">
      <t>レキジツ</t>
    </rPh>
    <rPh sb="4" eb="5">
      <t>ニチ</t>
    </rPh>
    <rPh sb="5" eb="7">
      <t>シテイ</t>
    </rPh>
    <phoneticPr fontId="2"/>
  </si>
  <si>
    <t>営業日(〇日指定)</t>
    <rPh sb="5" eb="6">
      <t>ニチ</t>
    </rPh>
    <rPh sb="6" eb="8">
      <t>シテイ</t>
    </rPh>
    <phoneticPr fontId="2"/>
  </si>
  <si>
    <t>〇日</t>
    <rPh sb="1" eb="2">
      <t>ヒ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</si>
  <si>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</si>
  <si>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業務ID</t>
  </si>
  <si>
    <t>業務詳細</t>
  </si>
  <si>
    <t>優先度</t>
  </si>
  <si>
    <t>有効開始日</t>
  </si>
  <si>
    <t>有効終了日</t>
  </si>
  <si>
    <t>毎日業務</t>
  </si>
  <si>
    <t/>
  </si>
  <si>
    <t>通常</t>
  </si>
  <si>
    <t>毎営業日業務</t>
  </si>
  <si>
    <t>毎週月曜業務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</si>
  <si>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</si>
  <si>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</si>
  <si>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</si>
  <si>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</si>
  <si>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</si>
  <si>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</si>
  <si>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</si>
  <si>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毎月2日業務</t>
  </si>
  <si>
    <t>毎月3日業務</t>
  </si>
  <si>
    <t>毎月4日業務</t>
  </si>
  <si>
    <t>毎月10日業務</t>
  </si>
  <si>
    <t>毎月15日業務</t>
  </si>
  <si>
    <t>毎月20日業務</t>
  </si>
  <si>
    <t>毎月25日業務</t>
  </si>
  <si>
    <t>毎月末日業務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</si>
  <si>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</si>
  <si>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</si>
  <si>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</si>
  <si>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</si>
  <si>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</si>
  <si>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</si>
  <si>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</si>
  <si>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</si>
  <si>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</si>
  <si>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</si>
  <si>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</si>
  <si>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</si>
  <si>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</si>
  <si>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</si>
  <si>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</si>
  <si>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</si>
  <si>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</si>
  <si>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</si>
  <si>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</si>
  <si>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</si>
  <si>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</si>
  <si>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</si>
  <si>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</si>
  <si>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</si>
  <si>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</si>
  <si>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</si>
  <si>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</si>
  <si>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</si>
  <si>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毎月第2営業日業務</t>
  </si>
  <si>
    <t>毎月第3営業日業務</t>
  </si>
  <si>
    <t>毎月第4営業日業務</t>
  </si>
  <si>
    <t>毎月第5営業日業務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</si>
  <si>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</si>
  <si>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</si>
  <si>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</si>
  <si>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</si>
  <si>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</si>
  <si>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</si>
  <si>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</si>
  <si>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</si>
  <si>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</si>
  <si>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</si>
  <si>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</si>
  <si>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</si>
  <si>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</si>
  <si>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</si>
  <si>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</si>
  <si>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</si>
  <si>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</si>
  <si>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</si>
  <si>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</si>
  <si>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</si>
  <si>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</si>
  <si>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</si>
  <si>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</si>
  <si>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</si>
  <si>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</si>
  <si>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</si>
  <si>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</si>
  <si>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</si>
  <si>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</si>
  <si>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</si>
  <si>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</si>
  <si>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</si>
  <si>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</si>
  <si>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</si>
  <si>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</si>
  <si>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</si>
  <si>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</si>
  <si>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</si>
  <si>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</si>
  <si>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</si>
  <si>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年月日</t>
  </si>
  <si>
    <t>営業日フラグ</t>
  </si>
  <si>
    <t>タイムスタンプ</t>
  </si>
  <si>
    <t>逆算営業日</t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</si>
  <si>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</si>
  <si>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</si>
  <si>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</si>
  <si>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</si>
  <si>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</si>
  <si>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</si>
  <si>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</si>
  <si>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</si>
  <si>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</si>
  <si>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</si>
  <si>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</si>
  <si>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</si>
  <si>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</si>
  <si>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</si>
  <si>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</si>
  <si>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</si>
  <si>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</si>
  <si>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カレンダーデータ行数: 732</t>
  </si>
  <si>
    <t>カレンダーデータ件数: 731</t>
  </si>
  <si>
    <t>ログメッセージ</t>
  </si>
  <si>
    <t>n日</t>
  </si>
  <si>
    <t>ヘッダー: 業務ID, 業務名, 業務詳細, 業務種別, 周期・頻度, 基準, 月, 週番号, 曜日, n日, 非営業日振替規則, 優先度, 有効開始日, 有効終了日, 備考</t>
  </si>
  <si>
    <t>営業日(n日指定)</t>
  </si>
  <si>
    <t>暦日(n日指定)</t>
  </si>
  <si>
    <t>データ行数: 99</t>
  </si>
  <si>
    <t>処理開始: 業務スケジュール生成</t>
  </si>
  <si>
    <t>テーブル行数: 99</t>
  </si>
  <si>
    <t>業務ID=1: 日次判定結果=true</t>
  </si>
  <si>
    <t>業務ID=3: 週次判定結果=false</t>
  </si>
  <si>
    <t>業務ID=6: 週次判定結果=false</t>
  </si>
  <si>
    <t>業務ID=7: 週次判定結果=false</t>
  </si>
  <si>
    <t>業務ID=8: 週次判定結果=false</t>
  </si>
  <si>
    <t>業務ID=9: 週次判定結果=false</t>
  </si>
  <si>
    <t>業務ID=10: 月次・暦日(n日指定)判定結果=false</t>
  </si>
  <si>
    <t>業務ID=11: 月次・暦日(n日指定)判定結果=false</t>
  </si>
  <si>
    <t>業務ID=12: 月次・暦日(n日指定)判定結果=false</t>
  </si>
  <si>
    <t>業務ID=13: 月次・暦日(n日指定)判定結果=false</t>
  </si>
  <si>
    <t>業務ID=14: 月次・暦日(n日指定)判定結果=false</t>
  </si>
  <si>
    <t>業務ID=15: 月次・暦日(n日指定)判定結果=false</t>
  </si>
  <si>
    <t>業務ID=16: 月次・暦日(n日指定)判定結果=false</t>
  </si>
  <si>
    <t>業務ID=17: 月次・暦日(n日指定)判定結果=false</t>
  </si>
  <si>
    <t>業務ID=18: 月次・暦日(n日指定)判定結果=false</t>
  </si>
  <si>
    <t>業務ID=19: 月次・暦日(月末逆算)判定結果=false</t>
  </si>
  <si>
    <t>業務ID=22: 月次・暦日(月末逆算)判定結果=false</t>
  </si>
  <si>
    <t>業務ID=23: 月次・暦日(月末逆算)判定結果=false</t>
  </si>
  <si>
    <t>業務ID=24: 月次・営業日(月末逆算)判定結果=false</t>
  </si>
  <si>
    <t>業務ID=27: 月次・営業日(月末逆算)判定結果=false</t>
  </si>
  <si>
    <t>業務ID=28: 月次・営業日(月末逆算)判定結果=false</t>
  </si>
  <si>
    <t>業務ID=47: 月次・営業日(n日指定)判定結果=false</t>
  </si>
  <si>
    <t>業務ID=48: 月次・営業日(n日指定)判定結果=false</t>
  </si>
  <si>
    <t>業務ID=50: 月次・営業日(n日指定)判定結果=false</t>
  </si>
  <si>
    <t>業務ID=51: 月次・営業日(n日指定)判定結果=false</t>
  </si>
  <si>
    <t>テーブル名: 業務一覧テーブルテストデータ__2</t>
  </si>
  <si>
    <t>業務ID=20: 月次・暦日(月末逆算)判定結果=false</t>
  </si>
  <si>
    <t>業務ID=25: 月次・営業日(月末逆算)判定結果=false</t>
  </si>
  <si>
    <t>業務ID=2: 日次判定結果=true</t>
  </si>
  <si>
    <t>レベル</t>
  </si>
  <si>
    <t>info</t>
  </si>
  <si>
    <t>○</t>
  </si>
  <si>
    <t>×</t>
  </si>
  <si>
    <t>日付</t>
  </si>
  <si>
    <t>業務ID=4: 週次判定結果=false</t>
  </si>
  <si>
    <t>業務ID=21: 月次・暦日(月末逆算)判定結果=false</t>
  </si>
  <si>
    <t>業務ID=26: 月次・営業日(月末逆算)判定結果=false</t>
  </si>
  <si>
    <t>業務ID=5: 週次判定結果=true</t>
  </si>
  <si>
    <t>業務ID=52: 振替対象日判定(直前営業日)を行います</t>
  </si>
  <si>
    <t>業務ID=53: 振替対象日判定(直後営業日)を行います</t>
  </si>
  <si>
    <t>毎月5日業務</t>
  </si>
  <si>
    <t>毎週水曜日業務</t>
  </si>
  <si>
    <t>毎週木曜日業務</t>
  </si>
  <si>
    <t>毎週金曜日業務</t>
  </si>
  <si>
    <t>業務ID=53: 週次判定結果=false</t>
  </si>
  <si>
    <t>業務ID=54: 週次判定結果=false</t>
  </si>
  <si>
    <t>処理完了: 6件の業務を抽出</t>
  </si>
  <si>
    <t>業務ID=52: 週次判定結果=true</t>
  </si>
  <si>
    <t>業務ID=56: 月不一致のため対象外 (設定月=1, 当月=5)</t>
  </si>
  <si>
    <t>業務ID=57: 月不一致のため対象外 (設定月=2, 当月=5)</t>
  </si>
  <si>
    <t>業務ID=58: 月不一致のため対象外 (設定月=3, 当月=5)</t>
  </si>
  <si>
    <t>業務ID=59: 月不一致のため対象外 (設定月=4, 当月=5)</t>
  </si>
  <si>
    <t>業務ID=61: 月不一致のため対象外 (設定月=6, 当月=5)</t>
  </si>
  <si>
    <t>業務ID=62: 月不一致のため対象外 (設定月=7, 当月=5)</t>
  </si>
  <si>
    <t>業務ID=63: 月不一致のため対象外 (設定月=8, 当月=5)</t>
  </si>
  <si>
    <t>業務ID=64: 月不一致のため対象外 (設定月=9, 当月=5)</t>
  </si>
  <si>
    <t>業務ID=65: 月不一致のため対象外 (設定月=10, 当月=5)</t>
  </si>
  <si>
    <t>業務ID=66: 月不一致のため対象外 (設定月=11, 当月=5)</t>
  </si>
  <si>
    <t>業務ID=67: 月不一致のため対象外 (設定月=12, 当月=5)</t>
  </si>
  <si>
    <t>業務ID=68: 月不一致のため対象外 (設定月=3, 当月=5)</t>
  </si>
  <si>
    <t>業務ID=69: 月不一致のため対象外 (設定月=6, 当月=5)</t>
  </si>
  <si>
    <t>業務ID=70: 月不一致のため対象外 (設定月=9, 当月=5)</t>
  </si>
  <si>
    <t>業務ID=71: 月不一致のため対象外 (設定月=12, 当月=5)</t>
  </si>
  <si>
    <t>業務ID=72: 月不一致のため対象外 (設定月=3, 当月=5)</t>
  </si>
  <si>
    <t>業務ID=73: 月不一致のため対象外 (設定月=6, 当月=5)</t>
  </si>
  <si>
    <t>業務ID=74: 月不一致のため対象外 (設定月=9, 当月=5)</t>
  </si>
  <si>
    <t>業務ID=75: 月不一致のため対象外 (設定月=12, 当月=5)</t>
  </si>
  <si>
    <t>業務ID=76: 月不一致のため対象外 (設定月=2, 当月=5)</t>
  </si>
  <si>
    <t>業務ID=77: 月不一致のため対象外 (設定月=12, 当月=5)</t>
  </si>
  <si>
    <t>業務ID=78: 月不一致のため対象外 (設定月=3, 当月=5)</t>
  </si>
  <si>
    <t>業務ID=79: 月不一致のため対象外 (設定月=4, 当月=5)</t>
  </si>
  <si>
    <t>業務ID=80: 月不一致のため対象外 (設定月=1, 当月=5)</t>
  </si>
  <si>
    <t>業務ID=81: 月不一致のため対象外 (設定月=4, 当月=5)</t>
  </si>
  <si>
    <t>業務ID=82: 月不一致のため対象外 (設定月=12, 当月=5)</t>
  </si>
  <si>
    <t>業務ID=83: 月不一致のため対象外 (設定月=3, 当月=5)</t>
  </si>
  <si>
    <t>業務ID=84: 月不一致のため対象外 (設定月=6, 当月=5)</t>
  </si>
  <si>
    <t>業務ID=85: 月不一致のため対象外 (設定月=9, 当月=5)</t>
  </si>
  <si>
    <t>業務ID=86: 月不一致のため対象外 (設定月=3, 当月=5)</t>
  </si>
  <si>
    <t>業務ID=87: 月不一致のため対象外 (設定月=3, 当月=5)</t>
  </si>
  <si>
    <t>業務ID=88: 月不一致のため対象外 (設定月=3, 当月=5)</t>
  </si>
  <si>
    <t>業務ID=89: 月不一致のため対象外 (設定月=3, 当月=5)</t>
  </si>
  <si>
    <t>業務ID=90: 月不一致のため対象外 (設定月=3, 当月=5)</t>
  </si>
  <si>
    <t>業務ID=91: 月不一致のため対象外 (設定月=3, 当月=5)</t>
  </si>
  <si>
    <t>業務ID=92: 月不一致のため対象外 (設定月=3, 当月=5)</t>
  </si>
  <si>
    <t>業務ID=93: 月不一致のため対象外 (設定月=3, 当月=5)</t>
  </si>
  <si>
    <t>業務ID=94: 月不一致のため対象外 (設定月=3, 当月=5)</t>
  </si>
  <si>
    <t>業務ID=95: 月不一致のため対象外 (設定月=3, 当月=5)</t>
  </si>
  <si>
    <t>業務ID=96: 月不一致のため対象外 (設定月=3, 当月=5)</t>
  </si>
  <si>
    <t>業務ID=97: 月不一致のため対象外 (設定月=3, 当月=5)</t>
  </si>
  <si>
    <t>業務ID=98: 月不一致のため対象外 (設定月=3, 当月=5)</t>
  </si>
  <si>
    <t>業務ID=99: 月不一致のため対象外 (設定月=3, 当月=5)</t>
  </si>
  <si>
    <t>業務ID=100: 月不一致のため対象外 (設定月=3, 当月=5)</t>
  </si>
  <si>
    <t>業務ID=60: 年次・暦日(n日指定)判定結果=false</t>
  </si>
  <si>
    <t>業務ID=3 判定: 日付=2025-05-07, 周期=週次, 基準=暦日(曜日), 月=null, 週=null, 曜日=月, n日=null, 振替=</t>
  </si>
  <si>
    <t>業務ID=4 判定: 日付=2025-05-07, 周期=週次, 基準=暦日(曜日), 月=null, 週=null, 曜日=火, n日=null, 振替=</t>
  </si>
  <si>
    <t>業務ID=5 判定: 日付=2025-05-07, 周期=週次, 基準=暦日(曜日), 月=null, 週=null, 曜日=水, n日=null, 振替=</t>
  </si>
  <si>
    <t>業務ID=6 判定: 日付=2025-05-07, 周期=週次, 基準=暦日(曜日), 月=null, 週=null, 曜日=木, n日=null, 振替=</t>
  </si>
  <si>
    <t>業務ID=7 判定: 日付=2025-05-07, 周期=週次, 基準=暦日(曜日), 月=null, 週=null, 曜日=金, n日=null, 振替=</t>
  </si>
  <si>
    <t>業務ID=8 判定: 日付=2025-05-07, 周期=週次, 基準=暦日(曜日), 月=null, 週=null, 曜日=土, n日=null, 振替=</t>
  </si>
  <si>
    <t>業務ID=9 判定: 日付=2025-05-07, 周期=週次, 基準=暦日(曜日), 月=null, 週=null, 曜日=日, n日=null, 振替=</t>
  </si>
  <si>
    <t>業務ID=10 判定: 日付=2025-05-07, 周期=月次, 基準=暦日(n日指定), 月=null, 週=null, 曜日=, n日=1, 振替=</t>
  </si>
  <si>
    <t>業務ID=11 判定: 日付=2025-05-07, 周期=月次, 基準=暦日(n日指定), 月=null, 週=null, 曜日=, n日=2, 振替=</t>
  </si>
  <si>
    <t>業務ID=12 判定: 日付=2025-05-07, 周期=月次, 基準=暦日(n日指定), 月=null, 週=null, 曜日=, n日=3, 振替=</t>
  </si>
  <si>
    <t>業務ID=13 判定: 日付=2025-05-07, 周期=月次, 基準=暦日(n日指定), 月=null, 週=null, 曜日=, n日=4, 振替=</t>
  </si>
  <si>
    <t>業務ID=14 判定: 日付=2025-05-07, 周期=月次, 基準=暦日(n日指定), 月=null, 週=null, 曜日=, n日=5, 振替=</t>
  </si>
  <si>
    <t>業務ID=15 判定: 日付=2025-05-07, 周期=月次, 基準=暦日(n日指定), 月=null, 週=null, 曜日=, n日=10, 振替=</t>
  </si>
  <si>
    <t>業務ID=16 判定: 日付=2025-05-07, 周期=月次, 基準=暦日(n日指定), 月=null, 週=null, 曜日=, n日=15, 振替=</t>
  </si>
  <si>
    <t>業務ID=17 判定: 日付=2025-05-07, 周期=月次, 基準=暦日(n日指定), 月=null, 週=null, 曜日=, n日=20, 振替=</t>
  </si>
  <si>
    <t>業務ID=18 判定: 日付=2025-05-07, 周期=月次, 基準=暦日(n日指定), 月=null, 週=null, 曜日=, n日=25, 振替=</t>
  </si>
  <si>
    <t>業務ID=19 判定: 日付=2025-05-07, 周期=月次, 基準=暦日(月末逆算), 月=null, 週=null, 曜日=, n日=0, 振替=</t>
  </si>
  <si>
    <t>業務ID=20 判定: 日付=2025-05-07, 周期=月次, 基準=暦日(月末逆算), 月=null, 週=null, 曜日=, n日=1, 振替=</t>
  </si>
  <si>
    <t>業務ID=21 判定: 日付=2025-05-07, 周期=月次, 基準=暦日(月末逆算), 月=null, 週=null, 曜日=, n日=2, 振替=</t>
  </si>
  <si>
    <t>業務ID=22 判定: 日付=2025-05-07, 周期=月次, 基準=暦日(月末逆算), 月=null, 週=null, 曜日=, n日=3, 振替=</t>
  </si>
  <si>
    <t>業務ID=23 判定: 日付=2025-05-07, 周期=月次, 基準=暦日(月末逆算), 月=null, 週=null, 曜日=, n日=4, 振替=</t>
  </si>
  <si>
    <t>業務ID=24 判定: 日付=2025-05-07, 周期=月次, 基準=営業日(月末逆算), 月=null, 週=null, 曜日=, n日=0, 振替=</t>
  </si>
  <si>
    <t>業務ID=25 判定: 日付=2025-05-07, 周期=月次, 基準=営業日(月末逆算), 月=null, 週=null, 曜日=, n日=1, 振替=</t>
  </si>
  <si>
    <t>業務ID=26 判定: 日付=2025-05-07, 周期=月次, 基準=営業日(月末逆算), 月=null, 週=null, 曜日=, n日=2, 振替=</t>
  </si>
  <si>
    <t>業務ID=27 判定: 日付=2025-05-07, 周期=月次, 基準=営業日(月末逆算), 月=null, 週=null, 曜日=, n日=3, 振替=</t>
  </si>
  <si>
    <t>業務ID=28 判定: 日付=2025-05-07, 周期=月次, 基準=営業日(月末逆算), 月=null, 週=null, 曜日=, n日=4, 振替=</t>
  </si>
  <si>
    <t>業務ID=47 判定: 日付=2025-05-07, 周期=月次, 基準=営業日(n日指定), 月=null, 週=null, 曜日=, n日=1, 振替=</t>
  </si>
  <si>
    <t>業務ID=48 判定: 日付=2025-05-07, 周期=月次, 基準=営業日(n日指定), 月=null, 週=null, 曜日=, n日=2, 振替=</t>
  </si>
  <si>
    <t>業務ID=49 判定: 日付=2025-05-07, 周期=月次, 基準=営業日(n日指定), 月=null, 週=null, 曜日=, n日=3, 振替=</t>
  </si>
  <si>
    <t>日付2025-05-07は5月の第3営業日です</t>
  </si>
  <si>
    <t>業務ID=49: 月次・営業日(n日指定)判定結果=true</t>
  </si>
  <si>
    <t>業務ID=50 判定: 日付=2025-05-07, 周期=月次, 基準=営業日(n日指定), 月=null, 週=null, 曜日=, n日=4, 振替=</t>
  </si>
  <si>
    <t>業務ID=51 判定: 日付=2025-05-07, 周期=月次, 基準=営業日(n日指定), 月=null, 週=null, 曜日=, n日=5, 振替=</t>
  </si>
  <si>
    <t>業務ID=52 判定: 日付=2025-05-07, 周期=週次, 基準=暦日(曜日), 月=null, 週=null, 曜日=水, n日=null, 振替=直前営業日</t>
  </si>
  <si>
    <t>業務ID=53 判定: 日付=2025-05-07, 周期=週次, 基準=暦日(曜日), 月=null, 週=null, 曜日=木, n日=null, 振替=直後営業日</t>
  </si>
  <si>
    <t>業務ID=54 判定: 日付=2025-05-07, 周期=週次, 基準=暦日(曜日), 月=null, 週=null, 曜日=金, n日=null, 振替=振替しない</t>
  </si>
  <si>
    <t>業務ID=56 判定: 日付=2025-05-07, 周期=年次, 基準=暦日(n日指定), 月=1, 週=null, 曜日=, n日=1, 振替=</t>
  </si>
  <si>
    <t>業務ID=57 判定: 日付=2025-05-07, 周期=年次, 基準=暦日(n日指定), 月=2, 週=null, 曜日=, n日=1, 振替=</t>
  </si>
  <si>
    <t>業務ID=58 判定: 日付=2025-05-07, 周期=年次, 基準=暦日(n日指定), 月=3, 週=null, 曜日=, n日=1, 振替=</t>
  </si>
  <si>
    <t>業務ID=59 判定: 日付=2025-05-07, 周期=年次, 基準=暦日(n日指定), 月=4, 週=null, 曜日=, n日=1, 振替=</t>
  </si>
  <si>
    <t>業務ID=60 判定: 日付=2025-05-07, 周期=年次, 基準=暦日(n日指定), 月=5, 週=null, 曜日=, n日=1, 振替=</t>
  </si>
  <si>
    <t>業務ID=61 判定: 日付=2025-05-07, 周期=年次, 基準=暦日(n日指定), 月=6, 週=null, 曜日=, n日=1, 振替=</t>
  </si>
  <si>
    <t>業務ID=62 判定: 日付=2025-05-07, 周期=年次, 基準=暦日(n日指定), 月=7, 週=null, 曜日=, n日=1, 振替=</t>
  </si>
  <si>
    <t>業務ID=63 判定: 日付=2025-05-07, 周期=年次, 基準=暦日(n日指定), 月=8, 週=null, 曜日=, n日=1, 振替=</t>
  </si>
  <si>
    <t>業務ID=64 判定: 日付=2025-05-07, 周期=年次, 基準=暦日(n日指定), 月=9, 週=null, 曜日=, n日=1, 振替=</t>
  </si>
  <si>
    <t>業務ID=65 判定: 日付=2025-05-07, 周期=年次, 基準=暦日(n日指定), 月=10, 週=null, 曜日=, n日=1, 振替=</t>
  </si>
  <si>
    <t>業務ID=66 判定: 日付=2025-05-07, 周期=年次, 基準=暦日(n日指定), 月=11, 週=null, 曜日=, n日=1, 振替=</t>
  </si>
  <si>
    <t>業務ID=67 判定: 日付=2025-05-07, 周期=年次, 基準=暦日(n日指定), 月=12, 週=null, 曜日=, n日=1, 振替=</t>
  </si>
  <si>
    <t>業務ID=68 判定: 日付=2025-05-07, 周期=年次, 基準=暦日(n日指定), 月=3, 週=null, 曜日=, n日=1, 振替=</t>
  </si>
  <si>
    <t>業務ID=69 判定: 日付=2025-05-07, 周期=年次, 基準=暦日(n日指定), 月=6, 週=null, 曜日=, n日=1, 振替=</t>
  </si>
  <si>
    <t>業務ID=70 判定: 日付=2025-05-07, 周期=年次, 基準=暦日(n日指定), 月=9, 週=null, 曜日=, n日=1, 振替=</t>
  </si>
  <si>
    <t>業務ID=71 判定: 日付=2025-05-07, 周期=年次, 基準=暦日(n日指定), 月=12, 週=null, 曜日=, n日=1, 振替=</t>
  </si>
  <si>
    <t>業務ID=72 判定: 日付=2025-05-07, 周期=年次, 基準=営業日(月末逆算), 月=3, 週=null, 曜日=, n日=0, 振替=</t>
  </si>
  <si>
    <t>業務ID=73 判定: 日付=2025-05-07, 周期=年次, 基準=営業日(月末逆算), 月=6, 週=null, 曜日=, n日=0, 振替=</t>
  </si>
  <si>
    <t>業務ID=74 判定: 日付=2025-05-07, 周期=年次, 基準=営業日(月末逆算), 月=9, 週=null, 曜日=, n日=0, 振替=</t>
  </si>
  <si>
    <t>業務ID=75 判定: 日付=2025-05-07, 周期=年次, 基準=営業日(月末逆算), 月=12, 週=null, 曜日=, n日=0, 振替=</t>
  </si>
  <si>
    <t>業務ID=76 判定: 日付=2025-05-07, 周期=年次, 基準=暦日(n日指定), 月=2, 週=null, 曜日=, n日=29, 振替=</t>
  </si>
  <si>
    <t>業務ID=77 判定: 日付=2025-05-07, 周期=年次, 基準=暦日(n日指定), 月=12, 週=null, 曜日=, n日=25, 振替=</t>
  </si>
  <si>
    <t>業務ID=78 判定: 日付=2025-05-07, 周期=年次, 基準=暦日(曜日), 月=3, 週=5, 曜日=金, n日=null, 振替=</t>
  </si>
  <si>
    <t>業務ID=79 判定: 日付=2025-05-07, 周期=年次, 基準=暦日(曜日), 月=4, 週=2, 曜日=土, n日=null, 振替=</t>
  </si>
  <si>
    <t>業務ID=80 判定: 日付=2025-05-07, 周期=年次, 基準=営業日(n日指定), 月=1, 週=null, 曜日=, n日=1, 振替=</t>
  </si>
  <si>
    <t>業務ID=81 判定: 日付=2025-05-07, 周期=年次, 基準=営業日(月末逆算), 月=4, 週=null, 曜日=, n日=0, 振替=</t>
  </si>
  <si>
    <t>業務ID=82 判定: 日付=2025-05-07, 周期=年次, 基準=営業日(月末逆算), 月=12, 週=null, 曜日=, n日=0, 振替=</t>
  </si>
  <si>
    <t>業務ID=83 判定: 日付=2025-05-07, 周期=年次, 基準=営業日(月末逆算), 月=3, 週=null, 曜日=, n日=0, 振替=</t>
  </si>
  <si>
    <t>業務ID=84 判定: 日付=2025-05-07, 周期=年次, 基準=営業日(月末逆算), 月=6, 週=null, 曜日=, n日=0, 振替=</t>
  </si>
  <si>
    <t>業務ID=85 判定: 日付=2025-05-07, 周期=年次, 基準=営業日(月末逆算), 月=9, 週=null, 曜日=, n日=0, 振替=</t>
  </si>
  <si>
    <t>業務ID=86 判定: 日付=2025-05-07, 周期=年次, 基準=暦日(曜日), 月=3, 週=1, 曜日=金, n日=null, 振替=</t>
  </si>
  <si>
    <t>業務ID=87 判定: 日付=2025-05-07, 周期=年次, 基準=暦日(曜日), 月=3, 週=2, 曜日=金, n日=null, 振替=</t>
  </si>
  <si>
    <t>業務ID=88 判定: 日付=2025-05-07, 周期=年次, 基準=暦日(曜日), 月=3, 週=3, 曜日=金, n日=null, 振替=</t>
  </si>
  <si>
    <t>業務ID=89 判定: 日付=2025-05-07, 周期=年次, 基準=暦日(曜日), 月=3, 週=4, 曜日=金, n日=null, 振替=</t>
  </si>
  <si>
    <t>業務ID=90 判定: 日付=2025-05-07, 周期=年次, 基準=暦日(曜日), 月=3, 週=5, 曜日=金, n日=null, 振替=</t>
  </si>
  <si>
    <t>業務ID=91 判定: 日付=2025-05-07, 周期=年次, 基準=暦日(曜日), 月=3, 週=1, 曜日=月, n日=null, 振替=</t>
  </si>
  <si>
    <t>業務ID=92 判定: 日付=2025-05-07, 周期=年次, 基準=暦日(曜日), 月=3, 週=2, 曜日=月, n日=null, 振替=</t>
  </si>
  <si>
    <t>業務ID=93 判定: 日付=2025-05-07, 周期=年次, 基準=暦日(曜日), 月=3, 週=3, 曜日=月, n日=null, 振替=</t>
  </si>
  <si>
    <t>業務ID=94 判定: 日付=2025-05-07, 周期=年次, 基準=暦日(曜日), 月=3, 週=4, 曜日=月, n日=null, 振替=</t>
  </si>
  <si>
    <t>業務ID=95 判定: 日付=2025-05-07, 周期=年次, 基準=暦日(曜日), 月=3, 週=5, 曜日=月, n日=null, 振替=</t>
  </si>
  <si>
    <t>業務ID=96 判定: 日付=2025-05-07, 周期=年次, 基準=暦日(曜日), 月=3, 週=1, 曜日=火, n日=null, 振替=</t>
  </si>
  <si>
    <t>業務ID=97 判定: 日付=2025-05-07, 周期=年次, 基準=暦日(曜日), 月=3, 週=2, 曜日=火, n日=null, 振替=</t>
  </si>
  <si>
    <t>業務ID=98 判定: 日付=2025-05-07, 周期=年次, 基準=暦日(曜日), 月=3, 週=3, 曜日=火, n日=null, 振替=</t>
  </si>
  <si>
    <t>業務ID=99 判定: 日付=2025-05-07, 周期=年次, 基準=暦日(曜日), 月=3, 週=4, 曜日=火, n日=null, 振替=</t>
  </si>
  <si>
    <t>業務ID=100 判定: 日付=2025-05-07, 周期=年次, 基準=暦日(曜日), 月=3, 週=5, 曜日=火, n日=null, 振替=</t>
  </si>
  <si>
    <t>期待される業務ID</t>
  </si>
  <si>
    <t>実際の業務ID</t>
  </si>
  <si>
    <t>結果</t>
  </si>
  <si>
    <t>テストケース</t>
  </si>
  <si>
    <t>1, 2, 3, 32, 94</t>
  </si>
  <si>
    <t>平日通常テスト</t>
  </si>
  <si>
    <t>基本機能テスト</t>
  </si>
  <si>
    <t>1, 2, 6, 23, 26, 53</t>
  </si>
  <si>
    <t>1, 2, 7, 22, 25, 54, 89</t>
  </si>
  <si>
    <t>1, 8, 21</t>
  </si>
  <si>
    <t>休日テスト</t>
  </si>
  <si>
    <t>1, 9, 20</t>
  </si>
  <si>
    <t>月末営業日テスト</t>
  </si>
  <si>
    <t>祝日テスト（昭和の日）</t>
  </si>
  <si>
    <t>1, 2, 6, 10, 47, 53, 60</t>
  </si>
  <si>
    <t>一致</t>
  </si>
  <si>
    <t>月初テスト</t>
  </si>
  <si>
    <t>1, 8, 12</t>
  </si>
  <si>
    <t>祝日テスト（憲法記念日）</t>
  </si>
  <si>
    <t>1, 9, 13</t>
  </si>
  <si>
    <t>祝日テスト（みどりの日）</t>
  </si>
  <si>
    <t>1, 3, 14, 29</t>
  </si>
  <si>
    <t>祝日テスト（こどもの日）</t>
  </si>
  <si>
    <t>1, 4, 34</t>
  </si>
  <si>
    <t>祝日テスト（振替休日）</t>
  </si>
  <si>
    <t>祝日後営業日テスト</t>
  </si>
  <si>
    <t>1, 2, 6, 50, 53</t>
  </si>
  <si>
    <t>1, 2, 7, 51, 54</t>
  </si>
  <si>
    <t>1, 8, 22</t>
  </si>
  <si>
    <t>1, 9, 21</t>
  </si>
  <si>
    <t>1, 2, 3, 20, 25, 33</t>
  </si>
  <si>
    <t>年末営業日テスト</t>
  </si>
  <si>
    <t>年末最終日テスト</t>
  </si>
  <si>
    <t>祝日テスト（元日）</t>
  </si>
  <si>
    <t>1, 2, 6, 11, 47, 53, 80</t>
  </si>
  <si>
    <t>年始営業日テスト</t>
  </si>
  <si>
    <t>1, 8, 13</t>
  </si>
  <si>
    <t>1, 2, 6, 19, 24, 53, 76</t>
  </si>
  <si>
    <t>閏年テスト</t>
  </si>
  <si>
    <t>1, 2, 7, 19, 24, 54</t>
  </si>
  <si>
    <t>月末テスト（31日）</t>
  </si>
  <si>
    <t>月末テスト（28日）</t>
  </si>
  <si>
    <t>第5週テスト</t>
  </si>
  <si>
    <t>テスト結果サマリー</t>
  </si>
  <si>
    <t>総テスト数</t>
  </si>
  <si>
    <t>成功</t>
  </si>
  <si>
    <t>失敗</t>
  </si>
  <si>
    <t>成功率</t>
  </si>
  <si>
    <t>スケジュールID</t>
    <phoneticPr fontId="2"/>
  </si>
  <si>
    <t>業務ID</t>
    <phoneticPr fontId="2"/>
  </si>
  <si>
    <t>予定日</t>
    <phoneticPr fontId="2"/>
  </si>
  <si>
    <t>業務ID=29: 月次・暦日(曜日)判定結果=false</t>
  </si>
  <si>
    <t>業務ID=30: 月次・暦日(曜日)判定結果=false</t>
  </si>
  <si>
    <t>業務ID=31: 月次・暦日(曜日)判定結果=false</t>
  </si>
  <si>
    <t>業務ID=32: 月次・暦日(曜日)判定結果=false</t>
  </si>
  <si>
    <t>業務ID=33: 月次・暦日(曜日)判定結果=false</t>
  </si>
  <si>
    <t>業務ID=34: 月次・暦日(曜日)判定結果=false</t>
  </si>
  <si>
    <t>業務ID=35: 月次・暦日(曜日)判定結果=false</t>
  </si>
  <si>
    <t>業務ID=36: 月次・暦日(曜日)判定結果=false</t>
  </si>
  <si>
    <t>業務ID=37: 月次・暦日(曜日)判定結果=false</t>
  </si>
  <si>
    <t>業務ID=38: 月次・暦日(曜日)判定結果=false</t>
  </si>
  <si>
    <t>業務ID=40: 月次・暦日(曜日)判定結果=false</t>
  </si>
  <si>
    <t>業務ID=41: 月次・暦日(曜日)判定結果=false</t>
  </si>
  <si>
    <t>業務ID=42: 月次・暦日(曜日)判定結果=false</t>
  </si>
  <si>
    <t>業務ID=44: 月次・暦日(曜日)判定結果=false</t>
  </si>
  <si>
    <t>業務ID=45: 月次・暦日(曜日)判定結果=false</t>
  </si>
  <si>
    <t>業務ID=46: 月次・暦日(曜日)判定結果=false</t>
  </si>
  <si>
    <t>業務ID=43: 月次・暦日(曜日)判定結果=false</t>
  </si>
  <si>
    <t>業務ID=29 判定: 日付=2025-05-07, 周期=月次, 基準=暦日(曜日), 月=null, 週=1, 曜日=月, n日=null, 振替=</t>
  </si>
  <si>
    <t>業務ID=30 判定: 日付=2025-05-07, 周期=月次, 基準=暦日(曜日), 月=null, 週=2, 曜日=月, n日=null, 振替=</t>
  </si>
  <si>
    <t>業務ID=31 判定: 日付=2025-05-07, 周期=月次, 基準=暦日(曜日), 月=null, 週=3, 曜日=月, n日=null, 振替=</t>
  </si>
  <si>
    <t>業務ID=32 判定: 日付=2025-05-07, 周期=月次, 基準=暦日(曜日), 月=null, 週=4, 曜日=月, n日=null, 振替=</t>
  </si>
  <si>
    <t>業務ID=33 判定: 日付=2025-05-07, 周期=月次, 基準=暦日(曜日), 月=null, 週=5, 曜日=月, n日=null, 振替=</t>
  </si>
  <si>
    <t>業務ID=34 判定: 日付=2025-05-07, 周期=月次, 基準=暦日(曜日), 月=null, 週=1, 曜日=火, n日=null, 振替=</t>
  </si>
  <si>
    <t>業務ID=35 判定: 日付=2025-05-07, 周期=月次, 基準=暦日(曜日), 月=null, 週=2, 曜日=火, n日=null, 振替=</t>
  </si>
  <si>
    <t>業務ID=36 判定: 日付=2025-05-07, 周期=月次, 基準=暦日(曜日), 月=null, 週=3, 曜日=火, n日=null, 振替=</t>
  </si>
  <si>
    <t>業務ID=37 判定: 日付=2025-05-07, 周期=月次, 基準=暦日(曜日), 月=null, 週=4, 曜日=火, n日=null, 振替=</t>
  </si>
  <si>
    <t>業務ID=38 判定: 日付=2025-05-07, 周期=月次, 基準=暦日(曜日), 月=null, 週=5, 曜日=火, n日=null, 振替=</t>
  </si>
  <si>
    <t>業務ID=39 判定: 日付=2025-05-07, 周期=月次, 基準=暦日(曜日), 月=null, 週=1, 曜日=水, n日=null, 振替=</t>
  </si>
  <si>
    <t>業務ID=39: 月次・暦日(曜日)判定結果=true</t>
  </si>
  <si>
    <t>業務ID=40 判定: 日付=2025-05-07, 周期=月次, 基準=暦日(曜日), 月=null, 週=2, 曜日=水, n日=null, 振替=</t>
  </si>
  <si>
    <t>業務ID=41 判定: 日付=2025-05-07, 周期=月次, 基準=暦日(曜日), 月=null, 週=3, 曜日=水, n日=null, 振替=</t>
  </si>
  <si>
    <t>業務ID=42 判定: 日付=2025-05-07, 周期=月次, 基準=暦日(曜日), 月=null, 週=4, 曜日=水, n日=null, 振替=</t>
  </si>
  <si>
    <t>業務ID=43 判定: 日付=2025-05-07, 周期=月次, 基準=暦日(曜日), 月=null, 週=5, 曜日=水, n日=null, 振替=</t>
  </si>
  <si>
    <t>業務ID=44 判定: 日付=2025-05-07, 周期=月次, 基準=暦日(曜日), 月=null, 週=1, 曜日=金, n日=null, 振替=</t>
  </si>
  <si>
    <t>業務ID=45 判定: 日付=2025-05-07, 周期=月次, 基準=暦日(曜日), 月=null, 週=3, 曜日=金, n日=null, 振替=</t>
  </si>
  <si>
    <t>業務ID=46 判定: 日付=2025-05-07, 周期=月次, 基準=暦日(曜日), 月=null, 週=5, 曜日=金, n日=null, 振替=</t>
  </si>
  <si>
    <t>1, 2, 4, 18, 28, 37, 99</t>
  </si>
  <si>
    <t>1, 2, 5, 27, 42, 52</t>
  </si>
  <si>
    <t>1, 2, 3, 21, 25, 32</t>
  </si>
  <si>
    <t>1, 4, 20, 38</t>
  </si>
  <si>
    <t>1, 2, 5, 19, 24, 43, 52, 81</t>
  </si>
  <si>
    <t>1, 2, 7, 11, 44, 48, 54</t>
  </si>
  <si>
    <t>1, 2, 5, 39, 49, 52</t>
  </si>
  <si>
    <t>1, 2, 4, 19, 24, 38, 52, 75, 82</t>
  </si>
  <si>
    <t>1, 5, 10, 39, 52, 56</t>
  </si>
  <si>
    <t>1, 2, 7, 12, 44, 48, 54</t>
  </si>
  <si>
    <t>1, 2, 7, 19, 24, 46, 54</t>
  </si>
  <si>
    <t>1, 2, 3, 19, 24, 33, 72, 83, 95</t>
  </si>
  <si>
    <t>暦日</t>
  </si>
  <si>
    <t>業務ID=1 判定: 日付=2025-05-07, 周期=日次, 基準=暦日, 月=null, 週=null, 曜日=, n日=null, 振替=</t>
  </si>
  <si>
    <t>業務ID=2 判定: 日付=2025-05-07, 周期=日次, 基準=営業日, 月=null, 週=null, 曜日=, n日=null, 振替=</t>
  </si>
  <si>
    <t>作業者</t>
    <phoneticPr fontId="2"/>
  </si>
  <si>
    <t>開始予定時刻</t>
    <phoneticPr fontId="2"/>
  </si>
  <si>
    <t>実開始時刻</t>
    <phoneticPr fontId="2"/>
  </si>
  <si>
    <t>実終了時刻</t>
    <phoneticPr fontId="2"/>
  </si>
  <si>
    <t>ステータス</t>
    <phoneticPr fontId="2"/>
  </si>
  <si>
    <t>メモ</t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</si>
  <si>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</si>
  <si>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</si>
  <si>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</si>
  <si>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薦田 竜也</t>
  </si>
  <si>
    <t>泉 敏裕</t>
  </si>
  <si>
    <t>山形 幹雄</t>
  </si>
  <si>
    <t>山田 慶子</t>
  </si>
  <si>
    <t>曲 隆一</t>
  </si>
  <si>
    <t>横田 龍</t>
  </si>
  <si>
    <t>内田 ともみ</t>
  </si>
  <si>
    <t>齊藤 直道</t>
  </si>
  <si>
    <t>松井 久美子</t>
  </si>
  <si>
    <t>shibata410</t>
    <phoneticPr fontId="2"/>
  </si>
  <si>
    <t>komoda721</t>
    <phoneticPr fontId="2"/>
  </si>
  <si>
    <t>izumitoshihiro</t>
    <phoneticPr fontId="2"/>
  </si>
  <si>
    <t>yamagatamikio</t>
    <phoneticPr fontId="2"/>
  </si>
  <si>
    <t>keikoyamada</t>
    <phoneticPr fontId="2"/>
  </si>
  <si>
    <t>kyokuryuuichi</t>
    <phoneticPr fontId="2"/>
  </si>
  <si>
    <t>ryuuyokota</t>
    <phoneticPr fontId="2"/>
  </si>
  <si>
    <t>tomomiuchida</t>
    <phoneticPr fontId="2"/>
  </si>
  <si>
    <t>naomichisaito</t>
    <phoneticPr fontId="2"/>
  </si>
  <si>
    <t>matsui_kumiko</t>
    <phoneticPr fontId="2"/>
  </si>
  <si>
    <t>担当者OA</t>
    <rPh sb="0" eb="3">
      <t>タントウシャ</t>
    </rPh>
    <phoneticPr fontId="2"/>
  </si>
  <si>
    <t>業務名</t>
    <phoneticPr fontId="2"/>
  </si>
  <si>
    <t>入力日付: 2025-05-07</t>
  </si>
  <si>
    <t>出力開始行: 142</t>
  </si>
  <si>
    <t>抽出業務ID: 1, 2, 5, 39, 49, 52</t>
  </si>
  <si>
    <t>未実行</t>
    <rPh sb="0" eb="3">
      <t>ミジッコウ</t>
    </rPh>
    <phoneticPr fontId="2"/>
  </si>
  <si>
    <t>実行中</t>
    <rPh sb="0" eb="3">
      <t>ジッコウチュウ</t>
    </rPh>
    <phoneticPr fontId="2"/>
  </si>
  <si>
    <t>遅延</t>
    <rPh sb="0" eb="2">
      <t>チエン</t>
    </rPh>
    <phoneticPr fontId="2"/>
  </si>
  <si>
    <t>完了</t>
    <rPh sb="0" eb="2">
      <t>カンリョウ</t>
    </rPh>
    <phoneticPr fontId="2"/>
  </si>
  <si>
    <t>保留</t>
    <rPh sb="0" eb="2">
      <t>ホリュウ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</si>
</sst>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1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21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0" fillId="3" borderId="0" xfId="0" applyFill="1"/>
    <xf numFmtId="10" fontId="0" fillId="0" borderId="0" xfId="0" applyNumberFormat="1"/>
    <xf numFmtId="0" fontId="10" fillId="4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wrapText="1"/>
    </xf>
    <xf numFmtId="177" fontId="9" fillId="2" borderId="0" xfId="0" applyNumberFormat="1" applyFont="1" applyFill="1"/>
  </cellXfs>
  <cellStyles count="1">
    <cellStyle name="標準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numFmt numFmtId="0" formatCode="General"/>
    </dxf>
    <dxf>
      <numFmt numFmtId="177" formatCode="h:mm;@"/>
    </dxf>
    <dxf>
      <numFmt numFmtId="177" formatCode="h:mm;@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28575</xdr:rowOff>
    </xdr:from>
    <xdr:to>
      <xdr:col>3</xdr:col>
      <xdr:colOff>1085850</xdr:colOff>
      <xdr:row>1</xdr:row>
      <xdr:rowOff>320675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D9B5D0E-07AA-4CAA-849D-1D6AF52E2152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a3V3YW4tbXkuc2hhcmVwb2ludC5jb20vOnU6L3AvbWstc3lzdGVtL0VlbWVPcE9ISmloR3NFX1h1MFBsb013QnJLUE5jZlVXamVjQjcydlAtNlkya2c&quot;}"/>
            </a:ext>
          </a:extLst>
        </xdr:cNvPr>
        <xdr:cNvSpPr/>
      </xdr:nvSpPr>
      <xdr:spPr>
        <a:xfrm>
          <a:off x="2790825" y="333375"/>
          <a:ext cx="1914525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F87F4-F0C8-492C-BDC1-73F2C7A179F9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200919-884C-4A9D-B403-2D02E22E087C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45" dataDxfId="44">
  <autoFilter ref="B2:B4" xr:uid="{145F0CD4-8364-49FA-8A25-D9138EDC8C75}"/>
  <tableColumns count="1">
    <tableColumn id="1" xr3:uid="{C803AE60-AC94-44BD-9E1A-6913F4E6718C}" name="業務種別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755E5A-B8DA-41CC-A94B-6B9E6F6688BE}" name="カレンダー" displayName="カレンダー" ref="A1:F732" tableType="queryTable" totalsRowShown="0">
  <autoFilter ref="A1:F732" xr:uid="{E7755E5A-B8DA-41CC-A94B-6B9E6F6688BE}"/>
  <tableColumns count="6">
    <tableColumn id="1" xr3:uid="{0818F045-2FD2-4C0A-AA6B-46AF88003D69}" uniqueName="1" name="年月日" queryTableFieldId="1" dataDxfId="21"/>
    <tableColumn id="2" xr3:uid="{C4DC0450-DC7F-4B2D-80BA-CE36FC60A4B3}" uniqueName="2" name="営業日フラグ" queryTableFieldId="2"/>
    <tableColumn id="3" xr3:uid="{B9DF29E6-F21F-46F9-A336-45BF8F1A3F04}" uniqueName="3" name="備考" queryTableFieldId="3" dataDxfId="20"/>
    <tableColumn id="4" xr3:uid="{F15EF550-6BBD-4316-B081-97BA40A66EAC}" uniqueName="4" name="曜日" queryTableFieldId="4" dataDxfId="19"/>
    <tableColumn id="5" xr3:uid="{B0D3AFF8-A0BF-46A1-A01F-65ED3F9F222D}" uniqueName="5" name="営業日" queryTableFieldId="5"/>
    <tableColumn id="6" xr3:uid="{511A85AB-83A8-42F8-A018-18A20A4B384B}" uniqueName="6" name="逆算営業日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0B0CC-36D9-422D-9DC8-C24E15BAA5CE}" name="業務一覧テーブルテストデータ__2" displayName="業務一覧テーブルテストデータ__2" ref="A1:O100" tableType="queryTable" totalsRowShown="0">
  <autoFilter ref="A1:O100" xr:uid="{D840B0CC-36D9-422D-9DC8-C24E15BAA5CE}"/>
  <tableColumns count="15">
    <tableColumn id="1" xr3:uid="{55EF7141-2821-4F3C-91B9-918088F432A7}" uniqueName="1" name="業務ID" queryTableFieldId="1"/>
    <tableColumn id="2" xr3:uid="{24262A86-76BE-470D-B49F-14FE50A87664}" uniqueName="2" name="業務名" queryTableFieldId="2" dataDxfId="18"/>
    <tableColumn id="3" xr3:uid="{812729F8-18ED-4BCD-B0C0-CC80BB558B8C}" uniqueName="3" name="業務詳細" queryTableFieldId="3" dataDxfId="17"/>
    <tableColumn id="4" xr3:uid="{0CCA2FD8-8A83-4E93-B39D-EE14987D40EE}" uniqueName="4" name="業務種別" queryTableFieldId="4" dataDxfId="16"/>
    <tableColumn id="5" xr3:uid="{D232249F-BE4B-4699-B4E2-CD831A8E05E0}" uniqueName="5" name="周期・頻度" queryTableFieldId="5" dataDxfId="15"/>
    <tableColumn id="6" xr3:uid="{63F53410-1DEA-47D0-9570-326F1B1978BF}" uniqueName="6" name="基準" queryTableFieldId="6" dataDxfId="14"/>
    <tableColumn id="7" xr3:uid="{18C084EA-7D54-428F-9C66-FFB8384C0D99}" uniqueName="7" name="月" queryTableFieldId="7"/>
    <tableColumn id="8" xr3:uid="{672C1D41-3760-406E-B72F-A8B5EB270D0A}" uniqueName="8" name="週番号" queryTableFieldId="8"/>
    <tableColumn id="9" xr3:uid="{30627C2C-D881-48D0-BFAB-3D2C50A97083}" uniqueName="9" name="曜日" queryTableFieldId="9" dataDxfId="13"/>
    <tableColumn id="10" xr3:uid="{D78F6EDD-EAAB-4DCD-A897-37F5167366B0}" uniqueName="10" name="n日" queryTableFieldId="10"/>
    <tableColumn id="11" xr3:uid="{809A59CF-6DF0-43BD-9283-702F05BF2BB1}" uniqueName="11" name="非営業日振替規則" queryTableFieldId="11" dataDxfId="12"/>
    <tableColumn id="12" xr3:uid="{669A779B-8681-47AC-B878-9C0B8395D3CF}" uniqueName="12" name="優先度" queryTableFieldId="12" dataDxfId="11"/>
    <tableColumn id="13" xr3:uid="{5F8420E6-033C-4DA7-A1C6-B8499843B880}" uniqueName="13" name="有効開始日" queryTableFieldId="13" dataDxfId="10"/>
    <tableColumn id="14" xr3:uid="{06D350EA-283C-483E-A97B-9A67B7C1ADFE}" uniqueName="14" name="有効終了日" queryTableFieldId="14" dataDxfId="9"/>
    <tableColumn id="15" xr3:uid="{5CC0F1C0-45CA-4E21-9E23-C540CB57F2FA}" uniqueName="15" name="備考" queryTableFieldId="15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テーブル3" displayName="テーブル3" ref="A3:J147" totalsRowShown="0" headerRowDxfId="7">
  <autoFilter ref="A3:J147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3" xr3:uid="{533974E4-948B-45B9-9E4B-3D9A66E5A481}" name="予定日" dataDxfId="6"/>
    <tableColumn id="4" xr3:uid="{7185CE51-DDDD-4EC7-B352-F2B6EA9A0064}" name="作業者"/>
    <tableColumn id="5" xr3:uid="{BC78F094-F170-40EA-8F0B-E74EDEA667C5}" name="開始予定時刻"/>
    <tableColumn id="6" xr3:uid="{C9D48D9F-0C22-4094-9700-2906C6E0A378}" name="実開始時刻" dataDxfId="5"/>
    <tableColumn id="7" xr3:uid="{C4F78A4B-5D51-4B4A-8047-4FB777E55E5A}" name="実終了時刻" dataDxfId="4"/>
    <tableColumn id="8" xr3:uid="{34892A23-9A6E-4B38-A63A-D6E9C5F631F2}" name="ステータス"/>
    <tableColumn id="9" xr3:uid="{77A5229D-C6F6-43B8-B628-1EEE50A8C177}" name="メモ"/>
    <tableColumn id="10" xr3:uid="{7E384FA0-A7B4-4B90-B471-DD40428F3A51}" name="業務名" dataDxfId="3">
      <calculatedColumnFormula>_xlfn.XLOOKUP(テーブル3[[#This Row],[業務ID]],業務一覧!A1:A100,業務一覧!B1:B100)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42" dataDxfId="41">
  <autoFilter ref="D2:D8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9" dataDxfId="38">
  <autoFilter ref="L2:L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36" dataDxfId="35">
  <autoFilter ref="F2:F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33" dataDxfId="32">
  <autoFilter ref="N2:N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30" dataDxfId="29">
  <autoFilter ref="H2:H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27" dataDxfId="26">
  <autoFilter ref="J2:J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24" dataDxfId="23">
  <autoFilter ref="P2:P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2" dataDxfId="1">
  <autoFilter ref="R2:R7" xr:uid="{05CC55D5-AF9B-445B-8BFF-68F657F692FF}"/>
  <tableColumns count="1">
    <tableColumn id="1" xr3:uid="{9C1BF866-3375-4777-A803-7153AEC09A3B}" name="ステータ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36</v>
      </c>
      <c r="H1" s="3" t="s">
        <v>32</v>
      </c>
      <c r="J1" s="3" t="s">
        <v>40</v>
      </c>
      <c r="L1" s="3" t="s">
        <v>34</v>
      </c>
      <c r="N1" s="3" t="s">
        <v>33</v>
      </c>
    </row>
    <row r="2" spans="2:18">
      <c r="B2" s="2" t="s">
        <v>0</v>
      </c>
      <c r="D2" s="1" t="s">
        <v>1</v>
      </c>
      <c r="F2" s="1" t="s">
        <v>10</v>
      </c>
      <c r="H2" s="1" t="s">
        <v>31</v>
      </c>
      <c r="J2" s="1" t="s">
        <v>39</v>
      </c>
      <c r="L2" s="1" t="s">
        <v>13</v>
      </c>
      <c r="N2" s="1" t="s">
        <v>12</v>
      </c>
      <c r="P2" s="1" t="s">
        <v>21</v>
      </c>
      <c r="R2" s="1" t="s">
        <v>449</v>
      </c>
    </row>
    <row r="3" spans="2:18">
      <c r="B3" s="2" t="s">
        <v>8</v>
      </c>
      <c r="D3" s="1" t="s">
        <v>4</v>
      </c>
      <c r="F3" s="1" t="s">
        <v>37</v>
      </c>
      <c r="H3" s="1">
        <v>1</v>
      </c>
      <c r="J3" s="1">
        <v>1</v>
      </c>
      <c r="L3" s="1">
        <v>1</v>
      </c>
      <c r="N3" s="1" t="s">
        <v>14</v>
      </c>
      <c r="P3" s="1" t="s">
        <v>22</v>
      </c>
      <c r="R3" s="1" t="s">
        <v>478</v>
      </c>
    </row>
    <row r="4" spans="2:18">
      <c r="B4" s="2" t="s">
        <v>9</v>
      </c>
      <c r="D4" s="1" t="s">
        <v>5</v>
      </c>
      <c r="F4" s="1" t="s">
        <v>28</v>
      </c>
      <c r="H4" s="1">
        <v>2</v>
      </c>
      <c r="J4" s="1">
        <v>2</v>
      </c>
      <c r="L4" s="1">
        <v>2</v>
      </c>
      <c r="N4" s="1" t="s">
        <v>15</v>
      </c>
      <c r="P4" s="1" t="s">
        <v>23</v>
      </c>
      <c r="R4" s="1" t="s">
        <v>479</v>
      </c>
    </row>
    <row r="5" spans="2:18">
      <c r="D5" s="1" t="s">
        <v>3</v>
      </c>
      <c r="F5" s="1" t="s">
        <v>26</v>
      </c>
      <c r="H5" s="1">
        <v>3</v>
      </c>
      <c r="J5" s="1">
        <v>3</v>
      </c>
      <c r="L5" s="1">
        <v>3</v>
      </c>
      <c r="N5" s="1" t="s">
        <v>16</v>
      </c>
      <c r="P5" s="1" t="s">
        <v>24</v>
      </c>
      <c r="R5" s="1" t="s">
        <v>480</v>
      </c>
    </row>
    <row r="6" spans="2:18">
      <c r="D6" s="1" t="s">
        <v>2</v>
      </c>
      <c r="F6" s="1" t="s">
        <v>38</v>
      </c>
      <c r="H6" s="1">
        <v>4</v>
      </c>
      <c r="J6" s="1">
        <v>4</v>
      </c>
      <c r="L6" s="1">
        <v>4</v>
      </c>
      <c r="N6" s="1" t="s">
        <v>17</v>
      </c>
      <c r="R6" s="1" t="s">
        <v>482</v>
      </c>
    </row>
    <row r="7" spans="2:18">
      <c r="D7" s="1" t="s">
        <v>6</v>
      </c>
      <c r="F7" s="1" t="s">
        <v>30</v>
      </c>
      <c r="H7" s="1">
        <v>5</v>
      </c>
      <c r="J7" s="1">
        <v>5</v>
      </c>
      <c r="L7" s="1">
        <v>5</v>
      </c>
      <c r="N7" s="1" t="s">
        <v>18</v>
      </c>
      <c r="R7" s="1" t="s">
        <v>481</v>
      </c>
    </row>
    <row r="8" spans="2:18">
      <c r="D8" s="1" t="s">
        <v>7</v>
      </c>
      <c r="H8" s="1">
        <v>6</v>
      </c>
      <c r="J8" s="1">
        <v>6</v>
      </c>
      <c r="N8" s="1" t="s">
        <v>19</v>
      </c>
    </row>
    <row r="9" spans="2:18">
      <c r="H9" s="1">
        <v>7</v>
      </c>
      <c r="J9" s="1">
        <v>7</v>
      </c>
      <c r="N9" s="1" t="s">
        <v>20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473</v>
      </c>
      <c r="B1" t="s">
        <v>451</v>
      </c>
      <c r="C1" t="s">
        <v>452</v>
      </c>
    </row>
    <row r="2" spans="1:3">
      <c r="A2" s="13">
        <v>310915483</v>
      </c>
      <c r="B2" t="s">
        <v>453</v>
      </c>
      <c r="C2" t="s">
        <v>463</v>
      </c>
    </row>
    <row r="3" spans="1:3">
      <c r="A3" s="13">
        <v>436222100</v>
      </c>
      <c r="B3" t="s">
        <v>454</v>
      </c>
      <c r="C3" t="s">
        <v>464</v>
      </c>
    </row>
    <row r="4" spans="1:3">
      <c r="A4" s="13">
        <v>395575379</v>
      </c>
      <c r="B4" t="s">
        <v>455</v>
      </c>
      <c r="C4" t="s">
        <v>465</v>
      </c>
    </row>
    <row r="5" spans="1:3">
      <c r="A5" s="13">
        <v>770757039</v>
      </c>
      <c r="B5" t="s">
        <v>456</v>
      </c>
      <c r="C5" t="s">
        <v>466</v>
      </c>
    </row>
    <row r="6" spans="1:3">
      <c r="A6" s="13">
        <v>340683227</v>
      </c>
      <c r="B6" t="s">
        <v>457</v>
      </c>
      <c r="C6" t="s">
        <v>467</v>
      </c>
    </row>
    <row r="7" spans="1:3">
      <c r="A7" s="13">
        <v>303165548</v>
      </c>
      <c r="B7" t="s">
        <v>458</v>
      </c>
      <c r="C7" t="s">
        <v>468</v>
      </c>
    </row>
    <row r="8" spans="1:3">
      <c r="A8" s="13">
        <v>562428655</v>
      </c>
      <c r="B8" t="s">
        <v>459</v>
      </c>
      <c r="C8" t="s">
        <v>469</v>
      </c>
    </row>
    <row r="9" spans="1:3">
      <c r="A9" s="13">
        <v>667879854</v>
      </c>
      <c r="B9" t="s">
        <v>460</v>
      </c>
      <c r="C9" t="s">
        <v>470</v>
      </c>
    </row>
    <row r="10" spans="1:3">
      <c r="A10" s="13">
        <v>965017004</v>
      </c>
      <c r="B10" t="s">
        <v>461</v>
      </c>
      <c r="C10" t="s">
        <v>471</v>
      </c>
    </row>
    <row r="11" spans="1:3">
      <c r="A11" s="13">
        <v>653524366</v>
      </c>
      <c r="B11" t="s">
        <v>462</v>
      </c>
      <c r="C11" t="s">
        <v>472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3D-7C74-4C92-8F98-896C44837660}">
  <dimension ref="A1:F732"/>
  <sheetViews>
    <sheetView topLeftCell="A352" workbookViewId="0">
      <selection activeCell="A369" sqref="A369:XFD369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138</v>
      </c>
      <c r="B1" t="s">
        <v>139</v>
      </c>
      <c r="C1" t="s">
        <v>35</v>
      </c>
      <c r="D1" t="s">
        <v>12</v>
      </c>
      <c r="E1" t="s">
        <v>11</v>
      </c>
      <c r="F1" t="s">
        <v>141</v>
      </c>
    </row>
    <row r="2" spans="1:6">
      <c r="A2" s="4">
        <v>45292</v>
      </c>
      <c r="B2" t="b">
        <v>0</v>
      </c>
      <c r="C2" t="s">
        <v>142</v>
      </c>
      <c r="D2" t="s">
        <v>14</v>
      </c>
    </row>
    <row r="3" spans="1:6">
      <c r="A3" s="4">
        <v>45293</v>
      </c>
      <c r="B3" t="b">
        <v>1</v>
      </c>
      <c r="C3" t="s">
        <v>47</v>
      </c>
      <c r="D3" t="s">
        <v>15</v>
      </c>
      <c r="E3">
        <v>1</v>
      </c>
      <c r="F3">
        <v>20</v>
      </c>
    </row>
    <row r="4" spans="1:6">
      <c r="A4" s="4">
        <v>45294</v>
      </c>
      <c r="B4" t="b">
        <v>1</v>
      </c>
      <c r="C4" t="s">
        <v>47</v>
      </c>
      <c r="D4" t="s">
        <v>16</v>
      </c>
      <c r="E4">
        <v>2</v>
      </c>
      <c r="F4">
        <v>19</v>
      </c>
    </row>
    <row r="5" spans="1:6">
      <c r="A5" s="4">
        <v>45295</v>
      </c>
      <c r="B5" t="b">
        <v>1</v>
      </c>
      <c r="C5" t="s">
        <v>47</v>
      </c>
      <c r="D5" t="s">
        <v>17</v>
      </c>
      <c r="E5">
        <v>3</v>
      </c>
      <c r="F5">
        <v>18</v>
      </c>
    </row>
    <row r="6" spans="1:6">
      <c r="A6" s="4">
        <v>45296</v>
      </c>
      <c r="B6" t="b">
        <v>1</v>
      </c>
      <c r="C6" t="s">
        <v>47</v>
      </c>
      <c r="D6" t="s">
        <v>18</v>
      </c>
      <c r="E6">
        <v>4</v>
      </c>
      <c r="F6">
        <v>17</v>
      </c>
    </row>
    <row r="7" spans="1:6">
      <c r="A7" s="4">
        <v>45297</v>
      </c>
      <c r="B7" t="b">
        <v>0</v>
      </c>
      <c r="C7" t="s">
        <v>47</v>
      </c>
      <c r="D7" t="s">
        <v>19</v>
      </c>
    </row>
    <row r="8" spans="1:6">
      <c r="A8" s="4">
        <v>45298</v>
      </c>
      <c r="B8" t="b">
        <v>0</v>
      </c>
      <c r="C8" t="s">
        <v>47</v>
      </c>
      <c r="D8" t="s">
        <v>20</v>
      </c>
    </row>
    <row r="9" spans="1:6">
      <c r="A9" s="4">
        <v>45299</v>
      </c>
      <c r="B9" t="b">
        <v>0</v>
      </c>
      <c r="C9" t="s">
        <v>143</v>
      </c>
      <c r="D9" t="s">
        <v>14</v>
      </c>
    </row>
    <row r="10" spans="1:6">
      <c r="A10" s="4">
        <v>45300</v>
      </c>
      <c r="B10" t="b">
        <v>1</v>
      </c>
      <c r="C10" t="s">
        <v>47</v>
      </c>
      <c r="D10" t="s">
        <v>15</v>
      </c>
      <c r="E10">
        <v>5</v>
      </c>
      <c r="F10">
        <v>16</v>
      </c>
    </row>
    <row r="11" spans="1:6">
      <c r="A11" s="4">
        <v>45301</v>
      </c>
      <c r="B11" t="b">
        <v>1</v>
      </c>
      <c r="C11" t="s">
        <v>47</v>
      </c>
      <c r="D11" t="s">
        <v>16</v>
      </c>
      <c r="E11">
        <v>6</v>
      </c>
      <c r="F11">
        <v>15</v>
      </c>
    </row>
    <row r="12" spans="1:6">
      <c r="A12" s="4">
        <v>45302</v>
      </c>
      <c r="B12" t="b">
        <v>1</v>
      </c>
      <c r="C12" t="s">
        <v>47</v>
      </c>
      <c r="D12" t="s">
        <v>17</v>
      </c>
      <c r="E12">
        <v>7</v>
      </c>
      <c r="F12">
        <v>14</v>
      </c>
    </row>
    <row r="13" spans="1:6">
      <c r="A13" s="4">
        <v>45303</v>
      </c>
      <c r="B13" t="b">
        <v>1</v>
      </c>
      <c r="C13" t="s">
        <v>47</v>
      </c>
      <c r="D13" t="s">
        <v>18</v>
      </c>
      <c r="E13">
        <v>8</v>
      </c>
      <c r="F13">
        <v>13</v>
      </c>
    </row>
    <row r="14" spans="1:6">
      <c r="A14" s="4">
        <v>45304</v>
      </c>
      <c r="B14" t="b">
        <v>0</v>
      </c>
      <c r="C14" t="s">
        <v>47</v>
      </c>
      <c r="D14" t="s">
        <v>19</v>
      </c>
    </row>
    <row r="15" spans="1:6">
      <c r="A15" s="4">
        <v>45305</v>
      </c>
      <c r="B15" t="b">
        <v>0</v>
      </c>
      <c r="C15" t="s">
        <v>47</v>
      </c>
      <c r="D15" t="s">
        <v>20</v>
      </c>
    </row>
    <row r="16" spans="1:6">
      <c r="A16" s="4">
        <v>45306</v>
      </c>
      <c r="B16" t="b">
        <v>1</v>
      </c>
      <c r="C16" t="s">
        <v>47</v>
      </c>
      <c r="D16" t="s">
        <v>14</v>
      </c>
      <c r="E16">
        <v>9</v>
      </c>
      <c r="F16">
        <v>12</v>
      </c>
    </row>
    <row r="17" spans="1:6">
      <c r="A17" s="4">
        <v>45307</v>
      </c>
      <c r="B17" t="b">
        <v>1</v>
      </c>
      <c r="C17" t="s">
        <v>47</v>
      </c>
      <c r="D17" t="s">
        <v>15</v>
      </c>
      <c r="E17">
        <v>10</v>
      </c>
      <c r="F17">
        <v>11</v>
      </c>
    </row>
    <row r="18" spans="1:6">
      <c r="A18" s="4">
        <v>45308</v>
      </c>
      <c r="B18" t="b">
        <v>1</v>
      </c>
      <c r="C18" t="s">
        <v>47</v>
      </c>
      <c r="D18" t="s">
        <v>16</v>
      </c>
      <c r="E18">
        <v>11</v>
      </c>
      <c r="F18">
        <v>10</v>
      </c>
    </row>
    <row r="19" spans="1:6">
      <c r="A19" s="4">
        <v>45309</v>
      </c>
      <c r="B19" t="b">
        <v>1</v>
      </c>
      <c r="C19" t="s">
        <v>47</v>
      </c>
      <c r="D19" t="s">
        <v>17</v>
      </c>
      <c r="E19">
        <v>12</v>
      </c>
      <c r="F19">
        <v>9</v>
      </c>
    </row>
    <row r="20" spans="1:6">
      <c r="A20" s="4">
        <v>45310</v>
      </c>
      <c r="B20" t="b">
        <v>1</v>
      </c>
      <c r="C20" t="s">
        <v>47</v>
      </c>
      <c r="D20" t="s">
        <v>18</v>
      </c>
      <c r="E20">
        <v>13</v>
      </c>
      <c r="F20">
        <v>8</v>
      </c>
    </row>
    <row r="21" spans="1:6">
      <c r="A21" s="4">
        <v>45311</v>
      </c>
      <c r="B21" t="b">
        <v>0</v>
      </c>
      <c r="C21" t="s">
        <v>47</v>
      </c>
      <c r="D21" t="s">
        <v>19</v>
      </c>
    </row>
    <row r="22" spans="1:6">
      <c r="A22" s="4">
        <v>45312</v>
      </c>
      <c r="B22" t="b">
        <v>0</v>
      </c>
      <c r="C22" t="s">
        <v>47</v>
      </c>
      <c r="D22" t="s">
        <v>20</v>
      </c>
    </row>
    <row r="23" spans="1:6">
      <c r="A23" s="4">
        <v>45313</v>
      </c>
      <c r="B23" t="b">
        <v>1</v>
      </c>
      <c r="C23" t="s">
        <v>47</v>
      </c>
      <c r="D23" t="s">
        <v>14</v>
      </c>
      <c r="E23">
        <v>14</v>
      </c>
      <c r="F23">
        <v>7</v>
      </c>
    </row>
    <row r="24" spans="1:6">
      <c r="A24" s="4">
        <v>45314</v>
      </c>
      <c r="B24" t="b">
        <v>1</v>
      </c>
      <c r="C24" t="s">
        <v>47</v>
      </c>
      <c r="D24" t="s">
        <v>15</v>
      </c>
      <c r="E24">
        <v>15</v>
      </c>
      <c r="F24">
        <v>6</v>
      </c>
    </row>
    <row r="25" spans="1:6">
      <c r="A25" s="4">
        <v>45315</v>
      </c>
      <c r="B25" t="b">
        <v>1</v>
      </c>
      <c r="C25" t="s">
        <v>47</v>
      </c>
      <c r="D25" t="s">
        <v>16</v>
      </c>
      <c r="E25">
        <v>16</v>
      </c>
      <c r="F25">
        <v>5</v>
      </c>
    </row>
    <row r="26" spans="1:6">
      <c r="A26" s="4">
        <v>45316</v>
      </c>
      <c r="B26" t="b">
        <v>1</v>
      </c>
      <c r="C26" t="s">
        <v>47</v>
      </c>
      <c r="D26" t="s">
        <v>17</v>
      </c>
      <c r="E26">
        <v>17</v>
      </c>
      <c r="F26">
        <v>4</v>
      </c>
    </row>
    <row r="27" spans="1:6">
      <c r="A27" s="4">
        <v>45317</v>
      </c>
      <c r="B27" t="b">
        <v>1</v>
      </c>
      <c r="C27" t="s">
        <v>47</v>
      </c>
      <c r="D27" t="s">
        <v>18</v>
      </c>
      <c r="E27">
        <v>18</v>
      </c>
      <c r="F27">
        <v>3</v>
      </c>
    </row>
    <row r="28" spans="1:6">
      <c r="A28" s="4">
        <v>45318</v>
      </c>
      <c r="B28" t="b">
        <v>0</v>
      </c>
      <c r="C28" t="s">
        <v>47</v>
      </c>
      <c r="D28" t="s">
        <v>19</v>
      </c>
    </row>
    <row r="29" spans="1:6">
      <c r="A29" s="4">
        <v>45319</v>
      </c>
      <c r="B29" t="b">
        <v>0</v>
      </c>
      <c r="C29" t="s">
        <v>47</v>
      </c>
      <c r="D29" t="s">
        <v>20</v>
      </c>
    </row>
    <row r="30" spans="1:6">
      <c r="A30" s="4">
        <v>45320</v>
      </c>
      <c r="B30" t="b">
        <v>1</v>
      </c>
      <c r="C30" t="s">
        <v>47</v>
      </c>
      <c r="D30" t="s">
        <v>14</v>
      </c>
      <c r="E30">
        <v>19</v>
      </c>
      <c r="F30">
        <v>2</v>
      </c>
    </row>
    <row r="31" spans="1:6">
      <c r="A31" s="4">
        <v>45321</v>
      </c>
      <c r="B31" t="b">
        <v>1</v>
      </c>
      <c r="C31" t="s">
        <v>47</v>
      </c>
      <c r="D31" t="s">
        <v>15</v>
      </c>
      <c r="E31">
        <v>20</v>
      </c>
      <c r="F31">
        <v>1</v>
      </c>
    </row>
    <row r="32" spans="1:6">
      <c r="A32" s="4">
        <v>45322</v>
      </c>
      <c r="B32" t="b">
        <v>1</v>
      </c>
      <c r="C32" t="s">
        <v>47</v>
      </c>
      <c r="D32" t="s">
        <v>16</v>
      </c>
      <c r="E32">
        <v>21</v>
      </c>
      <c r="F32">
        <v>0</v>
      </c>
    </row>
    <row r="33" spans="1:6">
      <c r="A33" s="4">
        <v>45323</v>
      </c>
      <c r="B33" t="b">
        <v>1</v>
      </c>
      <c r="C33" t="s">
        <v>47</v>
      </c>
      <c r="D33" t="s">
        <v>17</v>
      </c>
      <c r="E33">
        <v>1</v>
      </c>
      <c r="F33">
        <v>18</v>
      </c>
    </row>
    <row r="34" spans="1:6">
      <c r="A34" s="4">
        <v>45324</v>
      </c>
      <c r="B34" t="b">
        <v>1</v>
      </c>
      <c r="C34" t="s">
        <v>47</v>
      </c>
      <c r="D34" t="s">
        <v>18</v>
      </c>
      <c r="E34">
        <v>2</v>
      </c>
      <c r="F34">
        <v>17</v>
      </c>
    </row>
    <row r="35" spans="1:6">
      <c r="A35" s="4">
        <v>45325</v>
      </c>
      <c r="B35" t="b">
        <v>0</v>
      </c>
      <c r="C35" t="s">
        <v>47</v>
      </c>
      <c r="D35" t="s">
        <v>19</v>
      </c>
    </row>
    <row r="36" spans="1:6">
      <c r="A36" s="4">
        <v>45326</v>
      </c>
      <c r="B36" t="b">
        <v>0</v>
      </c>
      <c r="C36" t="s">
        <v>47</v>
      </c>
      <c r="D36" t="s">
        <v>20</v>
      </c>
    </row>
    <row r="37" spans="1:6">
      <c r="A37" s="4">
        <v>45327</v>
      </c>
      <c r="B37" t="b">
        <v>1</v>
      </c>
      <c r="C37" t="s">
        <v>47</v>
      </c>
      <c r="D37" t="s">
        <v>14</v>
      </c>
      <c r="E37">
        <v>3</v>
      </c>
      <c r="F37">
        <v>16</v>
      </c>
    </row>
    <row r="38" spans="1:6">
      <c r="A38" s="4">
        <v>45328</v>
      </c>
      <c r="B38" t="b">
        <v>1</v>
      </c>
      <c r="C38" t="s">
        <v>47</v>
      </c>
      <c r="D38" t="s">
        <v>15</v>
      </c>
      <c r="E38">
        <v>4</v>
      </c>
      <c r="F38">
        <v>15</v>
      </c>
    </row>
    <row r="39" spans="1:6">
      <c r="A39" s="4">
        <v>45329</v>
      </c>
      <c r="B39" t="b">
        <v>1</v>
      </c>
      <c r="C39" t="s">
        <v>47</v>
      </c>
      <c r="D39" t="s">
        <v>16</v>
      </c>
      <c r="E39">
        <v>5</v>
      </c>
      <c r="F39">
        <v>14</v>
      </c>
    </row>
    <row r="40" spans="1:6">
      <c r="A40" s="4">
        <v>45330</v>
      </c>
      <c r="B40" t="b">
        <v>1</v>
      </c>
      <c r="C40" t="s">
        <v>47</v>
      </c>
      <c r="D40" t="s">
        <v>17</v>
      </c>
      <c r="E40">
        <v>6</v>
      </c>
      <c r="F40">
        <v>13</v>
      </c>
    </row>
    <row r="41" spans="1:6">
      <c r="A41" s="4">
        <v>45331</v>
      </c>
      <c r="B41" t="b">
        <v>1</v>
      </c>
      <c r="C41" t="s">
        <v>47</v>
      </c>
      <c r="D41" t="s">
        <v>18</v>
      </c>
      <c r="E41">
        <v>7</v>
      </c>
      <c r="F41">
        <v>12</v>
      </c>
    </row>
    <row r="42" spans="1:6">
      <c r="A42" s="4">
        <v>45332</v>
      </c>
      <c r="B42" t="b">
        <v>0</v>
      </c>
      <c r="C42" t="s">
        <v>47</v>
      </c>
      <c r="D42" t="s">
        <v>19</v>
      </c>
    </row>
    <row r="43" spans="1:6">
      <c r="A43" s="4">
        <v>45333</v>
      </c>
      <c r="B43" t="b">
        <v>0</v>
      </c>
      <c r="C43" t="s">
        <v>144</v>
      </c>
      <c r="D43" t="s">
        <v>20</v>
      </c>
    </row>
    <row r="44" spans="1:6">
      <c r="A44" s="4">
        <v>45334</v>
      </c>
      <c r="B44" t="b">
        <v>0</v>
      </c>
      <c r="C44" t="s">
        <v>145</v>
      </c>
      <c r="D44" t="s">
        <v>14</v>
      </c>
    </row>
    <row r="45" spans="1:6">
      <c r="A45" s="4">
        <v>45335</v>
      </c>
      <c r="B45" t="b">
        <v>1</v>
      </c>
      <c r="C45" t="s">
        <v>47</v>
      </c>
      <c r="D45" t="s">
        <v>15</v>
      </c>
      <c r="E45">
        <v>8</v>
      </c>
      <c r="F45">
        <v>11</v>
      </c>
    </row>
    <row r="46" spans="1:6">
      <c r="A46" s="4">
        <v>45336</v>
      </c>
      <c r="B46" t="b">
        <v>1</v>
      </c>
      <c r="C46" t="s">
        <v>47</v>
      </c>
      <c r="D46" t="s">
        <v>16</v>
      </c>
      <c r="E46">
        <v>9</v>
      </c>
      <c r="F46">
        <v>10</v>
      </c>
    </row>
    <row r="47" spans="1:6">
      <c r="A47" s="4">
        <v>45337</v>
      </c>
      <c r="B47" t="b">
        <v>1</v>
      </c>
      <c r="C47" t="s">
        <v>47</v>
      </c>
      <c r="D47" t="s">
        <v>17</v>
      </c>
      <c r="E47">
        <v>10</v>
      </c>
      <c r="F47">
        <v>9</v>
      </c>
    </row>
    <row r="48" spans="1:6">
      <c r="A48" s="4">
        <v>45338</v>
      </c>
      <c r="B48" t="b">
        <v>1</v>
      </c>
      <c r="C48" t="s">
        <v>47</v>
      </c>
      <c r="D48" t="s">
        <v>18</v>
      </c>
      <c r="E48">
        <v>11</v>
      </c>
      <c r="F48">
        <v>8</v>
      </c>
    </row>
    <row r="49" spans="1:6">
      <c r="A49" s="4">
        <v>45339</v>
      </c>
      <c r="B49" t="b">
        <v>0</v>
      </c>
      <c r="C49" t="s">
        <v>47</v>
      </c>
      <c r="D49" t="s">
        <v>19</v>
      </c>
    </row>
    <row r="50" spans="1:6">
      <c r="A50" s="4">
        <v>45340</v>
      </c>
      <c r="B50" t="b">
        <v>0</v>
      </c>
      <c r="C50" t="s">
        <v>47</v>
      </c>
      <c r="D50" t="s">
        <v>20</v>
      </c>
    </row>
    <row r="51" spans="1:6">
      <c r="A51" s="4">
        <v>45341</v>
      </c>
      <c r="B51" t="b">
        <v>1</v>
      </c>
      <c r="C51" t="s">
        <v>47</v>
      </c>
      <c r="D51" t="s">
        <v>14</v>
      </c>
      <c r="E51">
        <v>12</v>
      </c>
      <c r="F51">
        <v>7</v>
      </c>
    </row>
    <row r="52" spans="1:6">
      <c r="A52" s="4">
        <v>45342</v>
      </c>
      <c r="B52" t="b">
        <v>1</v>
      </c>
      <c r="C52" t="s">
        <v>47</v>
      </c>
      <c r="D52" t="s">
        <v>15</v>
      </c>
      <c r="E52">
        <v>13</v>
      </c>
      <c r="F52">
        <v>6</v>
      </c>
    </row>
    <row r="53" spans="1:6">
      <c r="A53" s="4">
        <v>45343</v>
      </c>
      <c r="B53" t="b">
        <v>1</v>
      </c>
      <c r="C53" t="s">
        <v>47</v>
      </c>
      <c r="D53" t="s">
        <v>16</v>
      </c>
      <c r="E53">
        <v>14</v>
      </c>
      <c r="F53">
        <v>5</v>
      </c>
    </row>
    <row r="54" spans="1:6">
      <c r="A54" s="4">
        <v>45344</v>
      </c>
      <c r="B54" t="b">
        <v>1</v>
      </c>
      <c r="C54" t="s">
        <v>47</v>
      </c>
      <c r="D54" t="s">
        <v>17</v>
      </c>
      <c r="E54">
        <v>15</v>
      </c>
      <c r="F54">
        <v>4</v>
      </c>
    </row>
    <row r="55" spans="1:6">
      <c r="A55" s="4">
        <v>45345</v>
      </c>
      <c r="B55" t="b">
        <v>0</v>
      </c>
      <c r="C55" t="s">
        <v>146</v>
      </c>
      <c r="D55" t="s">
        <v>18</v>
      </c>
    </row>
    <row r="56" spans="1:6">
      <c r="A56" s="4">
        <v>45346</v>
      </c>
      <c r="B56" t="b">
        <v>0</v>
      </c>
      <c r="C56" t="s">
        <v>47</v>
      </c>
      <c r="D56" t="s">
        <v>19</v>
      </c>
    </row>
    <row r="57" spans="1:6">
      <c r="A57" s="4">
        <v>45347</v>
      </c>
      <c r="B57" t="b">
        <v>0</v>
      </c>
      <c r="C57" t="s">
        <v>47</v>
      </c>
      <c r="D57" t="s">
        <v>20</v>
      </c>
    </row>
    <row r="58" spans="1:6">
      <c r="A58" s="4">
        <v>45348</v>
      </c>
      <c r="B58" t="b">
        <v>1</v>
      </c>
      <c r="C58" t="s">
        <v>47</v>
      </c>
      <c r="D58" t="s">
        <v>14</v>
      </c>
      <c r="E58">
        <v>16</v>
      </c>
      <c r="F58">
        <v>3</v>
      </c>
    </row>
    <row r="59" spans="1:6">
      <c r="A59" s="4">
        <v>45349</v>
      </c>
      <c r="B59" t="b">
        <v>1</v>
      </c>
      <c r="C59" t="s">
        <v>47</v>
      </c>
      <c r="D59" t="s">
        <v>15</v>
      </c>
      <c r="E59">
        <v>17</v>
      </c>
      <c r="F59">
        <v>2</v>
      </c>
    </row>
    <row r="60" spans="1:6">
      <c r="A60" s="4">
        <v>45350</v>
      </c>
      <c r="B60" t="b">
        <v>1</v>
      </c>
      <c r="C60" t="s">
        <v>47</v>
      </c>
      <c r="D60" t="s">
        <v>16</v>
      </c>
      <c r="E60">
        <v>18</v>
      </c>
      <c r="F60">
        <v>1</v>
      </c>
    </row>
    <row r="61" spans="1:6">
      <c r="A61" s="4">
        <v>45351</v>
      </c>
      <c r="B61" t="b">
        <v>1</v>
      </c>
      <c r="C61" t="s">
        <v>47</v>
      </c>
      <c r="D61" t="s">
        <v>17</v>
      </c>
      <c r="E61">
        <v>19</v>
      </c>
      <c r="F61">
        <v>0</v>
      </c>
    </row>
    <row r="62" spans="1:6">
      <c r="A62" s="4">
        <v>45352</v>
      </c>
      <c r="B62" t="b">
        <v>1</v>
      </c>
      <c r="C62" t="s">
        <v>47</v>
      </c>
      <c r="D62" t="s">
        <v>18</v>
      </c>
      <c r="E62">
        <v>1</v>
      </c>
      <c r="F62">
        <v>19</v>
      </c>
    </row>
    <row r="63" spans="1:6">
      <c r="A63" s="4">
        <v>45353</v>
      </c>
      <c r="B63" t="b">
        <v>0</v>
      </c>
      <c r="C63" t="s">
        <v>47</v>
      </c>
      <c r="D63" t="s">
        <v>19</v>
      </c>
    </row>
    <row r="64" spans="1:6">
      <c r="A64" s="4">
        <v>45354</v>
      </c>
      <c r="B64" t="b">
        <v>0</v>
      </c>
      <c r="C64" t="s">
        <v>47</v>
      </c>
      <c r="D64" t="s">
        <v>20</v>
      </c>
    </row>
    <row r="65" spans="1:6">
      <c r="A65" s="4">
        <v>45355</v>
      </c>
      <c r="B65" t="b">
        <v>1</v>
      </c>
      <c r="C65" t="s">
        <v>47</v>
      </c>
      <c r="D65" t="s">
        <v>14</v>
      </c>
      <c r="E65">
        <v>2</v>
      </c>
      <c r="F65">
        <v>18</v>
      </c>
    </row>
    <row r="66" spans="1:6">
      <c r="A66" s="4">
        <v>45356</v>
      </c>
      <c r="B66" t="b">
        <v>1</v>
      </c>
      <c r="C66" t="s">
        <v>47</v>
      </c>
      <c r="D66" t="s">
        <v>15</v>
      </c>
      <c r="E66">
        <v>3</v>
      </c>
      <c r="F66">
        <v>17</v>
      </c>
    </row>
    <row r="67" spans="1:6">
      <c r="A67" s="4">
        <v>45357</v>
      </c>
      <c r="B67" t="b">
        <v>1</v>
      </c>
      <c r="C67" t="s">
        <v>47</v>
      </c>
      <c r="D67" t="s">
        <v>16</v>
      </c>
      <c r="E67">
        <v>4</v>
      </c>
      <c r="F67">
        <v>16</v>
      </c>
    </row>
    <row r="68" spans="1:6">
      <c r="A68" s="4">
        <v>45358</v>
      </c>
      <c r="B68" t="b">
        <v>1</v>
      </c>
      <c r="C68" t="s">
        <v>47</v>
      </c>
      <c r="D68" t="s">
        <v>17</v>
      </c>
      <c r="E68">
        <v>5</v>
      </c>
      <c r="F68">
        <v>15</v>
      </c>
    </row>
    <row r="69" spans="1:6">
      <c r="A69" s="4">
        <v>45359</v>
      </c>
      <c r="B69" t="b">
        <v>1</v>
      </c>
      <c r="C69" t="s">
        <v>47</v>
      </c>
      <c r="D69" t="s">
        <v>18</v>
      </c>
      <c r="E69">
        <v>6</v>
      </c>
      <c r="F69">
        <v>14</v>
      </c>
    </row>
    <row r="70" spans="1:6">
      <c r="A70" s="4">
        <v>45360</v>
      </c>
      <c r="B70" t="b">
        <v>0</v>
      </c>
      <c r="C70" t="s">
        <v>47</v>
      </c>
      <c r="D70" t="s">
        <v>19</v>
      </c>
    </row>
    <row r="71" spans="1:6">
      <c r="A71" s="4">
        <v>45361</v>
      </c>
      <c r="B71" t="b">
        <v>0</v>
      </c>
      <c r="C71" t="s">
        <v>47</v>
      </c>
      <c r="D71" t="s">
        <v>20</v>
      </c>
    </row>
    <row r="72" spans="1:6">
      <c r="A72" s="4">
        <v>45362</v>
      </c>
      <c r="B72" t="b">
        <v>1</v>
      </c>
      <c r="C72" t="s">
        <v>47</v>
      </c>
      <c r="D72" t="s">
        <v>14</v>
      </c>
      <c r="E72">
        <v>7</v>
      </c>
      <c r="F72">
        <v>13</v>
      </c>
    </row>
    <row r="73" spans="1:6">
      <c r="A73" s="4">
        <v>45363</v>
      </c>
      <c r="B73" t="b">
        <v>1</v>
      </c>
      <c r="C73" t="s">
        <v>47</v>
      </c>
      <c r="D73" t="s">
        <v>15</v>
      </c>
      <c r="E73">
        <v>8</v>
      </c>
      <c r="F73">
        <v>12</v>
      </c>
    </row>
    <row r="74" spans="1:6">
      <c r="A74" s="4">
        <v>45364</v>
      </c>
      <c r="B74" t="b">
        <v>1</v>
      </c>
      <c r="C74" t="s">
        <v>47</v>
      </c>
      <c r="D74" t="s">
        <v>16</v>
      </c>
      <c r="E74">
        <v>9</v>
      </c>
      <c r="F74">
        <v>11</v>
      </c>
    </row>
    <row r="75" spans="1:6">
      <c r="A75" s="4">
        <v>45365</v>
      </c>
      <c r="B75" t="b">
        <v>1</v>
      </c>
      <c r="C75" t="s">
        <v>47</v>
      </c>
      <c r="D75" t="s">
        <v>17</v>
      </c>
      <c r="E75">
        <v>10</v>
      </c>
      <c r="F75">
        <v>10</v>
      </c>
    </row>
    <row r="76" spans="1:6">
      <c r="A76" s="4">
        <v>45366</v>
      </c>
      <c r="B76" t="b">
        <v>1</v>
      </c>
      <c r="C76" t="s">
        <v>47</v>
      </c>
      <c r="D76" t="s">
        <v>18</v>
      </c>
      <c r="E76">
        <v>11</v>
      </c>
      <c r="F76">
        <v>9</v>
      </c>
    </row>
    <row r="77" spans="1:6">
      <c r="A77" s="4">
        <v>45367</v>
      </c>
      <c r="B77" t="b">
        <v>0</v>
      </c>
      <c r="C77" t="s">
        <v>47</v>
      </c>
      <c r="D77" t="s">
        <v>19</v>
      </c>
    </row>
    <row r="78" spans="1:6">
      <c r="A78" s="4">
        <v>45368</v>
      </c>
      <c r="B78" t="b">
        <v>0</v>
      </c>
      <c r="C78" t="s">
        <v>47</v>
      </c>
      <c r="D78" t="s">
        <v>20</v>
      </c>
    </row>
    <row r="79" spans="1:6">
      <c r="A79" s="4">
        <v>45369</v>
      </c>
      <c r="B79" t="b">
        <v>1</v>
      </c>
      <c r="C79" t="s">
        <v>47</v>
      </c>
      <c r="D79" t="s">
        <v>14</v>
      </c>
      <c r="E79">
        <v>12</v>
      </c>
      <c r="F79">
        <v>8</v>
      </c>
    </row>
    <row r="80" spans="1:6">
      <c r="A80" s="4">
        <v>45370</v>
      </c>
      <c r="B80" t="b">
        <v>1</v>
      </c>
      <c r="C80" t="s">
        <v>47</v>
      </c>
      <c r="D80" t="s">
        <v>15</v>
      </c>
      <c r="E80">
        <v>13</v>
      </c>
      <c r="F80">
        <v>7</v>
      </c>
    </row>
    <row r="81" spans="1:6">
      <c r="A81" s="4">
        <v>45371</v>
      </c>
      <c r="B81" t="b">
        <v>0</v>
      </c>
      <c r="C81" t="s">
        <v>147</v>
      </c>
      <c r="D81" t="s">
        <v>16</v>
      </c>
    </row>
    <row r="82" spans="1:6">
      <c r="A82" s="4">
        <v>45372</v>
      </c>
      <c r="B82" t="b">
        <v>1</v>
      </c>
      <c r="C82" t="s">
        <v>47</v>
      </c>
      <c r="D82" t="s">
        <v>17</v>
      </c>
      <c r="E82">
        <v>14</v>
      </c>
      <c r="F82">
        <v>6</v>
      </c>
    </row>
    <row r="83" spans="1:6">
      <c r="A83" s="4">
        <v>45373</v>
      </c>
      <c r="B83" t="b">
        <v>1</v>
      </c>
      <c r="C83" t="s">
        <v>47</v>
      </c>
      <c r="D83" t="s">
        <v>18</v>
      </c>
      <c r="E83">
        <v>15</v>
      </c>
      <c r="F83">
        <v>5</v>
      </c>
    </row>
    <row r="84" spans="1:6">
      <c r="A84" s="4">
        <v>45374</v>
      </c>
      <c r="B84" t="b">
        <v>0</v>
      </c>
      <c r="C84" t="s">
        <v>47</v>
      </c>
      <c r="D84" t="s">
        <v>19</v>
      </c>
    </row>
    <row r="85" spans="1:6">
      <c r="A85" s="4">
        <v>45375</v>
      </c>
      <c r="B85" t="b">
        <v>0</v>
      </c>
      <c r="C85" t="s">
        <v>47</v>
      </c>
      <c r="D85" t="s">
        <v>20</v>
      </c>
    </row>
    <row r="86" spans="1:6">
      <c r="A86" s="4">
        <v>45376</v>
      </c>
      <c r="B86" t="b">
        <v>1</v>
      </c>
      <c r="C86" t="s">
        <v>47</v>
      </c>
      <c r="D86" t="s">
        <v>14</v>
      </c>
      <c r="E86">
        <v>16</v>
      </c>
      <c r="F86">
        <v>4</v>
      </c>
    </row>
    <row r="87" spans="1:6">
      <c r="A87" s="4">
        <v>45377</v>
      </c>
      <c r="B87" t="b">
        <v>1</v>
      </c>
      <c r="C87" t="s">
        <v>47</v>
      </c>
      <c r="D87" t="s">
        <v>15</v>
      </c>
      <c r="E87">
        <v>17</v>
      </c>
      <c r="F87">
        <v>3</v>
      </c>
    </row>
    <row r="88" spans="1:6">
      <c r="A88" s="4">
        <v>45378</v>
      </c>
      <c r="B88" t="b">
        <v>1</v>
      </c>
      <c r="C88" t="s">
        <v>47</v>
      </c>
      <c r="D88" t="s">
        <v>16</v>
      </c>
      <c r="E88">
        <v>18</v>
      </c>
      <c r="F88">
        <v>2</v>
      </c>
    </row>
    <row r="89" spans="1:6">
      <c r="A89" s="4">
        <v>45379</v>
      </c>
      <c r="B89" t="b">
        <v>1</v>
      </c>
      <c r="C89" t="s">
        <v>47</v>
      </c>
      <c r="D89" t="s">
        <v>17</v>
      </c>
      <c r="E89">
        <v>19</v>
      </c>
      <c r="F89">
        <v>1</v>
      </c>
    </row>
    <row r="90" spans="1:6">
      <c r="A90" s="4">
        <v>45380</v>
      </c>
      <c r="B90" t="b">
        <v>1</v>
      </c>
      <c r="C90" t="s">
        <v>47</v>
      </c>
      <c r="D90" t="s">
        <v>18</v>
      </c>
      <c r="E90">
        <v>20</v>
      </c>
      <c r="F90">
        <v>0</v>
      </c>
    </row>
    <row r="91" spans="1:6">
      <c r="A91" s="4">
        <v>45381</v>
      </c>
      <c r="B91" t="b">
        <v>0</v>
      </c>
      <c r="C91" t="s">
        <v>47</v>
      </c>
      <c r="D91" t="s">
        <v>19</v>
      </c>
    </row>
    <row r="92" spans="1:6">
      <c r="A92" s="4">
        <v>45382</v>
      </c>
      <c r="B92" t="b">
        <v>0</v>
      </c>
      <c r="C92" t="s">
        <v>47</v>
      </c>
      <c r="D92" t="s">
        <v>20</v>
      </c>
    </row>
    <row r="93" spans="1:6">
      <c r="A93" s="4">
        <v>45383</v>
      </c>
      <c r="B93" t="b">
        <v>1</v>
      </c>
      <c r="C93" t="s">
        <v>47</v>
      </c>
      <c r="D93" t="s">
        <v>14</v>
      </c>
      <c r="E93">
        <v>1</v>
      </c>
      <c r="F93">
        <v>20</v>
      </c>
    </row>
    <row r="94" spans="1:6">
      <c r="A94" s="4">
        <v>45384</v>
      </c>
      <c r="B94" t="b">
        <v>1</v>
      </c>
      <c r="C94" t="s">
        <v>47</v>
      </c>
      <c r="D94" t="s">
        <v>15</v>
      </c>
      <c r="E94">
        <v>2</v>
      </c>
      <c r="F94">
        <v>19</v>
      </c>
    </row>
    <row r="95" spans="1:6">
      <c r="A95" s="4">
        <v>45385</v>
      </c>
      <c r="B95" t="b">
        <v>1</v>
      </c>
      <c r="C95" t="s">
        <v>47</v>
      </c>
      <c r="D95" t="s">
        <v>16</v>
      </c>
      <c r="E95">
        <v>3</v>
      </c>
      <c r="F95">
        <v>18</v>
      </c>
    </row>
    <row r="96" spans="1:6">
      <c r="A96" s="4">
        <v>45386</v>
      </c>
      <c r="B96" t="b">
        <v>1</v>
      </c>
      <c r="C96" t="s">
        <v>47</v>
      </c>
      <c r="D96" t="s">
        <v>17</v>
      </c>
      <c r="E96">
        <v>4</v>
      </c>
      <c r="F96">
        <v>17</v>
      </c>
    </row>
    <row r="97" spans="1:6">
      <c r="A97" s="4">
        <v>45387</v>
      </c>
      <c r="B97" t="b">
        <v>1</v>
      </c>
      <c r="C97" t="s">
        <v>47</v>
      </c>
      <c r="D97" t="s">
        <v>18</v>
      </c>
      <c r="E97">
        <v>5</v>
      </c>
      <c r="F97">
        <v>16</v>
      </c>
    </row>
    <row r="98" spans="1:6">
      <c r="A98" s="4">
        <v>45388</v>
      </c>
      <c r="B98" t="b">
        <v>0</v>
      </c>
      <c r="C98" t="s">
        <v>47</v>
      </c>
      <c r="D98" t="s">
        <v>19</v>
      </c>
    </row>
    <row r="99" spans="1:6">
      <c r="A99" s="4">
        <v>45389</v>
      </c>
      <c r="B99" t="b">
        <v>0</v>
      </c>
      <c r="C99" t="s">
        <v>47</v>
      </c>
      <c r="D99" t="s">
        <v>20</v>
      </c>
    </row>
    <row r="100" spans="1:6">
      <c r="A100" s="4">
        <v>45390</v>
      </c>
      <c r="B100" t="b">
        <v>1</v>
      </c>
      <c r="C100" t="s">
        <v>47</v>
      </c>
      <c r="D100" t="s">
        <v>14</v>
      </c>
      <c r="E100">
        <v>6</v>
      </c>
      <c r="F100">
        <v>15</v>
      </c>
    </row>
    <row r="101" spans="1:6">
      <c r="A101" s="4">
        <v>45391</v>
      </c>
      <c r="B101" t="b">
        <v>1</v>
      </c>
      <c r="C101" t="s">
        <v>47</v>
      </c>
      <c r="D101" t="s">
        <v>15</v>
      </c>
      <c r="E101">
        <v>7</v>
      </c>
      <c r="F101">
        <v>14</v>
      </c>
    </row>
    <row r="102" spans="1:6">
      <c r="A102" s="4">
        <v>45392</v>
      </c>
      <c r="B102" t="b">
        <v>1</v>
      </c>
      <c r="C102" t="s">
        <v>47</v>
      </c>
      <c r="D102" t="s">
        <v>16</v>
      </c>
      <c r="E102">
        <v>8</v>
      </c>
      <c r="F102">
        <v>13</v>
      </c>
    </row>
    <row r="103" spans="1:6">
      <c r="A103" s="4">
        <v>45393</v>
      </c>
      <c r="B103" t="b">
        <v>1</v>
      </c>
      <c r="C103" t="s">
        <v>47</v>
      </c>
      <c r="D103" t="s">
        <v>17</v>
      </c>
      <c r="E103">
        <v>9</v>
      </c>
      <c r="F103">
        <v>12</v>
      </c>
    </row>
    <row r="104" spans="1:6">
      <c r="A104" s="4">
        <v>45394</v>
      </c>
      <c r="B104" t="b">
        <v>1</v>
      </c>
      <c r="C104" t="s">
        <v>47</v>
      </c>
      <c r="D104" t="s">
        <v>18</v>
      </c>
      <c r="E104">
        <v>10</v>
      </c>
      <c r="F104">
        <v>11</v>
      </c>
    </row>
    <row r="105" spans="1:6">
      <c r="A105" s="4">
        <v>45395</v>
      </c>
      <c r="B105" t="b">
        <v>0</v>
      </c>
      <c r="C105" t="s">
        <v>47</v>
      </c>
      <c r="D105" t="s">
        <v>19</v>
      </c>
    </row>
    <row r="106" spans="1:6">
      <c r="A106" s="4">
        <v>45396</v>
      </c>
      <c r="B106" t="b">
        <v>0</v>
      </c>
      <c r="C106" t="s">
        <v>47</v>
      </c>
      <c r="D106" t="s">
        <v>20</v>
      </c>
    </row>
    <row r="107" spans="1:6">
      <c r="A107" s="4">
        <v>45397</v>
      </c>
      <c r="B107" t="b">
        <v>1</v>
      </c>
      <c r="C107" t="s">
        <v>47</v>
      </c>
      <c r="D107" t="s">
        <v>14</v>
      </c>
      <c r="E107">
        <v>11</v>
      </c>
      <c r="F107">
        <v>10</v>
      </c>
    </row>
    <row r="108" spans="1:6">
      <c r="A108" s="4">
        <v>45398</v>
      </c>
      <c r="B108" t="b">
        <v>1</v>
      </c>
      <c r="C108" t="s">
        <v>47</v>
      </c>
      <c r="D108" t="s">
        <v>15</v>
      </c>
      <c r="E108">
        <v>12</v>
      </c>
      <c r="F108">
        <v>9</v>
      </c>
    </row>
    <row r="109" spans="1:6">
      <c r="A109" s="4">
        <v>45399</v>
      </c>
      <c r="B109" t="b">
        <v>1</v>
      </c>
      <c r="C109" t="s">
        <v>47</v>
      </c>
      <c r="D109" t="s">
        <v>16</v>
      </c>
      <c r="E109">
        <v>13</v>
      </c>
      <c r="F109">
        <v>8</v>
      </c>
    </row>
    <row r="110" spans="1:6">
      <c r="A110" s="4">
        <v>45400</v>
      </c>
      <c r="B110" t="b">
        <v>1</v>
      </c>
      <c r="C110" t="s">
        <v>47</v>
      </c>
      <c r="D110" t="s">
        <v>17</v>
      </c>
      <c r="E110">
        <v>14</v>
      </c>
      <c r="F110">
        <v>7</v>
      </c>
    </row>
    <row r="111" spans="1:6">
      <c r="A111" s="4">
        <v>45401</v>
      </c>
      <c r="B111" t="b">
        <v>1</v>
      </c>
      <c r="C111" t="s">
        <v>47</v>
      </c>
      <c r="D111" t="s">
        <v>18</v>
      </c>
      <c r="E111">
        <v>15</v>
      </c>
      <c r="F111">
        <v>6</v>
      </c>
    </row>
    <row r="112" spans="1:6">
      <c r="A112" s="4">
        <v>45402</v>
      </c>
      <c r="B112" t="b">
        <v>0</v>
      </c>
      <c r="C112" t="s">
        <v>47</v>
      </c>
      <c r="D112" t="s">
        <v>19</v>
      </c>
    </row>
    <row r="113" spans="1:6">
      <c r="A113" s="4">
        <v>45403</v>
      </c>
      <c r="B113" t="b">
        <v>0</v>
      </c>
      <c r="C113" t="s">
        <v>47</v>
      </c>
      <c r="D113" t="s">
        <v>20</v>
      </c>
    </row>
    <row r="114" spans="1:6">
      <c r="A114" s="4">
        <v>45404</v>
      </c>
      <c r="B114" t="b">
        <v>1</v>
      </c>
      <c r="C114" t="s">
        <v>47</v>
      </c>
      <c r="D114" t="s">
        <v>14</v>
      </c>
      <c r="E114">
        <v>16</v>
      </c>
      <c r="F114">
        <v>5</v>
      </c>
    </row>
    <row r="115" spans="1:6">
      <c r="A115" s="4">
        <v>45405</v>
      </c>
      <c r="B115" t="b">
        <v>1</v>
      </c>
      <c r="C115" t="s">
        <v>47</v>
      </c>
      <c r="D115" t="s">
        <v>15</v>
      </c>
      <c r="E115">
        <v>17</v>
      </c>
      <c r="F115">
        <v>4</v>
      </c>
    </row>
    <row r="116" spans="1:6">
      <c r="A116" s="4">
        <v>45406</v>
      </c>
      <c r="B116" t="b">
        <v>1</v>
      </c>
      <c r="C116" t="s">
        <v>47</v>
      </c>
      <c r="D116" t="s">
        <v>16</v>
      </c>
      <c r="E116">
        <v>18</v>
      </c>
      <c r="F116">
        <v>3</v>
      </c>
    </row>
    <row r="117" spans="1:6">
      <c r="A117" s="4">
        <v>45407</v>
      </c>
      <c r="B117" t="b">
        <v>1</v>
      </c>
      <c r="C117" t="s">
        <v>47</v>
      </c>
      <c r="D117" t="s">
        <v>17</v>
      </c>
      <c r="E117">
        <v>19</v>
      </c>
      <c r="F117">
        <v>2</v>
      </c>
    </row>
    <row r="118" spans="1:6">
      <c r="A118" s="4">
        <v>45408</v>
      </c>
      <c r="B118" t="b">
        <v>1</v>
      </c>
      <c r="C118" t="s">
        <v>47</v>
      </c>
      <c r="D118" t="s">
        <v>18</v>
      </c>
      <c r="E118">
        <v>20</v>
      </c>
      <c r="F118">
        <v>1</v>
      </c>
    </row>
    <row r="119" spans="1:6">
      <c r="A119" s="4">
        <v>45409</v>
      </c>
      <c r="B119" t="b">
        <v>0</v>
      </c>
      <c r="C119" t="s">
        <v>47</v>
      </c>
      <c r="D119" t="s">
        <v>19</v>
      </c>
    </row>
    <row r="120" spans="1:6">
      <c r="A120" s="4">
        <v>45410</v>
      </c>
      <c r="B120" t="b">
        <v>0</v>
      </c>
      <c r="C120" t="s">
        <v>47</v>
      </c>
      <c r="D120" t="s">
        <v>20</v>
      </c>
    </row>
    <row r="121" spans="1:6">
      <c r="A121" s="4">
        <v>45411</v>
      </c>
      <c r="B121" t="b">
        <v>0</v>
      </c>
      <c r="C121" t="s">
        <v>148</v>
      </c>
      <c r="D121" t="s">
        <v>14</v>
      </c>
    </row>
    <row r="122" spans="1:6">
      <c r="A122" s="4">
        <v>45412</v>
      </c>
      <c r="B122" t="b">
        <v>1</v>
      </c>
      <c r="C122" t="s">
        <v>47</v>
      </c>
      <c r="D122" t="s">
        <v>15</v>
      </c>
      <c r="E122">
        <v>21</v>
      </c>
      <c r="F122">
        <v>0</v>
      </c>
    </row>
    <row r="123" spans="1:6">
      <c r="A123" s="4">
        <v>45413</v>
      </c>
      <c r="B123" t="b">
        <v>1</v>
      </c>
      <c r="C123" t="s">
        <v>47</v>
      </c>
      <c r="D123" t="s">
        <v>16</v>
      </c>
      <c r="E123">
        <v>1</v>
      </c>
      <c r="F123">
        <v>20</v>
      </c>
    </row>
    <row r="124" spans="1:6">
      <c r="A124" s="4">
        <v>45414</v>
      </c>
      <c r="B124" t="b">
        <v>1</v>
      </c>
      <c r="C124" t="s">
        <v>47</v>
      </c>
      <c r="D124" t="s">
        <v>17</v>
      </c>
      <c r="E124">
        <v>2</v>
      </c>
      <c r="F124">
        <v>19</v>
      </c>
    </row>
    <row r="125" spans="1:6">
      <c r="A125" s="4">
        <v>45415</v>
      </c>
      <c r="B125" t="b">
        <v>0</v>
      </c>
      <c r="C125" t="s">
        <v>149</v>
      </c>
      <c r="D125" t="s">
        <v>18</v>
      </c>
    </row>
    <row r="126" spans="1:6">
      <c r="A126" s="4">
        <v>45416</v>
      </c>
      <c r="B126" t="b">
        <v>0</v>
      </c>
      <c r="C126" t="s">
        <v>150</v>
      </c>
      <c r="D126" t="s">
        <v>19</v>
      </c>
    </row>
    <row r="127" spans="1:6">
      <c r="A127" s="4">
        <v>45417</v>
      </c>
      <c r="B127" t="b">
        <v>0</v>
      </c>
      <c r="C127" t="s">
        <v>151</v>
      </c>
      <c r="D127" t="s">
        <v>20</v>
      </c>
    </row>
    <row r="128" spans="1:6">
      <c r="A128" s="4">
        <v>45418</v>
      </c>
      <c r="B128" t="b">
        <v>0</v>
      </c>
      <c r="C128" t="s">
        <v>145</v>
      </c>
      <c r="D128" t="s">
        <v>14</v>
      </c>
    </row>
    <row r="129" spans="1:6">
      <c r="A129" s="4">
        <v>45419</v>
      </c>
      <c r="B129" t="b">
        <v>1</v>
      </c>
      <c r="C129" t="s">
        <v>47</v>
      </c>
      <c r="D129" t="s">
        <v>15</v>
      </c>
      <c r="E129">
        <v>3</v>
      </c>
      <c r="F129">
        <v>18</v>
      </c>
    </row>
    <row r="130" spans="1:6">
      <c r="A130" s="4">
        <v>45420</v>
      </c>
      <c r="B130" t="b">
        <v>1</v>
      </c>
      <c r="C130" t="s">
        <v>47</v>
      </c>
      <c r="D130" t="s">
        <v>16</v>
      </c>
      <c r="E130">
        <v>4</v>
      </c>
      <c r="F130">
        <v>17</v>
      </c>
    </row>
    <row r="131" spans="1:6">
      <c r="A131" s="4">
        <v>45421</v>
      </c>
      <c r="B131" t="b">
        <v>1</v>
      </c>
      <c r="C131" t="s">
        <v>47</v>
      </c>
      <c r="D131" t="s">
        <v>17</v>
      </c>
      <c r="E131">
        <v>5</v>
      </c>
      <c r="F131">
        <v>16</v>
      </c>
    </row>
    <row r="132" spans="1:6">
      <c r="A132" s="4">
        <v>45422</v>
      </c>
      <c r="B132" t="b">
        <v>1</v>
      </c>
      <c r="C132" t="s">
        <v>47</v>
      </c>
      <c r="D132" t="s">
        <v>18</v>
      </c>
      <c r="E132">
        <v>6</v>
      </c>
      <c r="F132">
        <v>15</v>
      </c>
    </row>
    <row r="133" spans="1:6">
      <c r="A133" s="4">
        <v>45423</v>
      </c>
      <c r="B133" t="b">
        <v>0</v>
      </c>
      <c r="C133" t="s">
        <v>47</v>
      </c>
      <c r="D133" t="s">
        <v>19</v>
      </c>
    </row>
    <row r="134" spans="1:6">
      <c r="A134" s="4">
        <v>45424</v>
      </c>
      <c r="B134" t="b">
        <v>0</v>
      </c>
      <c r="C134" t="s">
        <v>47</v>
      </c>
      <c r="D134" t="s">
        <v>20</v>
      </c>
    </row>
    <row r="135" spans="1:6">
      <c r="A135" s="4">
        <v>45425</v>
      </c>
      <c r="B135" t="b">
        <v>1</v>
      </c>
      <c r="C135" t="s">
        <v>47</v>
      </c>
      <c r="D135" t="s">
        <v>14</v>
      </c>
      <c r="E135">
        <v>7</v>
      </c>
      <c r="F135">
        <v>14</v>
      </c>
    </row>
    <row r="136" spans="1:6">
      <c r="A136" s="4">
        <v>45426</v>
      </c>
      <c r="B136" t="b">
        <v>1</v>
      </c>
      <c r="C136" t="s">
        <v>47</v>
      </c>
      <c r="D136" t="s">
        <v>15</v>
      </c>
      <c r="E136">
        <v>8</v>
      </c>
      <c r="F136">
        <v>13</v>
      </c>
    </row>
    <row r="137" spans="1:6">
      <c r="A137" s="4">
        <v>45427</v>
      </c>
      <c r="B137" t="b">
        <v>1</v>
      </c>
      <c r="C137" t="s">
        <v>47</v>
      </c>
      <c r="D137" t="s">
        <v>16</v>
      </c>
      <c r="E137">
        <v>9</v>
      </c>
      <c r="F137">
        <v>12</v>
      </c>
    </row>
    <row r="138" spans="1:6">
      <c r="A138" s="4">
        <v>45428</v>
      </c>
      <c r="B138" t="b">
        <v>1</v>
      </c>
      <c r="C138" t="s">
        <v>47</v>
      </c>
      <c r="D138" t="s">
        <v>17</v>
      </c>
      <c r="E138">
        <v>10</v>
      </c>
      <c r="F138">
        <v>11</v>
      </c>
    </row>
    <row r="139" spans="1:6">
      <c r="A139" s="4">
        <v>45429</v>
      </c>
      <c r="B139" t="b">
        <v>1</v>
      </c>
      <c r="C139" t="s">
        <v>47</v>
      </c>
      <c r="D139" t="s">
        <v>18</v>
      </c>
      <c r="E139">
        <v>11</v>
      </c>
      <c r="F139">
        <v>10</v>
      </c>
    </row>
    <row r="140" spans="1:6">
      <c r="A140" s="4">
        <v>45430</v>
      </c>
      <c r="B140" t="b">
        <v>0</v>
      </c>
      <c r="C140" t="s">
        <v>47</v>
      </c>
      <c r="D140" t="s">
        <v>19</v>
      </c>
    </row>
    <row r="141" spans="1:6">
      <c r="A141" s="4">
        <v>45431</v>
      </c>
      <c r="B141" t="b">
        <v>0</v>
      </c>
      <c r="C141" t="s">
        <v>47</v>
      </c>
      <c r="D141" t="s">
        <v>20</v>
      </c>
    </row>
    <row r="142" spans="1:6">
      <c r="A142" s="4">
        <v>45432</v>
      </c>
      <c r="B142" t="b">
        <v>1</v>
      </c>
      <c r="C142" t="s">
        <v>47</v>
      </c>
      <c r="D142" t="s">
        <v>14</v>
      </c>
      <c r="E142">
        <v>12</v>
      </c>
      <c r="F142">
        <v>9</v>
      </c>
    </row>
    <row r="143" spans="1:6">
      <c r="A143" s="4">
        <v>45433</v>
      </c>
      <c r="B143" t="b">
        <v>1</v>
      </c>
      <c r="C143" t="s">
        <v>47</v>
      </c>
      <c r="D143" t="s">
        <v>15</v>
      </c>
      <c r="E143">
        <v>13</v>
      </c>
      <c r="F143">
        <v>8</v>
      </c>
    </row>
    <row r="144" spans="1:6">
      <c r="A144" s="4">
        <v>45434</v>
      </c>
      <c r="B144" t="b">
        <v>1</v>
      </c>
      <c r="C144" t="s">
        <v>47</v>
      </c>
      <c r="D144" t="s">
        <v>16</v>
      </c>
      <c r="E144">
        <v>14</v>
      </c>
      <c r="F144">
        <v>7</v>
      </c>
    </row>
    <row r="145" spans="1:6">
      <c r="A145" s="4">
        <v>45435</v>
      </c>
      <c r="B145" t="b">
        <v>1</v>
      </c>
      <c r="C145" t="s">
        <v>47</v>
      </c>
      <c r="D145" t="s">
        <v>17</v>
      </c>
      <c r="E145">
        <v>15</v>
      </c>
      <c r="F145">
        <v>6</v>
      </c>
    </row>
    <row r="146" spans="1:6">
      <c r="A146" s="4">
        <v>45436</v>
      </c>
      <c r="B146" t="b">
        <v>1</v>
      </c>
      <c r="C146" t="s">
        <v>47</v>
      </c>
      <c r="D146" t="s">
        <v>18</v>
      </c>
      <c r="E146">
        <v>16</v>
      </c>
      <c r="F146">
        <v>5</v>
      </c>
    </row>
    <row r="147" spans="1:6">
      <c r="A147" s="4">
        <v>45437</v>
      </c>
      <c r="B147" t="b">
        <v>0</v>
      </c>
      <c r="C147" t="s">
        <v>47</v>
      </c>
      <c r="D147" t="s">
        <v>19</v>
      </c>
    </row>
    <row r="148" spans="1:6">
      <c r="A148" s="4">
        <v>45438</v>
      </c>
      <c r="B148" t="b">
        <v>0</v>
      </c>
      <c r="C148" t="s">
        <v>47</v>
      </c>
      <c r="D148" t="s">
        <v>20</v>
      </c>
    </row>
    <row r="149" spans="1:6">
      <c r="A149" s="4">
        <v>45439</v>
      </c>
      <c r="B149" t="b">
        <v>1</v>
      </c>
      <c r="C149" t="s">
        <v>47</v>
      </c>
      <c r="D149" t="s">
        <v>14</v>
      </c>
      <c r="E149">
        <v>17</v>
      </c>
      <c r="F149">
        <v>4</v>
      </c>
    </row>
    <row r="150" spans="1:6">
      <c r="A150" s="4">
        <v>45440</v>
      </c>
      <c r="B150" t="b">
        <v>1</v>
      </c>
      <c r="C150" t="s">
        <v>47</v>
      </c>
      <c r="D150" t="s">
        <v>15</v>
      </c>
      <c r="E150">
        <v>18</v>
      </c>
      <c r="F150">
        <v>3</v>
      </c>
    </row>
    <row r="151" spans="1:6">
      <c r="A151" s="4">
        <v>45441</v>
      </c>
      <c r="B151" t="b">
        <v>1</v>
      </c>
      <c r="C151" t="s">
        <v>47</v>
      </c>
      <c r="D151" t="s">
        <v>16</v>
      </c>
      <c r="E151">
        <v>19</v>
      </c>
      <c r="F151">
        <v>2</v>
      </c>
    </row>
    <row r="152" spans="1:6">
      <c r="A152" s="4">
        <v>45442</v>
      </c>
      <c r="B152" t="b">
        <v>1</v>
      </c>
      <c r="C152" t="s">
        <v>47</v>
      </c>
      <c r="D152" t="s">
        <v>17</v>
      </c>
      <c r="E152">
        <v>20</v>
      </c>
      <c r="F152">
        <v>1</v>
      </c>
    </row>
    <row r="153" spans="1:6">
      <c r="A153" s="4">
        <v>45443</v>
      </c>
      <c r="B153" t="b">
        <v>1</v>
      </c>
      <c r="C153" t="s">
        <v>47</v>
      </c>
      <c r="D153" t="s">
        <v>18</v>
      </c>
      <c r="E153">
        <v>21</v>
      </c>
      <c r="F153">
        <v>0</v>
      </c>
    </row>
    <row r="154" spans="1:6">
      <c r="A154" s="4">
        <v>45444</v>
      </c>
      <c r="B154" t="b">
        <v>0</v>
      </c>
      <c r="C154" t="s">
        <v>47</v>
      </c>
      <c r="D154" t="s">
        <v>19</v>
      </c>
    </row>
    <row r="155" spans="1:6">
      <c r="A155" s="4">
        <v>45445</v>
      </c>
      <c r="B155" t="b">
        <v>0</v>
      </c>
      <c r="C155" t="s">
        <v>47</v>
      </c>
      <c r="D155" t="s">
        <v>20</v>
      </c>
    </row>
    <row r="156" spans="1:6">
      <c r="A156" s="4">
        <v>45446</v>
      </c>
      <c r="B156" t="b">
        <v>1</v>
      </c>
      <c r="C156" t="s">
        <v>47</v>
      </c>
      <c r="D156" t="s">
        <v>14</v>
      </c>
      <c r="E156">
        <v>1</v>
      </c>
      <c r="F156">
        <v>19</v>
      </c>
    </row>
    <row r="157" spans="1:6">
      <c r="A157" s="4">
        <v>45447</v>
      </c>
      <c r="B157" t="b">
        <v>1</v>
      </c>
      <c r="C157" t="s">
        <v>47</v>
      </c>
      <c r="D157" t="s">
        <v>15</v>
      </c>
      <c r="E157">
        <v>2</v>
      </c>
      <c r="F157">
        <v>18</v>
      </c>
    </row>
    <row r="158" spans="1:6">
      <c r="A158" s="4">
        <v>45448</v>
      </c>
      <c r="B158" t="b">
        <v>1</v>
      </c>
      <c r="C158" t="s">
        <v>47</v>
      </c>
      <c r="D158" t="s">
        <v>16</v>
      </c>
      <c r="E158">
        <v>3</v>
      </c>
      <c r="F158">
        <v>17</v>
      </c>
    </row>
    <row r="159" spans="1:6">
      <c r="A159" s="4">
        <v>45449</v>
      </c>
      <c r="B159" t="b">
        <v>1</v>
      </c>
      <c r="C159" t="s">
        <v>47</v>
      </c>
      <c r="D159" t="s">
        <v>17</v>
      </c>
      <c r="E159">
        <v>4</v>
      </c>
      <c r="F159">
        <v>16</v>
      </c>
    </row>
    <row r="160" spans="1:6">
      <c r="A160" s="4">
        <v>45450</v>
      </c>
      <c r="B160" t="b">
        <v>1</v>
      </c>
      <c r="C160" t="s">
        <v>47</v>
      </c>
      <c r="D160" t="s">
        <v>18</v>
      </c>
      <c r="E160">
        <v>5</v>
      </c>
      <c r="F160">
        <v>15</v>
      </c>
    </row>
    <row r="161" spans="1:6">
      <c r="A161" s="4">
        <v>45451</v>
      </c>
      <c r="B161" t="b">
        <v>0</v>
      </c>
      <c r="C161" t="s">
        <v>47</v>
      </c>
      <c r="D161" t="s">
        <v>19</v>
      </c>
    </row>
    <row r="162" spans="1:6">
      <c r="A162" s="4">
        <v>45452</v>
      </c>
      <c r="B162" t="b">
        <v>0</v>
      </c>
      <c r="C162" t="s">
        <v>47</v>
      </c>
      <c r="D162" t="s">
        <v>20</v>
      </c>
    </row>
    <row r="163" spans="1:6">
      <c r="A163" s="4">
        <v>45453</v>
      </c>
      <c r="B163" t="b">
        <v>1</v>
      </c>
      <c r="C163" t="s">
        <v>47</v>
      </c>
      <c r="D163" t="s">
        <v>14</v>
      </c>
      <c r="E163">
        <v>6</v>
      </c>
      <c r="F163">
        <v>14</v>
      </c>
    </row>
    <row r="164" spans="1:6">
      <c r="A164" s="4">
        <v>45454</v>
      </c>
      <c r="B164" t="b">
        <v>1</v>
      </c>
      <c r="C164" t="s">
        <v>47</v>
      </c>
      <c r="D164" t="s">
        <v>15</v>
      </c>
      <c r="E164">
        <v>7</v>
      </c>
      <c r="F164">
        <v>13</v>
      </c>
    </row>
    <row r="165" spans="1:6">
      <c r="A165" s="4">
        <v>45455</v>
      </c>
      <c r="B165" t="b">
        <v>1</v>
      </c>
      <c r="C165" t="s">
        <v>47</v>
      </c>
      <c r="D165" t="s">
        <v>16</v>
      </c>
      <c r="E165">
        <v>8</v>
      </c>
      <c r="F165">
        <v>12</v>
      </c>
    </row>
    <row r="166" spans="1:6">
      <c r="A166" s="4">
        <v>45456</v>
      </c>
      <c r="B166" t="b">
        <v>1</v>
      </c>
      <c r="C166" t="s">
        <v>47</v>
      </c>
      <c r="D166" t="s">
        <v>17</v>
      </c>
      <c r="E166">
        <v>9</v>
      </c>
      <c r="F166">
        <v>11</v>
      </c>
    </row>
    <row r="167" spans="1:6">
      <c r="A167" s="4">
        <v>45457</v>
      </c>
      <c r="B167" t="b">
        <v>1</v>
      </c>
      <c r="C167" t="s">
        <v>47</v>
      </c>
      <c r="D167" t="s">
        <v>18</v>
      </c>
      <c r="E167">
        <v>10</v>
      </c>
      <c r="F167">
        <v>10</v>
      </c>
    </row>
    <row r="168" spans="1:6">
      <c r="A168" s="4">
        <v>45458</v>
      </c>
      <c r="B168" t="b">
        <v>0</v>
      </c>
      <c r="C168" t="s">
        <v>47</v>
      </c>
      <c r="D168" t="s">
        <v>19</v>
      </c>
    </row>
    <row r="169" spans="1:6">
      <c r="A169" s="4">
        <v>45459</v>
      </c>
      <c r="B169" t="b">
        <v>0</v>
      </c>
      <c r="C169" t="s">
        <v>47</v>
      </c>
      <c r="D169" t="s">
        <v>20</v>
      </c>
    </row>
    <row r="170" spans="1:6">
      <c r="A170" s="4">
        <v>45460</v>
      </c>
      <c r="B170" t="b">
        <v>1</v>
      </c>
      <c r="C170" t="s">
        <v>47</v>
      </c>
      <c r="D170" t="s">
        <v>14</v>
      </c>
      <c r="E170">
        <v>11</v>
      </c>
      <c r="F170">
        <v>9</v>
      </c>
    </row>
    <row r="171" spans="1:6">
      <c r="A171" s="4">
        <v>45461</v>
      </c>
      <c r="B171" t="b">
        <v>1</v>
      </c>
      <c r="C171" t="s">
        <v>47</v>
      </c>
      <c r="D171" t="s">
        <v>15</v>
      </c>
      <c r="E171">
        <v>12</v>
      </c>
      <c r="F171">
        <v>8</v>
      </c>
    </row>
    <row r="172" spans="1:6">
      <c r="A172" s="4">
        <v>45462</v>
      </c>
      <c r="B172" t="b">
        <v>1</v>
      </c>
      <c r="C172" t="s">
        <v>47</v>
      </c>
      <c r="D172" t="s">
        <v>16</v>
      </c>
      <c r="E172">
        <v>13</v>
      </c>
      <c r="F172">
        <v>7</v>
      </c>
    </row>
    <row r="173" spans="1:6">
      <c r="A173" s="4">
        <v>45463</v>
      </c>
      <c r="B173" t="b">
        <v>1</v>
      </c>
      <c r="C173" t="s">
        <v>47</v>
      </c>
      <c r="D173" t="s">
        <v>17</v>
      </c>
      <c r="E173">
        <v>14</v>
      </c>
      <c r="F173">
        <v>6</v>
      </c>
    </row>
    <row r="174" spans="1:6">
      <c r="A174" s="4">
        <v>45464</v>
      </c>
      <c r="B174" t="b">
        <v>1</v>
      </c>
      <c r="C174" t="s">
        <v>47</v>
      </c>
      <c r="D174" t="s">
        <v>18</v>
      </c>
      <c r="E174">
        <v>15</v>
      </c>
      <c r="F174">
        <v>5</v>
      </c>
    </row>
    <row r="175" spans="1:6">
      <c r="A175" s="4">
        <v>45465</v>
      </c>
      <c r="B175" t="b">
        <v>0</v>
      </c>
      <c r="C175" t="s">
        <v>47</v>
      </c>
      <c r="D175" t="s">
        <v>19</v>
      </c>
    </row>
    <row r="176" spans="1:6">
      <c r="A176" s="4">
        <v>45466</v>
      </c>
      <c r="B176" t="b">
        <v>0</v>
      </c>
      <c r="C176" t="s">
        <v>47</v>
      </c>
      <c r="D176" t="s">
        <v>20</v>
      </c>
    </row>
    <row r="177" spans="1:6">
      <c r="A177" s="4">
        <v>45467</v>
      </c>
      <c r="B177" t="b">
        <v>1</v>
      </c>
      <c r="C177" t="s">
        <v>47</v>
      </c>
      <c r="D177" t="s">
        <v>14</v>
      </c>
      <c r="E177">
        <v>16</v>
      </c>
      <c r="F177">
        <v>4</v>
      </c>
    </row>
    <row r="178" spans="1:6">
      <c r="A178" s="4">
        <v>45468</v>
      </c>
      <c r="B178" t="b">
        <v>1</v>
      </c>
      <c r="C178" t="s">
        <v>47</v>
      </c>
      <c r="D178" t="s">
        <v>15</v>
      </c>
      <c r="E178">
        <v>17</v>
      </c>
      <c r="F178">
        <v>3</v>
      </c>
    </row>
    <row r="179" spans="1:6">
      <c r="A179" s="4">
        <v>45469</v>
      </c>
      <c r="B179" t="b">
        <v>1</v>
      </c>
      <c r="C179" t="s">
        <v>47</v>
      </c>
      <c r="D179" t="s">
        <v>16</v>
      </c>
      <c r="E179">
        <v>18</v>
      </c>
      <c r="F179">
        <v>2</v>
      </c>
    </row>
    <row r="180" spans="1:6">
      <c r="A180" s="4">
        <v>45470</v>
      </c>
      <c r="B180" t="b">
        <v>1</v>
      </c>
      <c r="C180" t="s">
        <v>47</v>
      </c>
      <c r="D180" t="s">
        <v>17</v>
      </c>
      <c r="E180">
        <v>19</v>
      </c>
      <c r="F180">
        <v>1</v>
      </c>
    </row>
    <row r="181" spans="1:6">
      <c r="A181" s="4">
        <v>45471</v>
      </c>
      <c r="B181" t="b">
        <v>1</v>
      </c>
      <c r="C181" t="s">
        <v>47</v>
      </c>
      <c r="D181" t="s">
        <v>18</v>
      </c>
      <c r="E181">
        <v>20</v>
      </c>
      <c r="F181">
        <v>0</v>
      </c>
    </row>
    <row r="182" spans="1:6">
      <c r="A182" s="4">
        <v>45472</v>
      </c>
      <c r="B182" t="b">
        <v>0</v>
      </c>
      <c r="C182" t="s">
        <v>47</v>
      </c>
      <c r="D182" t="s">
        <v>19</v>
      </c>
    </row>
    <row r="183" spans="1:6">
      <c r="A183" s="4">
        <v>45473</v>
      </c>
      <c r="B183" t="b">
        <v>0</v>
      </c>
      <c r="C183" t="s">
        <v>47</v>
      </c>
      <c r="D183" t="s">
        <v>20</v>
      </c>
    </row>
    <row r="184" spans="1:6">
      <c r="A184" s="4">
        <v>45474</v>
      </c>
      <c r="B184" t="b">
        <v>1</v>
      </c>
      <c r="C184" t="s">
        <v>47</v>
      </c>
      <c r="D184" t="s">
        <v>14</v>
      </c>
      <c r="E184">
        <v>1</v>
      </c>
      <c r="F184">
        <v>21</v>
      </c>
    </row>
    <row r="185" spans="1:6">
      <c r="A185" s="4">
        <v>45475</v>
      </c>
      <c r="B185" t="b">
        <v>1</v>
      </c>
      <c r="C185" t="s">
        <v>47</v>
      </c>
      <c r="D185" t="s">
        <v>15</v>
      </c>
      <c r="E185">
        <v>2</v>
      </c>
      <c r="F185">
        <v>20</v>
      </c>
    </row>
    <row r="186" spans="1:6">
      <c r="A186" s="4">
        <v>45476</v>
      </c>
      <c r="B186" t="b">
        <v>1</v>
      </c>
      <c r="C186" t="s">
        <v>47</v>
      </c>
      <c r="D186" t="s">
        <v>16</v>
      </c>
      <c r="E186">
        <v>3</v>
      </c>
      <c r="F186">
        <v>19</v>
      </c>
    </row>
    <row r="187" spans="1:6">
      <c r="A187" s="4">
        <v>45477</v>
      </c>
      <c r="B187" t="b">
        <v>1</v>
      </c>
      <c r="C187" t="s">
        <v>47</v>
      </c>
      <c r="D187" t="s">
        <v>17</v>
      </c>
      <c r="E187">
        <v>4</v>
      </c>
      <c r="F187">
        <v>18</v>
      </c>
    </row>
    <row r="188" spans="1:6">
      <c r="A188" s="4">
        <v>45478</v>
      </c>
      <c r="B188" t="b">
        <v>1</v>
      </c>
      <c r="C188" t="s">
        <v>47</v>
      </c>
      <c r="D188" t="s">
        <v>18</v>
      </c>
      <c r="E188">
        <v>5</v>
      </c>
      <c r="F188">
        <v>17</v>
      </c>
    </row>
    <row r="189" spans="1:6">
      <c r="A189" s="4">
        <v>45479</v>
      </c>
      <c r="B189" t="b">
        <v>0</v>
      </c>
      <c r="C189" t="s">
        <v>47</v>
      </c>
      <c r="D189" t="s">
        <v>19</v>
      </c>
    </row>
    <row r="190" spans="1:6">
      <c r="A190" s="4">
        <v>45480</v>
      </c>
      <c r="B190" t="b">
        <v>0</v>
      </c>
      <c r="C190" t="s">
        <v>47</v>
      </c>
      <c r="D190" t="s">
        <v>20</v>
      </c>
    </row>
    <row r="191" spans="1:6">
      <c r="A191" s="4">
        <v>45481</v>
      </c>
      <c r="B191" t="b">
        <v>1</v>
      </c>
      <c r="C191" t="s">
        <v>47</v>
      </c>
      <c r="D191" t="s">
        <v>14</v>
      </c>
      <c r="E191">
        <v>6</v>
      </c>
      <c r="F191">
        <v>16</v>
      </c>
    </row>
    <row r="192" spans="1:6">
      <c r="A192" s="4">
        <v>45482</v>
      </c>
      <c r="B192" t="b">
        <v>1</v>
      </c>
      <c r="C192" t="s">
        <v>47</v>
      </c>
      <c r="D192" t="s">
        <v>15</v>
      </c>
      <c r="E192">
        <v>7</v>
      </c>
      <c r="F192">
        <v>15</v>
      </c>
    </row>
    <row r="193" spans="1:6">
      <c r="A193" s="4">
        <v>45483</v>
      </c>
      <c r="B193" t="b">
        <v>1</v>
      </c>
      <c r="C193" t="s">
        <v>47</v>
      </c>
      <c r="D193" t="s">
        <v>16</v>
      </c>
      <c r="E193">
        <v>8</v>
      </c>
      <c r="F193">
        <v>14</v>
      </c>
    </row>
    <row r="194" spans="1:6">
      <c r="A194" s="4">
        <v>45484</v>
      </c>
      <c r="B194" t="b">
        <v>1</v>
      </c>
      <c r="C194" t="s">
        <v>47</v>
      </c>
      <c r="D194" t="s">
        <v>17</v>
      </c>
      <c r="E194">
        <v>9</v>
      </c>
      <c r="F194">
        <v>13</v>
      </c>
    </row>
    <row r="195" spans="1:6">
      <c r="A195" s="4">
        <v>45485</v>
      </c>
      <c r="B195" t="b">
        <v>1</v>
      </c>
      <c r="C195" t="s">
        <v>47</v>
      </c>
      <c r="D195" t="s">
        <v>18</v>
      </c>
      <c r="E195">
        <v>10</v>
      </c>
      <c r="F195">
        <v>12</v>
      </c>
    </row>
    <row r="196" spans="1:6">
      <c r="A196" s="4">
        <v>45486</v>
      </c>
      <c r="B196" t="b">
        <v>0</v>
      </c>
      <c r="C196" t="s">
        <v>47</v>
      </c>
      <c r="D196" t="s">
        <v>19</v>
      </c>
    </row>
    <row r="197" spans="1:6">
      <c r="A197" s="4">
        <v>45487</v>
      </c>
      <c r="B197" t="b">
        <v>0</v>
      </c>
      <c r="C197" t="s">
        <v>47</v>
      </c>
      <c r="D197" t="s">
        <v>20</v>
      </c>
    </row>
    <row r="198" spans="1:6">
      <c r="A198" s="4">
        <v>45488</v>
      </c>
      <c r="B198" t="b">
        <v>0</v>
      </c>
      <c r="C198" t="s">
        <v>152</v>
      </c>
      <c r="D198" t="s">
        <v>14</v>
      </c>
    </row>
    <row r="199" spans="1:6">
      <c r="A199" s="4">
        <v>45489</v>
      </c>
      <c r="B199" t="b">
        <v>1</v>
      </c>
      <c r="C199" t="s">
        <v>47</v>
      </c>
      <c r="D199" t="s">
        <v>15</v>
      </c>
      <c r="E199">
        <v>11</v>
      </c>
      <c r="F199">
        <v>11</v>
      </c>
    </row>
    <row r="200" spans="1:6">
      <c r="A200" s="4">
        <v>45490</v>
      </c>
      <c r="B200" t="b">
        <v>1</v>
      </c>
      <c r="C200" t="s">
        <v>47</v>
      </c>
      <c r="D200" t="s">
        <v>16</v>
      </c>
      <c r="E200">
        <v>12</v>
      </c>
      <c r="F200">
        <v>10</v>
      </c>
    </row>
    <row r="201" spans="1:6">
      <c r="A201" s="4">
        <v>45491</v>
      </c>
      <c r="B201" t="b">
        <v>1</v>
      </c>
      <c r="C201" t="s">
        <v>47</v>
      </c>
      <c r="D201" t="s">
        <v>17</v>
      </c>
      <c r="E201">
        <v>13</v>
      </c>
      <c r="F201">
        <v>9</v>
      </c>
    </row>
    <row r="202" spans="1:6">
      <c r="A202" s="4">
        <v>45492</v>
      </c>
      <c r="B202" t="b">
        <v>1</v>
      </c>
      <c r="C202" t="s">
        <v>47</v>
      </c>
      <c r="D202" t="s">
        <v>18</v>
      </c>
      <c r="E202">
        <v>14</v>
      </c>
      <c r="F202">
        <v>8</v>
      </c>
    </row>
    <row r="203" spans="1:6">
      <c r="A203" s="4">
        <v>45493</v>
      </c>
      <c r="B203" t="b">
        <v>0</v>
      </c>
      <c r="C203" t="s">
        <v>47</v>
      </c>
      <c r="D203" t="s">
        <v>19</v>
      </c>
    </row>
    <row r="204" spans="1:6">
      <c r="A204" s="4">
        <v>45494</v>
      </c>
      <c r="B204" t="b">
        <v>0</v>
      </c>
      <c r="C204" t="s">
        <v>47</v>
      </c>
      <c r="D204" t="s">
        <v>20</v>
      </c>
    </row>
    <row r="205" spans="1:6">
      <c r="A205" s="4">
        <v>45495</v>
      </c>
      <c r="B205" t="b">
        <v>1</v>
      </c>
      <c r="C205" t="s">
        <v>47</v>
      </c>
      <c r="D205" t="s">
        <v>14</v>
      </c>
      <c r="E205">
        <v>15</v>
      </c>
      <c r="F205">
        <v>7</v>
      </c>
    </row>
    <row r="206" spans="1:6">
      <c r="A206" s="4">
        <v>45496</v>
      </c>
      <c r="B206" t="b">
        <v>1</v>
      </c>
      <c r="C206" t="s">
        <v>47</v>
      </c>
      <c r="D206" t="s">
        <v>15</v>
      </c>
      <c r="E206">
        <v>16</v>
      </c>
      <c r="F206">
        <v>6</v>
      </c>
    </row>
    <row r="207" spans="1:6">
      <c r="A207" s="4">
        <v>45497</v>
      </c>
      <c r="B207" t="b">
        <v>1</v>
      </c>
      <c r="C207" t="s">
        <v>47</v>
      </c>
      <c r="D207" t="s">
        <v>16</v>
      </c>
      <c r="E207">
        <v>17</v>
      </c>
      <c r="F207">
        <v>5</v>
      </c>
    </row>
    <row r="208" spans="1:6">
      <c r="A208" s="4">
        <v>45498</v>
      </c>
      <c r="B208" t="b">
        <v>1</v>
      </c>
      <c r="C208" t="s">
        <v>47</v>
      </c>
      <c r="D208" t="s">
        <v>17</v>
      </c>
      <c r="E208">
        <v>18</v>
      </c>
      <c r="F208">
        <v>4</v>
      </c>
    </row>
    <row r="209" spans="1:6">
      <c r="A209" s="4">
        <v>45499</v>
      </c>
      <c r="B209" t="b">
        <v>1</v>
      </c>
      <c r="C209" t="s">
        <v>47</v>
      </c>
      <c r="D209" t="s">
        <v>18</v>
      </c>
      <c r="E209">
        <v>19</v>
      </c>
      <c r="F209">
        <v>3</v>
      </c>
    </row>
    <row r="210" spans="1:6">
      <c r="A210" s="4">
        <v>45500</v>
      </c>
      <c r="B210" t="b">
        <v>0</v>
      </c>
      <c r="C210" t="s">
        <v>47</v>
      </c>
      <c r="D210" t="s">
        <v>19</v>
      </c>
    </row>
    <row r="211" spans="1:6">
      <c r="A211" s="4">
        <v>45501</v>
      </c>
      <c r="B211" t="b">
        <v>0</v>
      </c>
      <c r="C211" t="s">
        <v>47</v>
      </c>
      <c r="D211" t="s">
        <v>20</v>
      </c>
    </row>
    <row r="212" spans="1:6">
      <c r="A212" s="4">
        <v>45502</v>
      </c>
      <c r="B212" t="b">
        <v>1</v>
      </c>
      <c r="C212" t="s">
        <v>47</v>
      </c>
      <c r="D212" t="s">
        <v>14</v>
      </c>
      <c r="E212">
        <v>20</v>
      </c>
      <c r="F212">
        <v>2</v>
      </c>
    </row>
    <row r="213" spans="1:6">
      <c r="A213" s="4">
        <v>45503</v>
      </c>
      <c r="B213" t="b">
        <v>1</v>
      </c>
      <c r="C213" t="s">
        <v>47</v>
      </c>
      <c r="D213" t="s">
        <v>15</v>
      </c>
      <c r="E213">
        <v>21</v>
      </c>
      <c r="F213">
        <v>1</v>
      </c>
    </row>
    <row r="214" spans="1:6">
      <c r="A214" s="4">
        <v>45504</v>
      </c>
      <c r="B214" t="b">
        <v>1</v>
      </c>
      <c r="C214" t="s">
        <v>47</v>
      </c>
      <c r="D214" t="s">
        <v>16</v>
      </c>
      <c r="E214">
        <v>22</v>
      </c>
      <c r="F214">
        <v>0</v>
      </c>
    </row>
    <row r="215" spans="1:6">
      <c r="A215" s="4">
        <v>45505</v>
      </c>
      <c r="B215" t="b">
        <v>1</v>
      </c>
      <c r="C215" t="s">
        <v>47</v>
      </c>
      <c r="D215" t="s">
        <v>17</v>
      </c>
      <c r="E215">
        <v>1</v>
      </c>
      <c r="F215">
        <v>20</v>
      </c>
    </row>
    <row r="216" spans="1:6">
      <c r="A216" s="4">
        <v>45506</v>
      </c>
      <c r="B216" t="b">
        <v>1</v>
      </c>
      <c r="C216" t="s">
        <v>47</v>
      </c>
      <c r="D216" t="s">
        <v>18</v>
      </c>
      <c r="E216">
        <v>2</v>
      </c>
      <c r="F216">
        <v>19</v>
      </c>
    </row>
    <row r="217" spans="1:6">
      <c r="A217" s="4">
        <v>45507</v>
      </c>
      <c r="B217" t="b">
        <v>0</v>
      </c>
      <c r="C217" t="s">
        <v>47</v>
      </c>
      <c r="D217" t="s">
        <v>19</v>
      </c>
    </row>
    <row r="218" spans="1:6">
      <c r="A218" s="4">
        <v>45508</v>
      </c>
      <c r="B218" t="b">
        <v>0</v>
      </c>
      <c r="C218" t="s">
        <v>47</v>
      </c>
      <c r="D218" t="s">
        <v>20</v>
      </c>
    </row>
    <row r="219" spans="1:6">
      <c r="A219" s="4">
        <v>45509</v>
      </c>
      <c r="B219" t="b">
        <v>1</v>
      </c>
      <c r="C219" t="s">
        <v>47</v>
      </c>
      <c r="D219" t="s">
        <v>14</v>
      </c>
      <c r="E219">
        <v>3</v>
      </c>
      <c r="F219">
        <v>18</v>
      </c>
    </row>
    <row r="220" spans="1:6">
      <c r="A220" s="4">
        <v>45510</v>
      </c>
      <c r="B220" t="b">
        <v>1</v>
      </c>
      <c r="C220" t="s">
        <v>47</v>
      </c>
      <c r="D220" t="s">
        <v>15</v>
      </c>
      <c r="E220">
        <v>4</v>
      </c>
      <c r="F220">
        <v>17</v>
      </c>
    </row>
    <row r="221" spans="1:6">
      <c r="A221" s="4">
        <v>45511</v>
      </c>
      <c r="B221" t="b">
        <v>1</v>
      </c>
      <c r="C221" t="s">
        <v>47</v>
      </c>
      <c r="D221" t="s">
        <v>16</v>
      </c>
      <c r="E221">
        <v>5</v>
      </c>
      <c r="F221">
        <v>16</v>
      </c>
    </row>
    <row r="222" spans="1:6">
      <c r="A222" s="4">
        <v>45512</v>
      </c>
      <c r="B222" t="b">
        <v>1</v>
      </c>
      <c r="C222" t="s">
        <v>47</v>
      </c>
      <c r="D222" t="s">
        <v>17</v>
      </c>
      <c r="E222">
        <v>6</v>
      </c>
      <c r="F222">
        <v>15</v>
      </c>
    </row>
    <row r="223" spans="1:6">
      <c r="A223" s="4">
        <v>45513</v>
      </c>
      <c r="B223" t="b">
        <v>1</v>
      </c>
      <c r="C223" t="s">
        <v>47</v>
      </c>
      <c r="D223" t="s">
        <v>18</v>
      </c>
      <c r="E223">
        <v>7</v>
      </c>
      <c r="F223">
        <v>14</v>
      </c>
    </row>
    <row r="224" spans="1:6">
      <c r="A224" s="4">
        <v>45514</v>
      </c>
      <c r="B224" t="b">
        <v>0</v>
      </c>
      <c r="C224" t="s">
        <v>47</v>
      </c>
      <c r="D224" t="s">
        <v>19</v>
      </c>
    </row>
    <row r="225" spans="1:6">
      <c r="A225" s="4">
        <v>45515</v>
      </c>
      <c r="B225" t="b">
        <v>0</v>
      </c>
      <c r="C225" t="s">
        <v>153</v>
      </c>
      <c r="D225" t="s">
        <v>20</v>
      </c>
    </row>
    <row r="226" spans="1:6">
      <c r="A226" s="4">
        <v>45516</v>
      </c>
      <c r="B226" t="b">
        <v>0</v>
      </c>
      <c r="C226" t="s">
        <v>145</v>
      </c>
      <c r="D226" t="s">
        <v>14</v>
      </c>
    </row>
    <row r="227" spans="1:6">
      <c r="A227" s="4">
        <v>45517</v>
      </c>
      <c r="B227" t="b">
        <v>1</v>
      </c>
      <c r="C227" t="s">
        <v>47</v>
      </c>
      <c r="D227" t="s">
        <v>15</v>
      </c>
      <c r="E227">
        <v>8</v>
      </c>
      <c r="F227">
        <v>13</v>
      </c>
    </row>
    <row r="228" spans="1:6">
      <c r="A228" s="4">
        <v>45518</v>
      </c>
      <c r="B228" t="b">
        <v>1</v>
      </c>
      <c r="C228" t="s">
        <v>47</v>
      </c>
      <c r="D228" t="s">
        <v>16</v>
      </c>
      <c r="E228">
        <v>9</v>
      </c>
      <c r="F228">
        <v>12</v>
      </c>
    </row>
    <row r="229" spans="1:6">
      <c r="A229" s="4">
        <v>45519</v>
      </c>
      <c r="B229" t="b">
        <v>1</v>
      </c>
      <c r="C229" t="s">
        <v>47</v>
      </c>
      <c r="D229" t="s">
        <v>17</v>
      </c>
      <c r="E229">
        <v>10</v>
      </c>
      <c r="F229">
        <v>11</v>
      </c>
    </row>
    <row r="230" spans="1:6">
      <c r="A230" s="4">
        <v>45520</v>
      </c>
      <c r="B230" t="b">
        <v>1</v>
      </c>
      <c r="C230" t="s">
        <v>47</v>
      </c>
      <c r="D230" t="s">
        <v>18</v>
      </c>
      <c r="E230">
        <v>11</v>
      </c>
      <c r="F230">
        <v>10</v>
      </c>
    </row>
    <row r="231" spans="1:6">
      <c r="A231" s="4">
        <v>45521</v>
      </c>
      <c r="B231" t="b">
        <v>0</v>
      </c>
      <c r="C231" t="s">
        <v>47</v>
      </c>
      <c r="D231" t="s">
        <v>19</v>
      </c>
    </row>
    <row r="232" spans="1:6">
      <c r="A232" s="4">
        <v>45522</v>
      </c>
      <c r="B232" t="b">
        <v>0</v>
      </c>
      <c r="C232" t="s">
        <v>47</v>
      </c>
      <c r="D232" t="s">
        <v>20</v>
      </c>
    </row>
    <row r="233" spans="1:6">
      <c r="A233" s="4">
        <v>45523</v>
      </c>
      <c r="B233" t="b">
        <v>1</v>
      </c>
      <c r="C233" t="s">
        <v>47</v>
      </c>
      <c r="D233" t="s">
        <v>14</v>
      </c>
      <c r="E233">
        <v>12</v>
      </c>
      <c r="F233">
        <v>9</v>
      </c>
    </row>
    <row r="234" spans="1:6">
      <c r="A234" s="4">
        <v>45524</v>
      </c>
      <c r="B234" t="b">
        <v>1</v>
      </c>
      <c r="C234" t="s">
        <v>47</v>
      </c>
      <c r="D234" t="s">
        <v>15</v>
      </c>
      <c r="E234">
        <v>13</v>
      </c>
      <c r="F234">
        <v>8</v>
      </c>
    </row>
    <row r="235" spans="1:6">
      <c r="A235" s="4">
        <v>45525</v>
      </c>
      <c r="B235" t="b">
        <v>1</v>
      </c>
      <c r="C235" t="s">
        <v>47</v>
      </c>
      <c r="D235" t="s">
        <v>16</v>
      </c>
      <c r="E235">
        <v>14</v>
      </c>
      <c r="F235">
        <v>7</v>
      </c>
    </row>
    <row r="236" spans="1:6">
      <c r="A236" s="4">
        <v>45526</v>
      </c>
      <c r="B236" t="b">
        <v>1</v>
      </c>
      <c r="C236" t="s">
        <v>47</v>
      </c>
      <c r="D236" t="s">
        <v>17</v>
      </c>
      <c r="E236">
        <v>15</v>
      </c>
      <c r="F236">
        <v>6</v>
      </c>
    </row>
    <row r="237" spans="1:6">
      <c r="A237" s="4">
        <v>45527</v>
      </c>
      <c r="B237" t="b">
        <v>1</v>
      </c>
      <c r="C237" t="s">
        <v>47</v>
      </c>
      <c r="D237" t="s">
        <v>18</v>
      </c>
      <c r="E237">
        <v>16</v>
      </c>
      <c r="F237">
        <v>5</v>
      </c>
    </row>
    <row r="238" spans="1:6">
      <c r="A238" s="4">
        <v>45528</v>
      </c>
      <c r="B238" t="b">
        <v>0</v>
      </c>
      <c r="C238" t="s">
        <v>47</v>
      </c>
      <c r="D238" t="s">
        <v>19</v>
      </c>
    </row>
    <row r="239" spans="1:6">
      <c r="A239" s="4">
        <v>45529</v>
      </c>
      <c r="B239" t="b">
        <v>0</v>
      </c>
      <c r="C239" t="s">
        <v>47</v>
      </c>
      <c r="D239" t="s">
        <v>20</v>
      </c>
    </row>
    <row r="240" spans="1:6">
      <c r="A240" s="4">
        <v>45530</v>
      </c>
      <c r="B240" t="b">
        <v>1</v>
      </c>
      <c r="C240" t="s">
        <v>47</v>
      </c>
      <c r="D240" t="s">
        <v>14</v>
      </c>
      <c r="E240">
        <v>17</v>
      </c>
      <c r="F240">
        <v>4</v>
      </c>
    </row>
    <row r="241" spans="1:6">
      <c r="A241" s="4">
        <v>45531</v>
      </c>
      <c r="B241" t="b">
        <v>1</v>
      </c>
      <c r="C241" t="s">
        <v>47</v>
      </c>
      <c r="D241" t="s">
        <v>15</v>
      </c>
      <c r="E241">
        <v>18</v>
      </c>
      <c r="F241">
        <v>3</v>
      </c>
    </row>
    <row r="242" spans="1:6">
      <c r="A242" s="4">
        <v>45532</v>
      </c>
      <c r="B242" t="b">
        <v>1</v>
      </c>
      <c r="C242" t="s">
        <v>47</v>
      </c>
      <c r="D242" t="s">
        <v>16</v>
      </c>
      <c r="E242">
        <v>19</v>
      </c>
      <c r="F242">
        <v>2</v>
      </c>
    </row>
    <row r="243" spans="1:6">
      <c r="A243" s="4">
        <v>45533</v>
      </c>
      <c r="B243" t="b">
        <v>1</v>
      </c>
      <c r="C243" t="s">
        <v>47</v>
      </c>
      <c r="D243" t="s">
        <v>17</v>
      </c>
      <c r="E243">
        <v>20</v>
      </c>
      <c r="F243">
        <v>1</v>
      </c>
    </row>
    <row r="244" spans="1:6">
      <c r="A244" s="4">
        <v>45534</v>
      </c>
      <c r="B244" t="b">
        <v>1</v>
      </c>
      <c r="C244" t="s">
        <v>47</v>
      </c>
      <c r="D244" t="s">
        <v>18</v>
      </c>
      <c r="E244">
        <v>21</v>
      </c>
      <c r="F244">
        <v>0</v>
      </c>
    </row>
    <row r="245" spans="1:6">
      <c r="A245" s="4">
        <v>45535</v>
      </c>
      <c r="B245" t="b">
        <v>0</v>
      </c>
      <c r="C245" t="s">
        <v>47</v>
      </c>
      <c r="D245" t="s">
        <v>19</v>
      </c>
    </row>
    <row r="246" spans="1:6">
      <c r="A246" s="4">
        <v>45536</v>
      </c>
      <c r="B246" t="b">
        <v>0</v>
      </c>
      <c r="C246" t="s">
        <v>47</v>
      </c>
      <c r="D246" t="s">
        <v>20</v>
      </c>
    </row>
    <row r="247" spans="1:6">
      <c r="A247" s="4">
        <v>45537</v>
      </c>
      <c r="B247" t="b">
        <v>1</v>
      </c>
      <c r="C247" t="s">
        <v>47</v>
      </c>
      <c r="D247" t="s">
        <v>14</v>
      </c>
      <c r="E247">
        <v>1</v>
      </c>
      <c r="F247">
        <v>18</v>
      </c>
    </row>
    <row r="248" spans="1:6">
      <c r="A248" s="4">
        <v>45538</v>
      </c>
      <c r="B248" t="b">
        <v>1</v>
      </c>
      <c r="C248" t="s">
        <v>47</v>
      </c>
      <c r="D248" t="s">
        <v>15</v>
      </c>
      <c r="E248">
        <v>2</v>
      </c>
      <c r="F248">
        <v>17</v>
      </c>
    </row>
    <row r="249" spans="1:6">
      <c r="A249" s="4">
        <v>45539</v>
      </c>
      <c r="B249" t="b">
        <v>1</v>
      </c>
      <c r="C249" t="s">
        <v>47</v>
      </c>
      <c r="D249" t="s">
        <v>16</v>
      </c>
      <c r="E249">
        <v>3</v>
      </c>
      <c r="F249">
        <v>16</v>
      </c>
    </row>
    <row r="250" spans="1:6">
      <c r="A250" s="4">
        <v>45540</v>
      </c>
      <c r="B250" t="b">
        <v>1</v>
      </c>
      <c r="C250" t="s">
        <v>47</v>
      </c>
      <c r="D250" t="s">
        <v>17</v>
      </c>
      <c r="E250">
        <v>4</v>
      </c>
      <c r="F250">
        <v>15</v>
      </c>
    </row>
    <row r="251" spans="1:6">
      <c r="A251" s="4">
        <v>45541</v>
      </c>
      <c r="B251" t="b">
        <v>1</v>
      </c>
      <c r="C251" t="s">
        <v>47</v>
      </c>
      <c r="D251" t="s">
        <v>18</v>
      </c>
      <c r="E251">
        <v>5</v>
      </c>
      <c r="F251">
        <v>14</v>
      </c>
    </row>
    <row r="252" spans="1:6">
      <c r="A252" s="4">
        <v>45542</v>
      </c>
      <c r="B252" t="b">
        <v>0</v>
      </c>
      <c r="C252" t="s">
        <v>47</v>
      </c>
      <c r="D252" t="s">
        <v>19</v>
      </c>
    </row>
    <row r="253" spans="1:6">
      <c r="A253" s="4">
        <v>45543</v>
      </c>
      <c r="B253" t="b">
        <v>0</v>
      </c>
      <c r="C253" t="s">
        <v>47</v>
      </c>
      <c r="D253" t="s">
        <v>20</v>
      </c>
    </row>
    <row r="254" spans="1:6">
      <c r="A254" s="4">
        <v>45544</v>
      </c>
      <c r="B254" t="b">
        <v>1</v>
      </c>
      <c r="C254" t="s">
        <v>47</v>
      </c>
      <c r="D254" t="s">
        <v>14</v>
      </c>
      <c r="E254">
        <v>6</v>
      </c>
      <c r="F254">
        <v>13</v>
      </c>
    </row>
    <row r="255" spans="1:6">
      <c r="A255" s="4">
        <v>45545</v>
      </c>
      <c r="B255" t="b">
        <v>1</v>
      </c>
      <c r="C255" t="s">
        <v>47</v>
      </c>
      <c r="D255" t="s">
        <v>15</v>
      </c>
      <c r="E255">
        <v>7</v>
      </c>
      <c r="F255">
        <v>12</v>
      </c>
    </row>
    <row r="256" spans="1:6">
      <c r="A256" s="4">
        <v>45546</v>
      </c>
      <c r="B256" t="b">
        <v>1</v>
      </c>
      <c r="C256" t="s">
        <v>47</v>
      </c>
      <c r="D256" t="s">
        <v>16</v>
      </c>
      <c r="E256">
        <v>8</v>
      </c>
      <c r="F256">
        <v>11</v>
      </c>
    </row>
    <row r="257" spans="1:6">
      <c r="A257" s="4">
        <v>45547</v>
      </c>
      <c r="B257" t="b">
        <v>1</v>
      </c>
      <c r="C257" t="s">
        <v>47</v>
      </c>
      <c r="D257" t="s">
        <v>17</v>
      </c>
      <c r="E257">
        <v>9</v>
      </c>
      <c r="F257">
        <v>10</v>
      </c>
    </row>
    <row r="258" spans="1:6">
      <c r="A258" s="4">
        <v>45548</v>
      </c>
      <c r="B258" t="b">
        <v>1</v>
      </c>
      <c r="C258" t="s">
        <v>47</v>
      </c>
      <c r="D258" t="s">
        <v>18</v>
      </c>
      <c r="E258">
        <v>10</v>
      </c>
      <c r="F258">
        <v>9</v>
      </c>
    </row>
    <row r="259" spans="1:6">
      <c r="A259" s="4">
        <v>45549</v>
      </c>
      <c r="B259" t="b">
        <v>0</v>
      </c>
      <c r="C259" t="s">
        <v>47</v>
      </c>
      <c r="D259" t="s">
        <v>19</v>
      </c>
    </row>
    <row r="260" spans="1:6">
      <c r="A260" s="4">
        <v>45550</v>
      </c>
      <c r="B260" t="b">
        <v>0</v>
      </c>
      <c r="C260" t="s">
        <v>47</v>
      </c>
      <c r="D260" t="s">
        <v>20</v>
      </c>
    </row>
    <row r="261" spans="1:6">
      <c r="A261" s="4">
        <v>45551</v>
      </c>
      <c r="B261" t="b">
        <v>0</v>
      </c>
      <c r="C261" t="s">
        <v>154</v>
      </c>
      <c r="D261" t="s">
        <v>14</v>
      </c>
    </row>
    <row r="262" spans="1:6">
      <c r="A262" s="4">
        <v>45552</v>
      </c>
      <c r="B262" t="b">
        <v>1</v>
      </c>
      <c r="C262" t="s">
        <v>47</v>
      </c>
      <c r="D262" t="s">
        <v>15</v>
      </c>
      <c r="E262">
        <v>11</v>
      </c>
      <c r="F262">
        <v>8</v>
      </c>
    </row>
    <row r="263" spans="1:6">
      <c r="A263" s="4">
        <v>45553</v>
      </c>
      <c r="B263" t="b">
        <v>1</v>
      </c>
      <c r="C263" t="s">
        <v>47</v>
      </c>
      <c r="D263" t="s">
        <v>16</v>
      </c>
      <c r="E263">
        <v>12</v>
      </c>
      <c r="F263">
        <v>7</v>
      </c>
    </row>
    <row r="264" spans="1:6">
      <c r="A264" s="4">
        <v>45554</v>
      </c>
      <c r="B264" t="b">
        <v>1</v>
      </c>
      <c r="C264" t="s">
        <v>47</v>
      </c>
      <c r="D264" t="s">
        <v>17</v>
      </c>
      <c r="E264">
        <v>13</v>
      </c>
      <c r="F264">
        <v>6</v>
      </c>
    </row>
    <row r="265" spans="1:6">
      <c r="A265" s="4">
        <v>45555</v>
      </c>
      <c r="B265" t="b">
        <v>1</v>
      </c>
      <c r="C265" t="s">
        <v>47</v>
      </c>
      <c r="D265" t="s">
        <v>18</v>
      </c>
      <c r="E265">
        <v>14</v>
      </c>
      <c r="F265">
        <v>5</v>
      </c>
    </row>
    <row r="266" spans="1:6">
      <c r="A266" s="4">
        <v>45556</v>
      </c>
      <c r="B266" t="b">
        <v>0</v>
      </c>
      <c r="C266" t="s">
        <v>47</v>
      </c>
      <c r="D266" t="s">
        <v>19</v>
      </c>
    </row>
    <row r="267" spans="1:6">
      <c r="A267" s="4">
        <v>45557</v>
      </c>
      <c r="B267" t="b">
        <v>0</v>
      </c>
      <c r="C267" t="s">
        <v>155</v>
      </c>
      <c r="D267" t="s">
        <v>20</v>
      </c>
    </row>
    <row r="268" spans="1:6">
      <c r="A268" s="4">
        <v>45558</v>
      </c>
      <c r="B268" t="b">
        <v>0</v>
      </c>
      <c r="C268" t="s">
        <v>145</v>
      </c>
      <c r="D268" t="s">
        <v>14</v>
      </c>
    </row>
    <row r="269" spans="1:6">
      <c r="A269" s="4">
        <v>45559</v>
      </c>
      <c r="B269" t="b">
        <v>1</v>
      </c>
      <c r="C269" t="s">
        <v>47</v>
      </c>
      <c r="D269" t="s">
        <v>15</v>
      </c>
      <c r="E269">
        <v>15</v>
      </c>
      <c r="F269">
        <v>4</v>
      </c>
    </row>
    <row r="270" spans="1:6">
      <c r="A270" s="4">
        <v>45560</v>
      </c>
      <c r="B270" t="b">
        <v>1</v>
      </c>
      <c r="C270" t="s">
        <v>47</v>
      </c>
      <c r="D270" t="s">
        <v>16</v>
      </c>
      <c r="E270">
        <v>16</v>
      </c>
      <c r="F270">
        <v>3</v>
      </c>
    </row>
    <row r="271" spans="1:6">
      <c r="A271" s="4">
        <v>45561</v>
      </c>
      <c r="B271" t="b">
        <v>1</v>
      </c>
      <c r="C271" t="s">
        <v>47</v>
      </c>
      <c r="D271" t="s">
        <v>17</v>
      </c>
      <c r="E271">
        <v>17</v>
      </c>
      <c r="F271">
        <v>2</v>
      </c>
    </row>
    <row r="272" spans="1:6">
      <c r="A272" s="4">
        <v>45562</v>
      </c>
      <c r="B272" t="b">
        <v>1</v>
      </c>
      <c r="C272" t="s">
        <v>47</v>
      </c>
      <c r="D272" t="s">
        <v>18</v>
      </c>
      <c r="E272">
        <v>18</v>
      </c>
      <c r="F272">
        <v>1</v>
      </c>
    </row>
    <row r="273" spans="1:6">
      <c r="A273" s="4">
        <v>45563</v>
      </c>
      <c r="B273" t="b">
        <v>0</v>
      </c>
      <c r="C273" t="s">
        <v>47</v>
      </c>
      <c r="D273" t="s">
        <v>19</v>
      </c>
    </row>
    <row r="274" spans="1:6">
      <c r="A274" s="4">
        <v>45564</v>
      </c>
      <c r="B274" t="b">
        <v>0</v>
      </c>
      <c r="C274" t="s">
        <v>47</v>
      </c>
      <c r="D274" t="s">
        <v>20</v>
      </c>
    </row>
    <row r="275" spans="1:6">
      <c r="A275" s="4">
        <v>45565</v>
      </c>
      <c r="B275" t="b">
        <v>1</v>
      </c>
      <c r="C275" t="s">
        <v>47</v>
      </c>
      <c r="D275" t="s">
        <v>14</v>
      </c>
      <c r="E275">
        <v>19</v>
      </c>
      <c r="F275">
        <v>0</v>
      </c>
    </row>
    <row r="276" spans="1:6">
      <c r="A276" s="4">
        <v>45566</v>
      </c>
      <c r="B276" t="b">
        <v>1</v>
      </c>
      <c r="C276" t="s">
        <v>47</v>
      </c>
      <c r="D276" t="s">
        <v>15</v>
      </c>
      <c r="E276">
        <v>1</v>
      </c>
      <c r="F276">
        <v>21</v>
      </c>
    </row>
    <row r="277" spans="1:6">
      <c r="A277" s="4">
        <v>45567</v>
      </c>
      <c r="B277" t="b">
        <v>1</v>
      </c>
      <c r="C277" t="s">
        <v>47</v>
      </c>
      <c r="D277" t="s">
        <v>16</v>
      </c>
      <c r="E277">
        <v>2</v>
      </c>
      <c r="F277">
        <v>20</v>
      </c>
    </row>
    <row r="278" spans="1:6">
      <c r="A278" s="4">
        <v>45568</v>
      </c>
      <c r="B278" t="b">
        <v>1</v>
      </c>
      <c r="C278" t="s">
        <v>47</v>
      </c>
      <c r="D278" t="s">
        <v>17</v>
      </c>
      <c r="E278">
        <v>3</v>
      </c>
      <c r="F278">
        <v>19</v>
      </c>
    </row>
    <row r="279" spans="1:6">
      <c r="A279" s="4">
        <v>45569</v>
      </c>
      <c r="B279" t="b">
        <v>1</v>
      </c>
      <c r="C279" t="s">
        <v>47</v>
      </c>
      <c r="D279" t="s">
        <v>18</v>
      </c>
      <c r="E279">
        <v>4</v>
      </c>
      <c r="F279">
        <v>18</v>
      </c>
    </row>
    <row r="280" spans="1:6">
      <c r="A280" s="4">
        <v>45570</v>
      </c>
      <c r="B280" t="b">
        <v>0</v>
      </c>
      <c r="C280" t="s">
        <v>47</v>
      </c>
      <c r="D280" t="s">
        <v>19</v>
      </c>
    </row>
    <row r="281" spans="1:6">
      <c r="A281" s="4">
        <v>45571</v>
      </c>
      <c r="B281" t="b">
        <v>0</v>
      </c>
      <c r="C281" t="s">
        <v>47</v>
      </c>
      <c r="D281" t="s">
        <v>20</v>
      </c>
    </row>
    <row r="282" spans="1:6">
      <c r="A282" s="4">
        <v>45572</v>
      </c>
      <c r="B282" t="b">
        <v>1</v>
      </c>
      <c r="C282" t="s">
        <v>47</v>
      </c>
      <c r="D282" t="s">
        <v>14</v>
      </c>
      <c r="E282">
        <v>5</v>
      </c>
      <c r="F282">
        <v>17</v>
      </c>
    </row>
    <row r="283" spans="1:6">
      <c r="A283" s="4">
        <v>45573</v>
      </c>
      <c r="B283" t="b">
        <v>1</v>
      </c>
      <c r="C283" t="s">
        <v>47</v>
      </c>
      <c r="D283" t="s">
        <v>15</v>
      </c>
      <c r="E283">
        <v>6</v>
      </c>
      <c r="F283">
        <v>16</v>
      </c>
    </row>
    <row r="284" spans="1:6">
      <c r="A284" s="4">
        <v>45574</v>
      </c>
      <c r="B284" t="b">
        <v>1</v>
      </c>
      <c r="C284" t="s">
        <v>47</v>
      </c>
      <c r="D284" t="s">
        <v>16</v>
      </c>
      <c r="E284">
        <v>7</v>
      </c>
      <c r="F284">
        <v>15</v>
      </c>
    </row>
    <row r="285" spans="1:6">
      <c r="A285" s="4">
        <v>45575</v>
      </c>
      <c r="B285" t="b">
        <v>1</v>
      </c>
      <c r="C285" t="s">
        <v>47</v>
      </c>
      <c r="D285" t="s">
        <v>17</v>
      </c>
      <c r="E285">
        <v>8</v>
      </c>
      <c r="F285">
        <v>14</v>
      </c>
    </row>
    <row r="286" spans="1:6">
      <c r="A286" s="4">
        <v>45576</v>
      </c>
      <c r="B286" t="b">
        <v>1</v>
      </c>
      <c r="C286" t="s">
        <v>47</v>
      </c>
      <c r="D286" t="s">
        <v>18</v>
      </c>
      <c r="E286">
        <v>9</v>
      </c>
      <c r="F286">
        <v>13</v>
      </c>
    </row>
    <row r="287" spans="1:6">
      <c r="A287" s="4">
        <v>45577</v>
      </c>
      <c r="B287" t="b">
        <v>0</v>
      </c>
      <c r="C287" t="s">
        <v>47</v>
      </c>
      <c r="D287" t="s">
        <v>19</v>
      </c>
    </row>
    <row r="288" spans="1:6">
      <c r="A288" s="4">
        <v>45578</v>
      </c>
      <c r="B288" t="b">
        <v>0</v>
      </c>
      <c r="C288" t="s">
        <v>47</v>
      </c>
      <c r="D288" t="s">
        <v>20</v>
      </c>
    </row>
    <row r="289" spans="1:6">
      <c r="A289" s="4">
        <v>45579</v>
      </c>
      <c r="B289" t="b">
        <v>0</v>
      </c>
      <c r="C289" t="s">
        <v>156</v>
      </c>
      <c r="D289" t="s">
        <v>14</v>
      </c>
    </row>
    <row r="290" spans="1:6">
      <c r="A290" s="4">
        <v>45580</v>
      </c>
      <c r="B290" t="b">
        <v>1</v>
      </c>
      <c r="C290" t="s">
        <v>47</v>
      </c>
      <c r="D290" t="s">
        <v>15</v>
      </c>
      <c r="E290">
        <v>10</v>
      </c>
      <c r="F290">
        <v>12</v>
      </c>
    </row>
    <row r="291" spans="1:6">
      <c r="A291" s="4">
        <v>45581</v>
      </c>
      <c r="B291" t="b">
        <v>1</v>
      </c>
      <c r="C291" t="s">
        <v>47</v>
      </c>
      <c r="D291" t="s">
        <v>16</v>
      </c>
      <c r="E291">
        <v>11</v>
      </c>
      <c r="F291">
        <v>11</v>
      </c>
    </row>
    <row r="292" spans="1:6">
      <c r="A292" s="4">
        <v>45582</v>
      </c>
      <c r="B292" t="b">
        <v>1</v>
      </c>
      <c r="C292" t="s">
        <v>47</v>
      </c>
      <c r="D292" t="s">
        <v>17</v>
      </c>
      <c r="E292">
        <v>12</v>
      </c>
      <c r="F292">
        <v>10</v>
      </c>
    </row>
    <row r="293" spans="1:6">
      <c r="A293" s="4">
        <v>45583</v>
      </c>
      <c r="B293" t="b">
        <v>1</v>
      </c>
      <c r="C293" t="s">
        <v>47</v>
      </c>
      <c r="D293" t="s">
        <v>18</v>
      </c>
      <c r="E293">
        <v>13</v>
      </c>
      <c r="F293">
        <v>9</v>
      </c>
    </row>
    <row r="294" spans="1:6">
      <c r="A294" s="4">
        <v>45584</v>
      </c>
      <c r="B294" t="b">
        <v>0</v>
      </c>
      <c r="C294" t="s">
        <v>47</v>
      </c>
      <c r="D294" t="s">
        <v>19</v>
      </c>
    </row>
    <row r="295" spans="1:6">
      <c r="A295" s="4">
        <v>45585</v>
      </c>
      <c r="B295" t="b">
        <v>0</v>
      </c>
      <c r="C295" t="s">
        <v>47</v>
      </c>
      <c r="D295" t="s">
        <v>20</v>
      </c>
    </row>
    <row r="296" spans="1:6">
      <c r="A296" s="4">
        <v>45586</v>
      </c>
      <c r="B296" t="b">
        <v>1</v>
      </c>
      <c r="C296" t="s">
        <v>47</v>
      </c>
      <c r="D296" t="s">
        <v>14</v>
      </c>
      <c r="E296">
        <v>14</v>
      </c>
      <c r="F296">
        <v>8</v>
      </c>
    </row>
    <row r="297" spans="1:6">
      <c r="A297" s="4">
        <v>45587</v>
      </c>
      <c r="B297" t="b">
        <v>1</v>
      </c>
      <c r="C297" t="s">
        <v>47</v>
      </c>
      <c r="D297" t="s">
        <v>15</v>
      </c>
      <c r="E297">
        <v>15</v>
      </c>
      <c r="F297">
        <v>7</v>
      </c>
    </row>
    <row r="298" spans="1:6">
      <c r="A298" s="4">
        <v>45588</v>
      </c>
      <c r="B298" t="b">
        <v>1</v>
      </c>
      <c r="C298" t="s">
        <v>47</v>
      </c>
      <c r="D298" t="s">
        <v>16</v>
      </c>
      <c r="E298">
        <v>16</v>
      </c>
      <c r="F298">
        <v>6</v>
      </c>
    </row>
    <row r="299" spans="1:6">
      <c r="A299" s="4">
        <v>45589</v>
      </c>
      <c r="B299" t="b">
        <v>1</v>
      </c>
      <c r="C299" t="s">
        <v>47</v>
      </c>
      <c r="D299" t="s">
        <v>17</v>
      </c>
      <c r="E299">
        <v>17</v>
      </c>
      <c r="F299">
        <v>5</v>
      </c>
    </row>
    <row r="300" spans="1:6">
      <c r="A300" s="4">
        <v>45590</v>
      </c>
      <c r="B300" t="b">
        <v>1</v>
      </c>
      <c r="C300" t="s">
        <v>47</v>
      </c>
      <c r="D300" t="s">
        <v>18</v>
      </c>
      <c r="E300">
        <v>18</v>
      </c>
      <c r="F300">
        <v>4</v>
      </c>
    </row>
    <row r="301" spans="1:6">
      <c r="A301" s="4">
        <v>45591</v>
      </c>
      <c r="B301" t="b">
        <v>0</v>
      </c>
      <c r="C301" t="s">
        <v>47</v>
      </c>
      <c r="D301" t="s">
        <v>19</v>
      </c>
    </row>
    <row r="302" spans="1:6">
      <c r="A302" s="4">
        <v>45592</v>
      </c>
      <c r="B302" t="b">
        <v>0</v>
      </c>
      <c r="C302" t="s">
        <v>47</v>
      </c>
      <c r="D302" t="s">
        <v>20</v>
      </c>
    </row>
    <row r="303" spans="1:6">
      <c r="A303" s="4">
        <v>45593</v>
      </c>
      <c r="B303" t="b">
        <v>1</v>
      </c>
      <c r="C303" t="s">
        <v>47</v>
      </c>
      <c r="D303" t="s">
        <v>14</v>
      </c>
      <c r="E303">
        <v>19</v>
      </c>
      <c r="F303">
        <v>3</v>
      </c>
    </row>
    <row r="304" spans="1:6">
      <c r="A304" s="4">
        <v>45594</v>
      </c>
      <c r="B304" t="b">
        <v>1</v>
      </c>
      <c r="C304" t="s">
        <v>47</v>
      </c>
      <c r="D304" t="s">
        <v>15</v>
      </c>
      <c r="E304">
        <v>20</v>
      </c>
      <c r="F304">
        <v>2</v>
      </c>
    </row>
    <row r="305" spans="1:6">
      <c r="A305" s="4">
        <v>45595</v>
      </c>
      <c r="B305" t="b">
        <v>1</v>
      </c>
      <c r="C305" t="s">
        <v>47</v>
      </c>
      <c r="D305" t="s">
        <v>16</v>
      </c>
      <c r="E305">
        <v>21</v>
      </c>
      <c r="F305">
        <v>1</v>
      </c>
    </row>
    <row r="306" spans="1:6">
      <c r="A306" s="4">
        <v>45596</v>
      </c>
      <c r="B306" t="b">
        <v>1</v>
      </c>
      <c r="C306" t="s">
        <v>47</v>
      </c>
      <c r="D306" t="s">
        <v>17</v>
      </c>
      <c r="E306">
        <v>22</v>
      </c>
      <c r="F306">
        <v>0</v>
      </c>
    </row>
    <row r="307" spans="1:6">
      <c r="A307" s="4">
        <v>45597</v>
      </c>
      <c r="B307" t="b">
        <v>1</v>
      </c>
      <c r="C307" t="s">
        <v>47</v>
      </c>
      <c r="D307" t="s">
        <v>18</v>
      </c>
      <c r="E307">
        <v>1</v>
      </c>
      <c r="F307">
        <v>19</v>
      </c>
    </row>
    <row r="308" spans="1:6">
      <c r="A308" s="4">
        <v>45598</v>
      </c>
      <c r="B308" t="b">
        <v>0</v>
      </c>
      <c r="C308" t="s">
        <v>47</v>
      </c>
      <c r="D308" t="s">
        <v>19</v>
      </c>
    </row>
    <row r="309" spans="1:6">
      <c r="A309" s="4">
        <v>45599</v>
      </c>
      <c r="B309" t="b">
        <v>0</v>
      </c>
      <c r="C309" t="s">
        <v>157</v>
      </c>
      <c r="D309" t="s">
        <v>20</v>
      </c>
    </row>
    <row r="310" spans="1:6">
      <c r="A310" s="4">
        <v>45600</v>
      </c>
      <c r="B310" t="b">
        <v>0</v>
      </c>
      <c r="C310" t="s">
        <v>145</v>
      </c>
      <c r="D310" t="s">
        <v>14</v>
      </c>
    </row>
    <row r="311" spans="1:6">
      <c r="A311" s="4">
        <v>45601</v>
      </c>
      <c r="B311" t="b">
        <v>1</v>
      </c>
      <c r="C311" t="s">
        <v>47</v>
      </c>
      <c r="D311" t="s">
        <v>15</v>
      </c>
      <c r="E311">
        <v>2</v>
      </c>
      <c r="F311">
        <v>18</v>
      </c>
    </row>
    <row r="312" spans="1:6">
      <c r="A312" s="4">
        <v>45602</v>
      </c>
      <c r="B312" t="b">
        <v>1</v>
      </c>
      <c r="C312" t="s">
        <v>47</v>
      </c>
      <c r="D312" t="s">
        <v>16</v>
      </c>
      <c r="E312">
        <v>3</v>
      </c>
      <c r="F312">
        <v>17</v>
      </c>
    </row>
    <row r="313" spans="1:6">
      <c r="A313" s="4">
        <v>45603</v>
      </c>
      <c r="B313" t="b">
        <v>1</v>
      </c>
      <c r="C313" t="s">
        <v>47</v>
      </c>
      <c r="D313" t="s">
        <v>17</v>
      </c>
      <c r="E313">
        <v>4</v>
      </c>
      <c r="F313">
        <v>16</v>
      </c>
    </row>
    <row r="314" spans="1:6">
      <c r="A314" s="4">
        <v>45604</v>
      </c>
      <c r="B314" t="b">
        <v>1</v>
      </c>
      <c r="C314" t="s">
        <v>47</v>
      </c>
      <c r="D314" t="s">
        <v>18</v>
      </c>
      <c r="E314">
        <v>5</v>
      </c>
      <c r="F314">
        <v>15</v>
      </c>
    </row>
    <row r="315" spans="1:6">
      <c r="A315" s="4">
        <v>45605</v>
      </c>
      <c r="B315" t="b">
        <v>0</v>
      </c>
      <c r="C315" t="s">
        <v>47</v>
      </c>
      <c r="D315" t="s">
        <v>19</v>
      </c>
    </row>
    <row r="316" spans="1:6">
      <c r="A316" s="4">
        <v>45606</v>
      </c>
      <c r="B316" t="b">
        <v>0</v>
      </c>
      <c r="C316" t="s">
        <v>47</v>
      </c>
      <c r="D316" t="s">
        <v>20</v>
      </c>
    </row>
    <row r="317" spans="1:6">
      <c r="A317" s="4">
        <v>45607</v>
      </c>
      <c r="B317" t="b">
        <v>1</v>
      </c>
      <c r="C317" t="s">
        <v>47</v>
      </c>
      <c r="D317" t="s">
        <v>14</v>
      </c>
      <c r="E317">
        <v>6</v>
      </c>
      <c r="F317">
        <v>14</v>
      </c>
    </row>
    <row r="318" spans="1:6">
      <c r="A318" s="4">
        <v>45608</v>
      </c>
      <c r="B318" t="b">
        <v>1</v>
      </c>
      <c r="C318" t="s">
        <v>47</v>
      </c>
      <c r="D318" t="s">
        <v>15</v>
      </c>
      <c r="E318">
        <v>7</v>
      </c>
      <c r="F318">
        <v>13</v>
      </c>
    </row>
    <row r="319" spans="1:6">
      <c r="A319" s="4">
        <v>45609</v>
      </c>
      <c r="B319" t="b">
        <v>1</v>
      </c>
      <c r="C319" t="s">
        <v>47</v>
      </c>
      <c r="D319" t="s">
        <v>16</v>
      </c>
      <c r="E319">
        <v>8</v>
      </c>
      <c r="F319">
        <v>12</v>
      </c>
    </row>
    <row r="320" spans="1:6">
      <c r="A320" s="4">
        <v>45610</v>
      </c>
      <c r="B320" t="b">
        <v>1</v>
      </c>
      <c r="C320" t="s">
        <v>47</v>
      </c>
      <c r="D320" t="s">
        <v>17</v>
      </c>
      <c r="E320">
        <v>9</v>
      </c>
      <c r="F320">
        <v>11</v>
      </c>
    </row>
    <row r="321" spans="1:6">
      <c r="A321" s="4">
        <v>45611</v>
      </c>
      <c r="B321" t="b">
        <v>1</v>
      </c>
      <c r="C321" t="s">
        <v>47</v>
      </c>
      <c r="D321" t="s">
        <v>18</v>
      </c>
      <c r="E321">
        <v>10</v>
      </c>
      <c r="F321">
        <v>10</v>
      </c>
    </row>
    <row r="322" spans="1:6">
      <c r="A322" s="4">
        <v>45612</v>
      </c>
      <c r="B322" t="b">
        <v>0</v>
      </c>
      <c r="C322" t="s">
        <v>47</v>
      </c>
      <c r="D322" t="s">
        <v>19</v>
      </c>
    </row>
    <row r="323" spans="1:6">
      <c r="A323" s="4">
        <v>45613</v>
      </c>
      <c r="B323" t="b">
        <v>0</v>
      </c>
      <c r="C323" t="s">
        <v>47</v>
      </c>
      <c r="D323" t="s">
        <v>20</v>
      </c>
    </row>
    <row r="324" spans="1:6">
      <c r="A324" s="4">
        <v>45614</v>
      </c>
      <c r="B324" t="b">
        <v>1</v>
      </c>
      <c r="C324" t="s">
        <v>47</v>
      </c>
      <c r="D324" t="s">
        <v>14</v>
      </c>
      <c r="E324">
        <v>11</v>
      </c>
      <c r="F324">
        <v>9</v>
      </c>
    </row>
    <row r="325" spans="1:6">
      <c r="A325" s="4">
        <v>45615</v>
      </c>
      <c r="B325" t="b">
        <v>1</v>
      </c>
      <c r="C325" t="s">
        <v>47</v>
      </c>
      <c r="D325" t="s">
        <v>15</v>
      </c>
      <c r="E325">
        <v>12</v>
      </c>
      <c r="F325">
        <v>8</v>
      </c>
    </row>
    <row r="326" spans="1:6">
      <c r="A326" s="4">
        <v>45616</v>
      </c>
      <c r="B326" t="b">
        <v>1</v>
      </c>
      <c r="C326" t="s">
        <v>47</v>
      </c>
      <c r="D326" t="s">
        <v>16</v>
      </c>
      <c r="E326">
        <v>13</v>
      </c>
      <c r="F326">
        <v>7</v>
      </c>
    </row>
    <row r="327" spans="1:6">
      <c r="A327" s="4">
        <v>45617</v>
      </c>
      <c r="B327" t="b">
        <v>1</v>
      </c>
      <c r="C327" t="s">
        <v>47</v>
      </c>
      <c r="D327" t="s">
        <v>17</v>
      </c>
      <c r="E327">
        <v>14</v>
      </c>
      <c r="F327">
        <v>6</v>
      </c>
    </row>
    <row r="328" spans="1:6">
      <c r="A328" s="4">
        <v>45618</v>
      </c>
      <c r="B328" t="b">
        <v>1</v>
      </c>
      <c r="C328" t="s">
        <v>47</v>
      </c>
      <c r="D328" t="s">
        <v>18</v>
      </c>
      <c r="E328">
        <v>15</v>
      </c>
      <c r="F328">
        <v>5</v>
      </c>
    </row>
    <row r="329" spans="1:6">
      <c r="A329" s="4">
        <v>45619</v>
      </c>
      <c r="B329" t="b">
        <v>0</v>
      </c>
      <c r="C329" t="s">
        <v>158</v>
      </c>
      <c r="D329" t="s">
        <v>19</v>
      </c>
    </row>
    <row r="330" spans="1:6">
      <c r="A330" s="4">
        <v>45620</v>
      </c>
      <c r="B330" t="b">
        <v>0</v>
      </c>
      <c r="C330" t="s">
        <v>47</v>
      </c>
      <c r="D330" t="s">
        <v>20</v>
      </c>
    </row>
    <row r="331" spans="1:6">
      <c r="A331" s="4">
        <v>45621</v>
      </c>
      <c r="B331" t="b">
        <v>1</v>
      </c>
      <c r="C331" t="s">
        <v>47</v>
      </c>
      <c r="D331" t="s">
        <v>14</v>
      </c>
      <c r="E331">
        <v>16</v>
      </c>
      <c r="F331">
        <v>4</v>
      </c>
    </row>
    <row r="332" spans="1:6">
      <c r="A332" s="4">
        <v>45622</v>
      </c>
      <c r="B332" t="b">
        <v>1</v>
      </c>
      <c r="C332" t="s">
        <v>47</v>
      </c>
      <c r="D332" t="s">
        <v>15</v>
      </c>
      <c r="E332">
        <v>17</v>
      </c>
      <c r="F332">
        <v>3</v>
      </c>
    </row>
    <row r="333" spans="1:6">
      <c r="A333" s="4">
        <v>45623</v>
      </c>
      <c r="B333" t="b">
        <v>1</v>
      </c>
      <c r="C333" t="s">
        <v>47</v>
      </c>
      <c r="D333" t="s">
        <v>16</v>
      </c>
      <c r="E333">
        <v>18</v>
      </c>
      <c r="F333">
        <v>2</v>
      </c>
    </row>
    <row r="334" spans="1:6">
      <c r="A334" s="4">
        <v>45624</v>
      </c>
      <c r="B334" t="b">
        <v>1</v>
      </c>
      <c r="C334" t="s">
        <v>47</v>
      </c>
      <c r="D334" t="s">
        <v>17</v>
      </c>
      <c r="E334">
        <v>19</v>
      </c>
      <c r="F334">
        <v>1</v>
      </c>
    </row>
    <row r="335" spans="1:6">
      <c r="A335" s="4">
        <v>45625</v>
      </c>
      <c r="B335" t="b">
        <v>1</v>
      </c>
      <c r="C335" t="s">
        <v>47</v>
      </c>
      <c r="D335" t="s">
        <v>18</v>
      </c>
      <c r="E335">
        <v>20</v>
      </c>
      <c r="F335">
        <v>0</v>
      </c>
    </row>
    <row r="336" spans="1:6">
      <c r="A336" s="4">
        <v>45626</v>
      </c>
      <c r="B336" t="b">
        <v>0</v>
      </c>
      <c r="C336" t="s">
        <v>47</v>
      </c>
      <c r="D336" t="s">
        <v>19</v>
      </c>
    </row>
    <row r="337" spans="1:6">
      <c r="A337" s="4">
        <v>45627</v>
      </c>
      <c r="B337" t="b">
        <v>0</v>
      </c>
      <c r="C337" t="s">
        <v>47</v>
      </c>
      <c r="D337" t="s">
        <v>20</v>
      </c>
    </row>
    <row r="338" spans="1:6">
      <c r="A338" s="4">
        <v>45628</v>
      </c>
      <c r="B338" t="b">
        <v>1</v>
      </c>
      <c r="C338" t="s">
        <v>47</v>
      </c>
      <c r="D338" t="s">
        <v>14</v>
      </c>
      <c r="E338">
        <v>1</v>
      </c>
      <c r="F338">
        <v>21</v>
      </c>
    </row>
    <row r="339" spans="1:6">
      <c r="A339" s="4">
        <v>45629</v>
      </c>
      <c r="B339" t="b">
        <v>1</v>
      </c>
      <c r="C339" t="s">
        <v>47</v>
      </c>
      <c r="D339" t="s">
        <v>15</v>
      </c>
      <c r="E339">
        <v>2</v>
      </c>
      <c r="F339">
        <v>20</v>
      </c>
    </row>
    <row r="340" spans="1:6">
      <c r="A340" s="4">
        <v>45630</v>
      </c>
      <c r="B340" t="b">
        <v>1</v>
      </c>
      <c r="C340" t="s">
        <v>47</v>
      </c>
      <c r="D340" t="s">
        <v>16</v>
      </c>
      <c r="E340">
        <v>3</v>
      </c>
      <c r="F340">
        <v>19</v>
      </c>
    </row>
    <row r="341" spans="1:6">
      <c r="A341" s="4">
        <v>45631</v>
      </c>
      <c r="B341" t="b">
        <v>1</v>
      </c>
      <c r="C341" t="s">
        <v>47</v>
      </c>
      <c r="D341" t="s">
        <v>17</v>
      </c>
      <c r="E341">
        <v>4</v>
      </c>
      <c r="F341">
        <v>18</v>
      </c>
    </row>
    <row r="342" spans="1:6">
      <c r="A342" s="4">
        <v>45632</v>
      </c>
      <c r="B342" t="b">
        <v>1</v>
      </c>
      <c r="C342" t="s">
        <v>47</v>
      </c>
      <c r="D342" t="s">
        <v>18</v>
      </c>
      <c r="E342">
        <v>5</v>
      </c>
      <c r="F342">
        <v>17</v>
      </c>
    </row>
    <row r="343" spans="1:6">
      <c r="A343" s="4">
        <v>45633</v>
      </c>
      <c r="B343" t="b">
        <v>0</v>
      </c>
      <c r="C343" t="s">
        <v>47</v>
      </c>
      <c r="D343" t="s">
        <v>19</v>
      </c>
    </row>
    <row r="344" spans="1:6">
      <c r="A344" s="4">
        <v>45634</v>
      </c>
      <c r="B344" t="b">
        <v>0</v>
      </c>
      <c r="C344" t="s">
        <v>47</v>
      </c>
      <c r="D344" t="s">
        <v>20</v>
      </c>
    </row>
    <row r="345" spans="1:6">
      <c r="A345" s="4">
        <v>45635</v>
      </c>
      <c r="B345" t="b">
        <v>1</v>
      </c>
      <c r="C345" t="s">
        <v>47</v>
      </c>
      <c r="D345" t="s">
        <v>14</v>
      </c>
      <c r="E345">
        <v>6</v>
      </c>
      <c r="F345">
        <v>16</v>
      </c>
    </row>
    <row r="346" spans="1:6">
      <c r="A346" s="4">
        <v>45636</v>
      </c>
      <c r="B346" t="b">
        <v>1</v>
      </c>
      <c r="C346" t="s">
        <v>47</v>
      </c>
      <c r="D346" t="s">
        <v>15</v>
      </c>
      <c r="E346">
        <v>7</v>
      </c>
      <c r="F346">
        <v>15</v>
      </c>
    </row>
    <row r="347" spans="1:6">
      <c r="A347" s="4">
        <v>45637</v>
      </c>
      <c r="B347" t="b">
        <v>1</v>
      </c>
      <c r="C347" t="s">
        <v>47</v>
      </c>
      <c r="D347" t="s">
        <v>16</v>
      </c>
      <c r="E347">
        <v>8</v>
      </c>
      <c r="F347">
        <v>14</v>
      </c>
    </row>
    <row r="348" spans="1:6">
      <c r="A348" s="4">
        <v>45638</v>
      </c>
      <c r="B348" t="b">
        <v>1</v>
      </c>
      <c r="C348" t="s">
        <v>47</v>
      </c>
      <c r="D348" t="s">
        <v>17</v>
      </c>
      <c r="E348">
        <v>9</v>
      </c>
      <c r="F348">
        <v>13</v>
      </c>
    </row>
    <row r="349" spans="1:6">
      <c r="A349" s="4">
        <v>45639</v>
      </c>
      <c r="B349" t="b">
        <v>1</v>
      </c>
      <c r="C349" t="s">
        <v>47</v>
      </c>
      <c r="D349" t="s">
        <v>18</v>
      </c>
      <c r="E349">
        <v>10</v>
      </c>
      <c r="F349">
        <v>12</v>
      </c>
    </row>
    <row r="350" spans="1:6">
      <c r="A350" s="4">
        <v>45640</v>
      </c>
      <c r="B350" t="b">
        <v>0</v>
      </c>
      <c r="C350" t="s">
        <v>47</v>
      </c>
      <c r="D350" t="s">
        <v>19</v>
      </c>
    </row>
    <row r="351" spans="1:6">
      <c r="A351" s="4">
        <v>45641</v>
      </c>
      <c r="B351" t="b">
        <v>0</v>
      </c>
      <c r="C351" t="s">
        <v>47</v>
      </c>
      <c r="D351" t="s">
        <v>20</v>
      </c>
    </row>
    <row r="352" spans="1:6">
      <c r="A352" s="4">
        <v>45642</v>
      </c>
      <c r="B352" t="b">
        <v>1</v>
      </c>
      <c r="C352" t="s">
        <v>47</v>
      </c>
      <c r="D352" t="s">
        <v>14</v>
      </c>
      <c r="E352">
        <v>11</v>
      </c>
      <c r="F352">
        <v>11</v>
      </c>
    </row>
    <row r="353" spans="1:6">
      <c r="A353" s="4">
        <v>45643</v>
      </c>
      <c r="B353" t="b">
        <v>1</v>
      </c>
      <c r="C353" t="s">
        <v>47</v>
      </c>
      <c r="D353" t="s">
        <v>15</v>
      </c>
      <c r="E353">
        <v>12</v>
      </c>
      <c r="F353">
        <v>10</v>
      </c>
    </row>
    <row r="354" spans="1:6">
      <c r="A354" s="4">
        <v>45644</v>
      </c>
      <c r="B354" t="b">
        <v>1</v>
      </c>
      <c r="C354" t="s">
        <v>47</v>
      </c>
      <c r="D354" t="s">
        <v>16</v>
      </c>
      <c r="E354">
        <v>13</v>
      </c>
      <c r="F354">
        <v>9</v>
      </c>
    </row>
    <row r="355" spans="1:6">
      <c r="A355" s="4">
        <v>45645</v>
      </c>
      <c r="B355" t="b">
        <v>1</v>
      </c>
      <c r="C355" t="s">
        <v>47</v>
      </c>
      <c r="D355" t="s">
        <v>17</v>
      </c>
      <c r="E355">
        <v>14</v>
      </c>
      <c r="F355">
        <v>8</v>
      </c>
    </row>
    <row r="356" spans="1:6">
      <c r="A356" s="4">
        <v>45646</v>
      </c>
      <c r="B356" t="b">
        <v>1</v>
      </c>
      <c r="C356" t="s">
        <v>47</v>
      </c>
      <c r="D356" t="s">
        <v>18</v>
      </c>
      <c r="E356">
        <v>15</v>
      </c>
      <c r="F356">
        <v>7</v>
      </c>
    </row>
    <row r="357" spans="1:6">
      <c r="A357" s="4">
        <v>45647</v>
      </c>
      <c r="B357" t="b">
        <v>0</v>
      </c>
      <c r="C357" t="s">
        <v>47</v>
      </c>
      <c r="D357" t="s">
        <v>19</v>
      </c>
    </row>
    <row r="358" spans="1:6">
      <c r="A358" s="4">
        <v>45648</v>
      </c>
      <c r="B358" t="b">
        <v>0</v>
      </c>
      <c r="C358" t="s">
        <v>47</v>
      </c>
      <c r="D358" t="s">
        <v>20</v>
      </c>
    </row>
    <row r="359" spans="1:6">
      <c r="A359" s="4">
        <v>45649</v>
      </c>
      <c r="B359" t="b">
        <v>1</v>
      </c>
      <c r="C359" t="s">
        <v>47</v>
      </c>
      <c r="D359" t="s">
        <v>14</v>
      </c>
      <c r="E359">
        <v>16</v>
      </c>
      <c r="F359">
        <v>6</v>
      </c>
    </row>
    <row r="360" spans="1:6">
      <c r="A360" s="4">
        <v>45650</v>
      </c>
      <c r="B360" t="b">
        <v>1</v>
      </c>
      <c r="C360" t="s">
        <v>47</v>
      </c>
      <c r="D360" t="s">
        <v>15</v>
      </c>
      <c r="E360">
        <v>17</v>
      </c>
      <c r="F360">
        <v>5</v>
      </c>
    </row>
    <row r="361" spans="1:6">
      <c r="A361" s="4">
        <v>45651</v>
      </c>
      <c r="B361" t="b">
        <v>1</v>
      </c>
      <c r="C361" t="s">
        <v>47</v>
      </c>
      <c r="D361" t="s">
        <v>16</v>
      </c>
      <c r="E361">
        <v>18</v>
      </c>
      <c r="F361">
        <v>4</v>
      </c>
    </row>
    <row r="362" spans="1:6">
      <c r="A362" s="4">
        <v>45652</v>
      </c>
      <c r="B362" t="b">
        <v>1</v>
      </c>
      <c r="C362" t="s">
        <v>47</v>
      </c>
      <c r="D362" t="s">
        <v>17</v>
      </c>
      <c r="E362">
        <v>19</v>
      </c>
      <c r="F362">
        <v>3</v>
      </c>
    </row>
    <row r="363" spans="1:6">
      <c r="A363" s="4">
        <v>45653</v>
      </c>
      <c r="B363" t="b">
        <v>1</v>
      </c>
      <c r="C363" t="s">
        <v>47</v>
      </c>
      <c r="D363" t="s">
        <v>18</v>
      </c>
      <c r="E363">
        <v>20</v>
      </c>
      <c r="F363">
        <v>2</v>
      </c>
    </row>
    <row r="364" spans="1:6">
      <c r="A364" s="4">
        <v>45654</v>
      </c>
      <c r="B364" t="b">
        <v>0</v>
      </c>
      <c r="C364" t="s">
        <v>47</v>
      </c>
      <c r="D364" t="s">
        <v>19</v>
      </c>
    </row>
    <row r="365" spans="1:6">
      <c r="A365" s="4">
        <v>45655</v>
      </c>
      <c r="B365" t="b">
        <v>0</v>
      </c>
      <c r="C365" t="s">
        <v>47</v>
      </c>
      <c r="D365" t="s">
        <v>20</v>
      </c>
    </row>
    <row r="366" spans="1:6">
      <c r="A366" s="4">
        <v>45656</v>
      </c>
      <c r="B366" t="b">
        <v>1</v>
      </c>
      <c r="C366" t="s">
        <v>47</v>
      </c>
      <c r="D366" t="s">
        <v>14</v>
      </c>
      <c r="E366">
        <v>21</v>
      </c>
      <c r="F366">
        <v>1</v>
      </c>
    </row>
    <row r="367" spans="1:6">
      <c r="A367" s="4">
        <v>45657</v>
      </c>
      <c r="B367" t="b">
        <v>1</v>
      </c>
      <c r="C367" t="s">
        <v>47</v>
      </c>
      <c r="D367" t="s">
        <v>15</v>
      </c>
      <c r="E367">
        <v>22</v>
      </c>
      <c r="F367">
        <v>0</v>
      </c>
    </row>
    <row r="368" spans="1:6">
      <c r="A368" s="4">
        <v>45658</v>
      </c>
      <c r="B368" t="b">
        <v>0</v>
      </c>
      <c r="C368" t="s">
        <v>142</v>
      </c>
      <c r="D368" t="s">
        <v>16</v>
      </c>
    </row>
    <row r="369" spans="1:6">
      <c r="A369" s="4">
        <v>45659</v>
      </c>
      <c r="B369" t="b">
        <v>1</v>
      </c>
      <c r="C369" t="s">
        <v>47</v>
      </c>
      <c r="D369" t="s">
        <v>17</v>
      </c>
      <c r="E369">
        <v>1</v>
      </c>
      <c r="F369">
        <v>20</v>
      </c>
    </row>
    <row r="370" spans="1:6">
      <c r="A370" s="4">
        <v>45660</v>
      </c>
      <c r="B370" t="b">
        <v>1</v>
      </c>
      <c r="C370" t="s">
        <v>47</v>
      </c>
      <c r="D370" t="s">
        <v>18</v>
      </c>
      <c r="E370">
        <v>2</v>
      </c>
      <c r="F370">
        <v>19</v>
      </c>
    </row>
    <row r="371" spans="1:6">
      <c r="A371" s="4">
        <v>45661</v>
      </c>
      <c r="B371" t="b">
        <v>0</v>
      </c>
      <c r="C371" t="s">
        <v>47</v>
      </c>
      <c r="D371" t="s">
        <v>19</v>
      </c>
    </row>
    <row r="372" spans="1:6">
      <c r="A372" s="4">
        <v>45662</v>
      </c>
      <c r="B372" t="b">
        <v>0</v>
      </c>
      <c r="C372" t="s">
        <v>47</v>
      </c>
      <c r="D372" t="s">
        <v>20</v>
      </c>
    </row>
    <row r="373" spans="1:6">
      <c r="A373" s="4">
        <v>45663</v>
      </c>
      <c r="B373" t="b">
        <v>1</v>
      </c>
      <c r="C373" t="s">
        <v>47</v>
      </c>
      <c r="D373" t="s">
        <v>14</v>
      </c>
      <c r="E373">
        <v>3</v>
      </c>
      <c r="F373">
        <v>18</v>
      </c>
    </row>
    <row r="374" spans="1:6">
      <c r="A374" s="4">
        <v>45664</v>
      </c>
      <c r="B374" t="b">
        <v>1</v>
      </c>
      <c r="C374" t="s">
        <v>47</v>
      </c>
      <c r="D374" t="s">
        <v>15</v>
      </c>
      <c r="E374">
        <v>4</v>
      </c>
      <c r="F374">
        <v>17</v>
      </c>
    </row>
    <row r="375" spans="1:6">
      <c r="A375" s="4">
        <v>45665</v>
      </c>
      <c r="B375" t="b">
        <v>1</v>
      </c>
      <c r="C375" t="s">
        <v>47</v>
      </c>
      <c r="D375" t="s">
        <v>16</v>
      </c>
      <c r="E375">
        <v>5</v>
      </c>
      <c r="F375">
        <v>16</v>
      </c>
    </row>
    <row r="376" spans="1:6">
      <c r="A376" s="4">
        <v>45666</v>
      </c>
      <c r="B376" t="b">
        <v>1</v>
      </c>
      <c r="C376" t="s">
        <v>47</v>
      </c>
      <c r="D376" t="s">
        <v>17</v>
      </c>
      <c r="E376">
        <v>6</v>
      </c>
      <c r="F376">
        <v>15</v>
      </c>
    </row>
    <row r="377" spans="1:6">
      <c r="A377" s="4">
        <v>45667</v>
      </c>
      <c r="B377" t="b">
        <v>1</v>
      </c>
      <c r="C377" t="s">
        <v>47</v>
      </c>
      <c r="D377" t="s">
        <v>18</v>
      </c>
      <c r="E377">
        <v>7</v>
      </c>
      <c r="F377">
        <v>14</v>
      </c>
    </row>
    <row r="378" spans="1:6">
      <c r="A378" s="4">
        <v>45668</v>
      </c>
      <c r="B378" t="b">
        <v>0</v>
      </c>
      <c r="C378" t="s">
        <v>47</v>
      </c>
      <c r="D378" t="s">
        <v>19</v>
      </c>
    </row>
    <row r="379" spans="1:6">
      <c r="A379" s="4">
        <v>45669</v>
      </c>
      <c r="B379" t="b">
        <v>0</v>
      </c>
      <c r="C379" t="s">
        <v>47</v>
      </c>
      <c r="D379" t="s">
        <v>20</v>
      </c>
    </row>
    <row r="380" spans="1:6">
      <c r="A380" s="4">
        <v>45670</v>
      </c>
      <c r="B380" t="b">
        <v>0</v>
      </c>
      <c r="C380" t="s">
        <v>143</v>
      </c>
      <c r="D380" t="s">
        <v>14</v>
      </c>
    </row>
    <row r="381" spans="1:6">
      <c r="A381" s="4">
        <v>45671</v>
      </c>
      <c r="B381" t="b">
        <v>1</v>
      </c>
      <c r="C381" t="s">
        <v>47</v>
      </c>
      <c r="D381" t="s">
        <v>15</v>
      </c>
      <c r="E381">
        <v>8</v>
      </c>
      <c r="F381">
        <v>13</v>
      </c>
    </row>
    <row r="382" spans="1:6">
      <c r="A382" s="4">
        <v>45672</v>
      </c>
      <c r="B382" t="b">
        <v>1</v>
      </c>
      <c r="C382" t="s">
        <v>47</v>
      </c>
      <c r="D382" t="s">
        <v>16</v>
      </c>
      <c r="E382">
        <v>9</v>
      </c>
      <c r="F382">
        <v>12</v>
      </c>
    </row>
    <row r="383" spans="1:6">
      <c r="A383" s="4">
        <v>45673</v>
      </c>
      <c r="B383" t="b">
        <v>1</v>
      </c>
      <c r="C383" t="s">
        <v>47</v>
      </c>
      <c r="D383" t="s">
        <v>17</v>
      </c>
      <c r="E383">
        <v>10</v>
      </c>
      <c r="F383">
        <v>11</v>
      </c>
    </row>
    <row r="384" spans="1:6">
      <c r="A384" s="4">
        <v>45674</v>
      </c>
      <c r="B384" t="b">
        <v>1</v>
      </c>
      <c r="C384" t="s">
        <v>47</v>
      </c>
      <c r="D384" t="s">
        <v>18</v>
      </c>
      <c r="E384">
        <v>11</v>
      </c>
      <c r="F384">
        <v>10</v>
      </c>
    </row>
    <row r="385" spans="1:6">
      <c r="A385" s="4">
        <v>45675</v>
      </c>
      <c r="B385" t="b">
        <v>0</v>
      </c>
      <c r="C385" t="s">
        <v>47</v>
      </c>
      <c r="D385" t="s">
        <v>19</v>
      </c>
    </row>
    <row r="386" spans="1:6">
      <c r="A386" s="4">
        <v>45676</v>
      </c>
      <c r="B386" t="b">
        <v>0</v>
      </c>
      <c r="C386" t="s">
        <v>47</v>
      </c>
      <c r="D386" t="s">
        <v>20</v>
      </c>
    </row>
    <row r="387" spans="1:6">
      <c r="A387" s="4">
        <v>45677</v>
      </c>
      <c r="B387" t="b">
        <v>1</v>
      </c>
      <c r="C387" t="s">
        <v>47</v>
      </c>
      <c r="D387" t="s">
        <v>14</v>
      </c>
      <c r="E387">
        <v>12</v>
      </c>
      <c r="F387">
        <v>9</v>
      </c>
    </row>
    <row r="388" spans="1:6">
      <c r="A388" s="4">
        <v>45678</v>
      </c>
      <c r="B388" t="b">
        <v>1</v>
      </c>
      <c r="C388" t="s">
        <v>47</v>
      </c>
      <c r="D388" t="s">
        <v>15</v>
      </c>
      <c r="E388">
        <v>13</v>
      </c>
      <c r="F388">
        <v>8</v>
      </c>
    </row>
    <row r="389" spans="1:6">
      <c r="A389" s="4">
        <v>45679</v>
      </c>
      <c r="B389" t="b">
        <v>1</v>
      </c>
      <c r="C389" t="s">
        <v>47</v>
      </c>
      <c r="D389" t="s">
        <v>16</v>
      </c>
      <c r="E389">
        <v>14</v>
      </c>
      <c r="F389">
        <v>7</v>
      </c>
    </row>
    <row r="390" spans="1:6">
      <c r="A390" s="4">
        <v>45680</v>
      </c>
      <c r="B390" t="b">
        <v>1</v>
      </c>
      <c r="C390" t="s">
        <v>47</v>
      </c>
      <c r="D390" t="s">
        <v>17</v>
      </c>
      <c r="E390">
        <v>15</v>
      </c>
      <c r="F390">
        <v>6</v>
      </c>
    </row>
    <row r="391" spans="1:6">
      <c r="A391" s="4">
        <v>45681</v>
      </c>
      <c r="B391" t="b">
        <v>1</v>
      </c>
      <c r="C391" t="s">
        <v>47</v>
      </c>
      <c r="D391" t="s">
        <v>18</v>
      </c>
      <c r="E391">
        <v>16</v>
      </c>
      <c r="F391">
        <v>5</v>
      </c>
    </row>
    <row r="392" spans="1:6">
      <c r="A392" s="4">
        <v>45682</v>
      </c>
      <c r="B392" t="b">
        <v>0</v>
      </c>
      <c r="C392" t="s">
        <v>47</v>
      </c>
      <c r="D392" t="s">
        <v>19</v>
      </c>
    </row>
    <row r="393" spans="1:6">
      <c r="A393" s="4">
        <v>45683</v>
      </c>
      <c r="B393" t="b">
        <v>0</v>
      </c>
      <c r="C393" t="s">
        <v>47</v>
      </c>
      <c r="D393" t="s">
        <v>20</v>
      </c>
    </row>
    <row r="394" spans="1:6">
      <c r="A394" s="4">
        <v>45684</v>
      </c>
      <c r="B394" t="b">
        <v>1</v>
      </c>
      <c r="C394" t="s">
        <v>47</v>
      </c>
      <c r="D394" t="s">
        <v>14</v>
      </c>
      <c r="E394">
        <v>17</v>
      </c>
      <c r="F394">
        <v>4</v>
      </c>
    </row>
    <row r="395" spans="1:6">
      <c r="A395" s="4">
        <v>45685</v>
      </c>
      <c r="B395" t="b">
        <v>1</v>
      </c>
      <c r="C395" t="s">
        <v>47</v>
      </c>
      <c r="D395" t="s">
        <v>15</v>
      </c>
      <c r="E395">
        <v>18</v>
      </c>
      <c r="F395">
        <v>3</v>
      </c>
    </row>
    <row r="396" spans="1:6">
      <c r="A396" s="4">
        <v>45686</v>
      </c>
      <c r="B396" t="b">
        <v>1</v>
      </c>
      <c r="C396" t="s">
        <v>47</v>
      </c>
      <c r="D396" t="s">
        <v>16</v>
      </c>
      <c r="E396">
        <v>19</v>
      </c>
      <c r="F396">
        <v>2</v>
      </c>
    </row>
    <row r="397" spans="1:6">
      <c r="A397" s="4">
        <v>45687</v>
      </c>
      <c r="B397" t="b">
        <v>1</v>
      </c>
      <c r="C397" t="s">
        <v>47</v>
      </c>
      <c r="D397" t="s">
        <v>17</v>
      </c>
      <c r="E397">
        <v>20</v>
      </c>
      <c r="F397">
        <v>1</v>
      </c>
    </row>
    <row r="398" spans="1:6">
      <c r="A398" s="4">
        <v>45688</v>
      </c>
      <c r="B398" t="b">
        <v>1</v>
      </c>
      <c r="C398" t="s">
        <v>47</v>
      </c>
      <c r="D398" t="s">
        <v>18</v>
      </c>
      <c r="E398">
        <v>21</v>
      </c>
      <c r="F398">
        <v>0</v>
      </c>
    </row>
    <row r="399" spans="1:6">
      <c r="A399" s="4">
        <v>45689</v>
      </c>
      <c r="B399" t="b">
        <v>0</v>
      </c>
      <c r="C399" t="s">
        <v>47</v>
      </c>
      <c r="D399" t="s">
        <v>19</v>
      </c>
    </row>
    <row r="400" spans="1:6">
      <c r="A400" s="4">
        <v>45690</v>
      </c>
      <c r="B400" t="b">
        <v>0</v>
      </c>
      <c r="C400" t="s">
        <v>47</v>
      </c>
      <c r="D400" t="s">
        <v>20</v>
      </c>
    </row>
    <row r="401" spans="1:6">
      <c r="A401" s="4">
        <v>45691</v>
      </c>
      <c r="B401" t="b">
        <v>1</v>
      </c>
      <c r="C401" t="s">
        <v>47</v>
      </c>
      <c r="D401" t="s">
        <v>14</v>
      </c>
      <c r="E401">
        <v>1</v>
      </c>
      <c r="F401">
        <v>17</v>
      </c>
    </row>
    <row r="402" spans="1:6">
      <c r="A402" s="4">
        <v>45692</v>
      </c>
      <c r="B402" t="b">
        <v>1</v>
      </c>
      <c r="C402" t="s">
        <v>47</v>
      </c>
      <c r="D402" t="s">
        <v>15</v>
      </c>
      <c r="E402">
        <v>2</v>
      </c>
      <c r="F402">
        <v>16</v>
      </c>
    </row>
    <row r="403" spans="1:6">
      <c r="A403" s="4">
        <v>45693</v>
      </c>
      <c r="B403" t="b">
        <v>1</v>
      </c>
      <c r="C403" t="s">
        <v>47</v>
      </c>
      <c r="D403" t="s">
        <v>16</v>
      </c>
      <c r="E403">
        <v>3</v>
      </c>
      <c r="F403">
        <v>15</v>
      </c>
    </row>
    <row r="404" spans="1:6">
      <c r="A404" s="4">
        <v>45694</v>
      </c>
      <c r="B404" t="b">
        <v>1</v>
      </c>
      <c r="C404" t="s">
        <v>47</v>
      </c>
      <c r="D404" t="s">
        <v>17</v>
      </c>
      <c r="E404">
        <v>4</v>
      </c>
      <c r="F404">
        <v>14</v>
      </c>
    </row>
    <row r="405" spans="1:6">
      <c r="A405" s="4">
        <v>45695</v>
      </c>
      <c r="B405" t="b">
        <v>1</v>
      </c>
      <c r="C405" t="s">
        <v>47</v>
      </c>
      <c r="D405" t="s">
        <v>18</v>
      </c>
      <c r="E405">
        <v>5</v>
      </c>
      <c r="F405">
        <v>13</v>
      </c>
    </row>
    <row r="406" spans="1:6">
      <c r="A406" s="4">
        <v>45696</v>
      </c>
      <c r="B406" t="b">
        <v>0</v>
      </c>
      <c r="C406" t="s">
        <v>47</v>
      </c>
      <c r="D406" t="s">
        <v>19</v>
      </c>
    </row>
    <row r="407" spans="1:6">
      <c r="A407" s="4">
        <v>45697</v>
      </c>
      <c r="B407" t="b">
        <v>0</v>
      </c>
      <c r="C407" t="s">
        <v>47</v>
      </c>
      <c r="D407" t="s">
        <v>20</v>
      </c>
    </row>
    <row r="408" spans="1:6">
      <c r="A408" s="4">
        <v>45698</v>
      </c>
      <c r="B408" t="b">
        <v>1</v>
      </c>
      <c r="C408" t="s">
        <v>47</v>
      </c>
      <c r="D408" t="s">
        <v>14</v>
      </c>
      <c r="E408">
        <v>6</v>
      </c>
      <c r="F408">
        <v>12</v>
      </c>
    </row>
    <row r="409" spans="1:6">
      <c r="A409" s="4">
        <v>45699</v>
      </c>
      <c r="B409" t="b">
        <v>0</v>
      </c>
      <c r="C409" t="s">
        <v>144</v>
      </c>
      <c r="D409" t="s">
        <v>15</v>
      </c>
    </row>
    <row r="410" spans="1:6">
      <c r="A410" s="4">
        <v>45700</v>
      </c>
      <c r="B410" t="b">
        <v>1</v>
      </c>
      <c r="C410" t="s">
        <v>47</v>
      </c>
      <c r="D410" t="s">
        <v>16</v>
      </c>
      <c r="E410">
        <v>7</v>
      </c>
      <c r="F410">
        <v>11</v>
      </c>
    </row>
    <row r="411" spans="1:6">
      <c r="A411" s="4">
        <v>45701</v>
      </c>
      <c r="B411" t="b">
        <v>1</v>
      </c>
      <c r="C411" t="s">
        <v>47</v>
      </c>
      <c r="D411" t="s">
        <v>17</v>
      </c>
      <c r="E411">
        <v>8</v>
      </c>
      <c r="F411">
        <v>10</v>
      </c>
    </row>
    <row r="412" spans="1:6">
      <c r="A412" s="4">
        <v>45702</v>
      </c>
      <c r="B412" t="b">
        <v>1</v>
      </c>
      <c r="C412" t="s">
        <v>47</v>
      </c>
      <c r="D412" t="s">
        <v>18</v>
      </c>
      <c r="E412">
        <v>9</v>
      </c>
      <c r="F412">
        <v>9</v>
      </c>
    </row>
    <row r="413" spans="1:6">
      <c r="A413" s="4">
        <v>45703</v>
      </c>
      <c r="B413" t="b">
        <v>0</v>
      </c>
      <c r="C413" t="s">
        <v>47</v>
      </c>
      <c r="D413" t="s">
        <v>19</v>
      </c>
    </row>
    <row r="414" spans="1:6">
      <c r="A414" s="4">
        <v>45704</v>
      </c>
      <c r="B414" t="b">
        <v>0</v>
      </c>
      <c r="C414" t="s">
        <v>47</v>
      </c>
      <c r="D414" t="s">
        <v>20</v>
      </c>
    </row>
    <row r="415" spans="1:6">
      <c r="A415" s="4">
        <v>45705</v>
      </c>
      <c r="B415" t="b">
        <v>1</v>
      </c>
      <c r="C415" t="s">
        <v>47</v>
      </c>
      <c r="D415" t="s">
        <v>14</v>
      </c>
      <c r="E415">
        <v>10</v>
      </c>
      <c r="F415">
        <v>8</v>
      </c>
    </row>
    <row r="416" spans="1:6">
      <c r="A416" s="4">
        <v>45706</v>
      </c>
      <c r="B416" t="b">
        <v>1</v>
      </c>
      <c r="C416" t="s">
        <v>47</v>
      </c>
      <c r="D416" t="s">
        <v>15</v>
      </c>
      <c r="E416">
        <v>11</v>
      </c>
      <c r="F416">
        <v>7</v>
      </c>
    </row>
    <row r="417" spans="1:6">
      <c r="A417" s="4">
        <v>45707</v>
      </c>
      <c r="B417" t="b">
        <v>1</v>
      </c>
      <c r="C417" t="s">
        <v>47</v>
      </c>
      <c r="D417" t="s">
        <v>16</v>
      </c>
      <c r="E417">
        <v>12</v>
      </c>
      <c r="F417">
        <v>6</v>
      </c>
    </row>
    <row r="418" spans="1:6">
      <c r="A418" s="4">
        <v>45708</v>
      </c>
      <c r="B418" t="b">
        <v>1</v>
      </c>
      <c r="C418" t="s">
        <v>47</v>
      </c>
      <c r="D418" t="s">
        <v>17</v>
      </c>
      <c r="E418">
        <v>13</v>
      </c>
      <c r="F418">
        <v>5</v>
      </c>
    </row>
    <row r="419" spans="1:6">
      <c r="A419" s="4">
        <v>45709</v>
      </c>
      <c r="B419" t="b">
        <v>1</v>
      </c>
      <c r="C419" t="s">
        <v>47</v>
      </c>
      <c r="D419" t="s">
        <v>18</v>
      </c>
      <c r="E419">
        <v>14</v>
      </c>
      <c r="F419">
        <v>4</v>
      </c>
    </row>
    <row r="420" spans="1:6">
      <c r="A420" s="4">
        <v>45710</v>
      </c>
      <c r="B420" t="b">
        <v>0</v>
      </c>
      <c r="C420" t="s">
        <v>47</v>
      </c>
      <c r="D420" t="s">
        <v>19</v>
      </c>
    </row>
    <row r="421" spans="1:6">
      <c r="A421" s="4">
        <v>45711</v>
      </c>
      <c r="B421" t="b">
        <v>0</v>
      </c>
      <c r="C421" t="s">
        <v>146</v>
      </c>
      <c r="D421" t="s">
        <v>20</v>
      </c>
    </row>
    <row r="422" spans="1:6">
      <c r="A422" s="4">
        <v>45712</v>
      </c>
      <c r="B422" t="b">
        <v>0</v>
      </c>
      <c r="C422" t="s">
        <v>145</v>
      </c>
      <c r="D422" t="s">
        <v>14</v>
      </c>
    </row>
    <row r="423" spans="1:6">
      <c r="A423" s="4">
        <v>45713</v>
      </c>
      <c r="B423" t="b">
        <v>1</v>
      </c>
      <c r="C423" t="s">
        <v>47</v>
      </c>
      <c r="D423" t="s">
        <v>15</v>
      </c>
      <c r="E423">
        <v>15</v>
      </c>
      <c r="F423">
        <v>3</v>
      </c>
    </row>
    <row r="424" spans="1:6">
      <c r="A424" s="4">
        <v>45714</v>
      </c>
      <c r="B424" t="b">
        <v>1</v>
      </c>
      <c r="C424" t="s">
        <v>47</v>
      </c>
      <c r="D424" t="s">
        <v>16</v>
      </c>
      <c r="E424">
        <v>16</v>
      </c>
      <c r="F424">
        <v>2</v>
      </c>
    </row>
    <row r="425" spans="1:6">
      <c r="A425" s="4">
        <v>45715</v>
      </c>
      <c r="B425" t="b">
        <v>1</v>
      </c>
      <c r="C425" t="s">
        <v>47</v>
      </c>
      <c r="D425" t="s">
        <v>17</v>
      </c>
      <c r="E425">
        <v>17</v>
      </c>
      <c r="F425">
        <v>1</v>
      </c>
    </row>
    <row r="426" spans="1:6">
      <c r="A426" s="4">
        <v>45716</v>
      </c>
      <c r="B426" t="b">
        <v>1</v>
      </c>
      <c r="C426" t="s">
        <v>47</v>
      </c>
      <c r="D426" t="s">
        <v>18</v>
      </c>
      <c r="E426">
        <v>18</v>
      </c>
      <c r="F426">
        <v>0</v>
      </c>
    </row>
    <row r="427" spans="1:6">
      <c r="A427" s="4">
        <v>45717</v>
      </c>
      <c r="B427" t="b">
        <v>0</v>
      </c>
      <c r="C427" t="s">
        <v>47</v>
      </c>
      <c r="D427" t="s">
        <v>19</v>
      </c>
    </row>
    <row r="428" spans="1:6">
      <c r="A428" s="4">
        <v>45718</v>
      </c>
      <c r="B428" t="b">
        <v>0</v>
      </c>
      <c r="C428" t="s">
        <v>47</v>
      </c>
      <c r="D428" t="s">
        <v>20</v>
      </c>
    </row>
    <row r="429" spans="1:6">
      <c r="A429" s="4">
        <v>45719</v>
      </c>
      <c r="B429" t="b">
        <v>1</v>
      </c>
      <c r="C429" t="s">
        <v>47</v>
      </c>
      <c r="D429" t="s">
        <v>14</v>
      </c>
      <c r="E429">
        <v>1</v>
      </c>
      <c r="F429">
        <v>19</v>
      </c>
    </row>
    <row r="430" spans="1:6">
      <c r="A430" s="4">
        <v>45720</v>
      </c>
      <c r="B430" t="b">
        <v>1</v>
      </c>
      <c r="C430" t="s">
        <v>47</v>
      </c>
      <c r="D430" t="s">
        <v>15</v>
      </c>
      <c r="E430">
        <v>2</v>
      </c>
      <c r="F430">
        <v>18</v>
      </c>
    </row>
    <row r="431" spans="1:6">
      <c r="A431" s="4">
        <v>45721</v>
      </c>
      <c r="B431" t="b">
        <v>1</v>
      </c>
      <c r="C431" t="s">
        <v>47</v>
      </c>
      <c r="D431" t="s">
        <v>16</v>
      </c>
      <c r="E431">
        <v>3</v>
      </c>
      <c r="F431">
        <v>17</v>
      </c>
    </row>
    <row r="432" spans="1:6">
      <c r="A432" s="4">
        <v>45722</v>
      </c>
      <c r="B432" t="b">
        <v>1</v>
      </c>
      <c r="C432" t="s">
        <v>47</v>
      </c>
      <c r="D432" t="s">
        <v>17</v>
      </c>
      <c r="E432">
        <v>4</v>
      </c>
      <c r="F432">
        <v>16</v>
      </c>
    </row>
    <row r="433" spans="1:6">
      <c r="A433" s="4">
        <v>45723</v>
      </c>
      <c r="B433" t="b">
        <v>1</v>
      </c>
      <c r="C433" t="s">
        <v>47</v>
      </c>
      <c r="D433" t="s">
        <v>18</v>
      </c>
      <c r="E433">
        <v>5</v>
      </c>
      <c r="F433">
        <v>15</v>
      </c>
    </row>
    <row r="434" spans="1:6">
      <c r="A434" s="4">
        <v>45724</v>
      </c>
      <c r="B434" t="b">
        <v>0</v>
      </c>
      <c r="C434" t="s">
        <v>47</v>
      </c>
      <c r="D434" t="s">
        <v>19</v>
      </c>
    </row>
    <row r="435" spans="1:6">
      <c r="A435" s="4">
        <v>45725</v>
      </c>
      <c r="B435" t="b">
        <v>0</v>
      </c>
      <c r="C435" t="s">
        <v>47</v>
      </c>
      <c r="D435" t="s">
        <v>20</v>
      </c>
    </row>
    <row r="436" spans="1:6">
      <c r="A436" s="4">
        <v>45726</v>
      </c>
      <c r="B436" t="b">
        <v>1</v>
      </c>
      <c r="C436" t="s">
        <v>47</v>
      </c>
      <c r="D436" t="s">
        <v>14</v>
      </c>
      <c r="E436">
        <v>6</v>
      </c>
      <c r="F436">
        <v>14</v>
      </c>
    </row>
    <row r="437" spans="1:6">
      <c r="A437" s="4">
        <v>45727</v>
      </c>
      <c r="B437" t="b">
        <v>1</v>
      </c>
      <c r="C437" t="s">
        <v>47</v>
      </c>
      <c r="D437" t="s">
        <v>15</v>
      </c>
      <c r="E437">
        <v>7</v>
      </c>
      <c r="F437">
        <v>13</v>
      </c>
    </row>
    <row r="438" spans="1:6">
      <c r="A438" s="4">
        <v>45728</v>
      </c>
      <c r="B438" t="b">
        <v>1</v>
      </c>
      <c r="C438" t="s">
        <v>47</v>
      </c>
      <c r="D438" t="s">
        <v>16</v>
      </c>
      <c r="E438">
        <v>8</v>
      </c>
      <c r="F438">
        <v>12</v>
      </c>
    </row>
    <row r="439" spans="1:6">
      <c r="A439" s="4">
        <v>45729</v>
      </c>
      <c r="B439" t="b">
        <v>1</v>
      </c>
      <c r="C439" t="s">
        <v>47</v>
      </c>
      <c r="D439" t="s">
        <v>17</v>
      </c>
      <c r="E439">
        <v>9</v>
      </c>
      <c r="F439">
        <v>11</v>
      </c>
    </row>
    <row r="440" spans="1:6">
      <c r="A440" s="4">
        <v>45730</v>
      </c>
      <c r="B440" t="b">
        <v>1</v>
      </c>
      <c r="C440" t="s">
        <v>47</v>
      </c>
      <c r="D440" t="s">
        <v>18</v>
      </c>
      <c r="E440">
        <v>10</v>
      </c>
      <c r="F440">
        <v>10</v>
      </c>
    </row>
    <row r="441" spans="1:6">
      <c r="A441" s="4">
        <v>45731</v>
      </c>
      <c r="B441" t="b">
        <v>0</v>
      </c>
      <c r="C441" t="s">
        <v>47</v>
      </c>
      <c r="D441" t="s">
        <v>19</v>
      </c>
    </row>
    <row r="442" spans="1:6">
      <c r="A442" s="4">
        <v>45732</v>
      </c>
      <c r="B442" t="b">
        <v>0</v>
      </c>
      <c r="C442" t="s">
        <v>47</v>
      </c>
      <c r="D442" t="s">
        <v>20</v>
      </c>
    </row>
    <row r="443" spans="1:6">
      <c r="A443" s="4">
        <v>45733</v>
      </c>
      <c r="B443" t="b">
        <v>1</v>
      </c>
      <c r="C443" t="s">
        <v>47</v>
      </c>
      <c r="D443" t="s">
        <v>14</v>
      </c>
      <c r="E443">
        <v>11</v>
      </c>
      <c r="F443">
        <v>9</v>
      </c>
    </row>
    <row r="444" spans="1:6">
      <c r="A444" s="4">
        <v>45734</v>
      </c>
      <c r="B444" t="b">
        <v>1</v>
      </c>
      <c r="C444" t="s">
        <v>47</v>
      </c>
      <c r="D444" t="s">
        <v>15</v>
      </c>
      <c r="E444">
        <v>12</v>
      </c>
      <c r="F444">
        <v>8</v>
      </c>
    </row>
    <row r="445" spans="1:6">
      <c r="A445" s="4">
        <v>45735</v>
      </c>
      <c r="B445" t="b">
        <v>1</v>
      </c>
      <c r="C445" t="s">
        <v>47</v>
      </c>
      <c r="D445" t="s">
        <v>16</v>
      </c>
      <c r="E445">
        <v>13</v>
      </c>
      <c r="F445">
        <v>7</v>
      </c>
    </row>
    <row r="446" spans="1:6">
      <c r="A446" s="4">
        <v>45736</v>
      </c>
      <c r="B446" t="b">
        <v>1</v>
      </c>
      <c r="C446" t="s">
        <v>47</v>
      </c>
      <c r="D446" t="s">
        <v>17</v>
      </c>
      <c r="E446">
        <v>14</v>
      </c>
      <c r="F446">
        <v>6</v>
      </c>
    </row>
    <row r="447" spans="1:6">
      <c r="A447" s="4">
        <v>45737</v>
      </c>
      <c r="B447" t="b">
        <v>0</v>
      </c>
      <c r="C447" t="s">
        <v>147</v>
      </c>
      <c r="D447" t="s">
        <v>18</v>
      </c>
    </row>
    <row r="448" spans="1:6">
      <c r="A448" s="4">
        <v>45738</v>
      </c>
      <c r="B448" t="b">
        <v>0</v>
      </c>
      <c r="C448" t="s">
        <v>47</v>
      </c>
      <c r="D448" t="s">
        <v>19</v>
      </c>
    </row>
    <row r="449" spans="1:6">
      <c r="A449" s="4">
        <v>45739</v>
      </c>
      <c r="B449" t="b">
        <v>0</v>
      </c>
      <c r="C449" t="s">
        <v>47</v>
      </c>
      <c r="D449" t="s">
        <v>20</v>
      </c>
    </row>
    <row r="450" spans="1:6">
      <c r="A450" s="4">
        <v>45740</v>
      </c>
      <c r="B450" t="b">
        <v>1</v>
      </c>
      <c r="C450" t="s">
        <v>47</v>
      </c>
      <c r="D450" t="s">
        <v>14</v>
      </c>
      <c r="E450">
        <v>15</v>
      </c>
      <c r="F450">
        <v>5</v>
      </c>
    </row>
    <row r="451" spans="1:6">
      <c r="A451" s="4">
        <v>45741</v>
      </c>
      <c r="B451" t="b">
        <v>1</v>
      </c>
      <c r="C451" t="s">
        <v>47</v>
      </c>
      <c r="D451" t="s">
        <v>15</v>
      </c>
      <c r="E451">
        <v>16</v>
      </c>
      <c r="F451">
        <v>4</v>
      </c>
    </row>
    <row r="452" spans="1:6">
      <c r="A452" s="4">
        <v>45742</v>
      </c>
      <c r="B452" t="b">
        <v>1</v>
      </c>
      <c r="C452" t="s">
        <v>47</v>
      </c>
      <c r="D452" t="s">
        <v>16</v>
      </c>
      <c r="E452">
        <v>17</v>
      </c>
      <c r="F452">
        <v>3</v>
      </c>
    </row>
    <row r="453" spans="1:6">
      <c r="A453" s="4">
        <v>45743</v>
      </c>
      <c r="B453" t="b">
        <v>1</v>
      </c>
      <c r="C453" t="s">
        <v>47</v>
      </c>
      <c r="D453" t="s">
        <v>17</v>
      </c>
      <c r="E453">
        <v>18</v>
      </c>
      <c r="F453">
        <v>2</v>
      </c>
    </row>
    <row r="454" spans="1:6">
      <c r="A454" s="4">
        <v>45744</v>
      </c>
      <c r="B454" t="b">
        <v>1</v>
      </c>
      <c r="C454" t="s">
        <v>47</v>
      </c>
      <c r="D454" t="s">
        <v>18</v>
      </c>
      <c r="E454">
        <v>19</v>
      </c>
      <c r="F454">
        <v>1</v>
      </c>
    </row>
    <row r="455" spans="1:6">
      <c r="A455" s="4">
        <v>45745</v>
      </c>
      <c r="B455" t="b">
        <v>0</v>
      </c>
      <c r="C455" t="s">
        <v>47</v>
      </c>
      <c r="D455" t="s">
        <v>19</v>
      </c>
    </row>
    <row r="456" spans="1:6">
      <c r="A456" s="4">
        <v>45746</v>
      </c>
      <c r="B456" t="b">
        <v>0</v>
      </c>
      <c r="C456" t="s">
        <v>47</v>
      </c>
      <c r="D456" t="s">
        <v>20</v>
      </c>
    </row>
    <row r="457" spans="1:6">
      <c r="A457" s="4">
        <v>45747</v>
      </c>
      <c r="B457" t="b">
        <v>1</v>
      </c>
      <c r="C457" t="s">
        <v>47</v>
      </c>
      <c r="D457" t="s">
        <v>14</v>
      </c>
      <c r="E457">
        <v>20</v>
      </c>
      <c r="F457">
        <v>0</v>
      </c>
    </row>
    <row r="458" spans="1:6">
      <c r="A458" s="4">
        <v>45748</v>
      </c>
      <c r="B458" t="b">
        <v>1</v>
      </c>
      <c r="C458" t="s">
        <v>47</v>
      </c>
      <c r="D458" t="s">
        <v>15</v>
      </c>
      <c r="E458">
        <v>1</v>
      </c>
      <c r="F458">
        <v>20</v>
      </c>
    </row>
    <row r="459" spans="1:6">
      <c r="A459" s="4">
        <v>45749</v>
      </c>
      <c r="B459" t="b">
        <v>1</v>
      </c>
      <c r="C459" t="s">
        <v>47</v>
      </c>
      <c r="D459" t="s">
        <v>16</v>
      </c>
      <c r="E459">
        <v>2</v>
      </c>
      <c r="F459">
        <v>19</v>
      </c>
    </row>
    <row r="460" spans="1:6">
      <c r="A460" s="4">
        <v>45750</v>
      </c>
      <c r="B460" t="b">
        <v>1</v>
      </c>
      <c r="C460" t="s">
        <v>47</v>
      </c>
      <c r="D460" t="s">
        <v>17</v>
      </c>
      <c r="E460">
        <v>3</v>
      </c>
      <c r="F460">
        <v>18</v>
      </c>
    </row>
    <row r="461" spans="1:6">
      <c r="A461" s="4">
        <v>45751</v>
      </c>
      <c r="B461" t="b">
        <v>1</v>
      </c>
      <c r="C461" t="s">
        <v>47</v>
      </c>
      <c r="D461" t="s">
        <v>18</v>
      </c>
      <c r="E461">
        <v>4</v>
      </c>
      <c r="F461">
        <v>17</v>
      </c>
    </row>
    <row r="462" spans="1:6">
      <c r="A462" s="4">
        <v>45752</v>
      </c>
      <c r="B462" t="b">
        <v>0</v>
      </c>
      <c r="C462" t="s">
        <v>47</v>
      </c>
      <c r="D462" t="s">
        <v>19</v>
      </c>
    </row>
    <row r="463" spans="1:6">
      <c r="A463" s="4">
        <v>45753</v>
      </c>
      <c r="B463" t="b">
        <v>0</v>
      </c>
      <c r="C463" t="s">
        <v>47</v>
      </c>
      <c r="D463" t="s">
        <v>20</v>
      </c>
    </row>
    <row r="464" spans="1:6">
      <c r="A464" s="4">
        <v>45754</v>
      </c>
      <c r="B464" t="b">
        <v>1</v>
      </c>
      <c r="C464" t="s">
        <v>47</v>
      </c>
      <c r="D464" t="s">
        <v>14</v>
      </c>
      <c r="E464">
        <v>5</v>
      </c>
      <c r="F464">
        <v>16</v>
      </c>
    </row>
    <row r="465" spans="1:6">
      <c r="A465" s="4">
        <v>45755</v>
      </c>
      <c r="B465" t="b">
        <v>1</v>
      </c>
      <c r="C465" t="s">
        <v>47</v>
      </c>
      <c r="D465" t="s">
        <v>15</v>
      </c>
      <c r="E465">
        <v>6</v>
      </c>
      <c r="F465">
        <v>15</v>
      </c>
    </row>
    <row r="466" spans="1:6">
      <c r="A466" s="4">
        <v>45756</v>
      </c>
      <c r="B466" t="b">
        <v>1</v>
      </c>
      <c r="C466" t="s">
        <v>47</v>
      </c>
      <c r="D466" t="s">
        <v>16</v>
      </c>
      <c r="E466">
        <v>7</v>
      </c>
      <c r="F466">
        <v>14</v>
      </c>
    </row>
    <row r="467" spans="1:6">
      <c r="A467" s="4">
        <v>45757</v>
      </c>
      <c r="B467" t="b">
        <v>1</v>
      </c>
      <c r="C467" t="s">
        <v>47</v>
      </c>
      <c r="D467" t="s">
        <v>17</v>
      </c>
      <c r="E467">
        <v>8</v>
      </c>
      <c r="F467">
        <v>13</v>
      </c>
    </row>
    <row r="468" spans="1:6">
      <c r="A468" s="4">
        <v>45758</v>
      </c>
      <c r="B468" t="b">
        <v>1</v>
      </c>
      <c r="C468" t="s">
        <v>47</v>
      </c>
      <c r="D468" t="s">
        <v>18</v>
      </c>
      <c r="E468">
        <v>9</v>
      </c>
      <c r="F468">
        <v>12</v>
      </c>
    </row>
    <row r="469" spans="1:6">
      <c r="A469" s="4">
        <v>45759</v>
      </c>
      <c r="B469" t="b">
        <v>0</v>
      </c>
      <c r="C469" t="s">
        <v>47</v>
      </c>
      <c r="D469" t="s">
        <v>19</v>
      </c>
    </row>
    <row r="470" spans="1:6">
      <c r="A470" s="4">
        <v>45760</v>
      </c>
      <c r="B470" t="b">
        <v>0</v>
      </c>
      <c r="C470" t="s">
        <v>47</v>
      </c>
      <c r="D470" t="s">
        <v>20</v>
      </c>
    </row>
    <row r="471" spans="1:6">
      <c r="A471" s="4">
        <v>45761</v>
      </c>
      <c r="B471" t="b">
        <v>1</v>
      </c>
      <c r="C471" t="s">
        <v>47</v>
      </c>
      <c r="D471" t="s">
        <v>14</v>
      </c>
      <c r="E471">
        <v>10</v>
      </c>
      <c r="F471">
        <v>11</v>
      </c>
    </row>
    <row r="472" spans="1:6">
      <c r="A472" s="4">
        <v>45762</v>
      </c>
      <c r="B472" t="b">
        <v>1</v>
      </c>
      <c r="C472" t="s">
        <v>47</v>
      </c>
      <c r="D472" t="s">
        <v>15</v>
      </c>
      <c r="E472">
        <v>11</v>
      </c>
      <c r="F472">
        <v>10</v>
      </c>
    </row>
    <row r="473" spans="1:6">
      <c r="A473" s="4">
        <v>45763</v>
      </c>
      <c r="B473" t="b">
        <v>1</v>
      </c>
      <c r="C473" t="s">
        <v>47</v>
      </c>
      <c r="D473" t="s">
        <v>16</v>
      </c>
      <c r="E473">
        <v>12</v>
      </c>
      <c r="F473">
        <v>9</v>
      </c>
    </row>
    <row r="474" spans="1:6">
      <c r="A474" s="4">
        <v>45764</v>
      </c>
      <c r="B474" t="b">
        <v>1</v>
      </c>
      <c r="C474" t="s">
        <v>47</v>
      </c>
      <c r="D474" t="s">
        <v>17</v>
      </c>
      <c r="E474">
        <v>13</v>
      </c>
      <c r="F474">
        <v>8</v>
      </c>
    </row>
    <row r="475" spans="1:6">
      <c r="A475" s="4">
        <v>45765</v>
      </c>
      <c r="B475" t="b">
        <v>1</v>
      </c>
      <c r="C475" t="s">
        <v>47</v>
      </c>
      <c r="D475" t="s">
        <v>18</v>
      </c>
      <c r="E475">
        <v>14</v>
      </c>
      <c r="F475">
        <v>7</v>
      </c>
    </row>
    <row r="476" spans="1:6">
      <c r="A476" s="4">
        <v>45766</v>
      </c>
      <c r="B476" t="b">
        <v>0</v>
      </c>
      <c r="C476" t="s">
        <v>47</v>
      </c>
      <c r="D476" t="s">
        <v>19</v>
      </c>
    </row>
    <row r="477" spans="1:6">
      <c r="A477" s="4">
        <v>45767</v>
      </c>
      <c r="B477" t="b">
        <v>0</v>
      </c>
      <c r="C477" t="s">
        <v>47</v>
      </c>
      <c r="D477" t="s">
        <v>20</v>
      </c>
    </row>
    <row r="478" spans="1:6">
      <c r="A478" s="4">
        <v>45768</v>
      </c>
      <c r="B478" t="b">
        <v>1</v>
      </c>
      <c r="C478" t="s">
        <v>47</v>
      </c>
      <c r="D478" t="s">
        <v>14</v>
      </c>
      <c r="E478">
        <v>15</v>
      </c>
      <c r="F478">
        <v>6</v>
      </c>
    </row>
    <row r="479" spans="1:6">
      <c r="A479" s="4">
        <v>45769</v>
      </c>
      <c r="B479" t="b">
        <v>1</v>
      </c>
      <c r="C479" t="s">
        <v>47</v>
      </c>
      <c r="D479" t="s">
        <v>15</v>
      </c>
      <c r="E479">
        <v>16</v>
      </c>
      <c r="F479">
        <v>5</v>
      </c>
    </row>
    <row r="480" spans="1:6">
      <c r="A480" s="4">
        <v>45770</v>
      </c>
      <c r="B480" t="b">
        <v>1</v>
      </c>
      <c r="C480" t="s">
        <v>47</v>
      </c>
      <c r="D480" t="s">
        <v>16</v>
      </c>
      <c r="E480">
        <v>17</v>
      </c>
      <c r="F480">
        <v>4</v>
      </c>
    </row>
    <row r="481" spans="1:6">
      <c r="A481" s="4">
        <v>45771</v>
      </c>
      <c r="B481" t="b">
        <v>1</v>
      </c>
      <c r="C481" t="s">
        <v>47</v>
      </c>
      <c r="D481" t="s">
        <v>17</v>
      </c>
      <c r="E481">
        <v>18</v>
      </c>
      <c r="F481">
        <v>3</v>
      </c>
    </row>
    <row r="482" spans="1:6">
      <c r="A482" s="4">
        <v>45772</v>
      </c>
      <c r="B482" t="b">
        <v>1</v>
      </c>
      <c r="C482" t="s">
        <v>47</v>
      </c>
      <c r="D482" t="s">
        <v>18</v>
      </c>
      <c r="E482">
        <v>19</v>
      </c>
      <c r="F482">
        <v>2</v>
      </c>
    </row>
    <row r="483" spans="1:6">
      <c r="A483" s="4">
        <v>45773</v>
      </c>
      <c r="B483" t="b">
        <v>0</v>
      </c>
      <c r="C483" t="s">
        <v>47</v>
      </c>
      <c r="D483" t="s">
        <v>19</v>
      </c>
    </row>
    <row r="484" spans="1:6">
      <c r="A484" s="4">
        <v>45774</v>
      </c>
      <c r="B484" t="b">
        <v>0</v>
      </c>
      <c r="C484" t="s">
        <v>47</v>
      </c>
      <c r="D484" t="s">
        <v>20</v>
      </c>
    </row>
    <row r="485" spans="1:6">
      <c r="A485" s="4">
        <v>45775</v>
      </c>
      <c r="B485" t="b">
        <v>1</v>
      </c>
      <c r="C485" t="s">
        <v>47</v>
      </c>
      <c r="D485" t="s">
        <v>14</v>
      </c>
      <c r="E485">
        <v>20</v>
      </c>
      <c r="F485">
        <v>1</v>
      </c>
    </row>
    <row r="486" spans="1:6">
      <c r="A486" s="4">
        <v>45776</v>
      </c>
      <c r="B486" t="b">
        <v>0</v>
      </c>
      <c r="C486" t="s">
        <v>148</v>
      </c>
      <c r="D486" t="s">
        <v>15</v>
      </c>
    </row>
    <row r="487" spans="1:6">
      <c r="A487" s="4">
        <v>45777</v>
      </c>
      <c r="B487" t="b">
        <v>1</v>
      </c>
      <c r="C487" t="s">
        <v>47</v>
      </c>
      <c r="D487" t="s">
        <v>16</v>
      </c>
      <c r="E487">
        <v>21</v>
      </c>
      <c r="F487">
        <v>0</v>
      </c>
    </row>
    <row r="488" spans="1:6">
      <c r="A488" s="4">
        <v>45778</v>
      </c>
      <c r="B488" t="b">
        <v>1</v>
      </c>
      <c r="C488" t="s">
        <v>47</v>
      </c>
      <c r="D488" t="s">
        <v>17</v>
      </c>
      <c r="E488">
        <v>1</v>
      </c>
      <c r="F488">
        <v>19</v>
      </c>
    </row>
    <row r="489" spans="1:6">
      <c r="A489" s="4">
        <v>45779</v>
      </c>
      <c r="B489" t="b">
        <v>1</v>
      </c>
      <c r="C489" t="s">
        <v>47</v>
      </c>
      <c r="D489" t="s">
        <v>18</v>
      </c>
      <c r="E489">
        <v>2</v>
      </c>
      <c r="F489">
        <v>18</v>
      </c>
    </row>
    <row r="490" spans="1:6">
      <c r="A490" s="4">
        <v>45780</v>
      </c>
      <c r="B490" t="b">
        <v>0</v>
      </c>
      <c r="C490" t="s">
        <v>149</v>
      </c>
      <c r="D490" t="s">
        <v>19</v>
      </c>
    </row>
    <row r="491" spans="1:6">
      <c r="A491" s="4">
        <v>45781</v>
      </c>
      <c r="B491" t="b">
        <v>0</v>
      </c>
      <c r="C491" t="s">
        <v>150</v>
      </c>
      <c r="D491" t="s">
        <v>20</v>
      </c>
    </row>
    <row r="492" spans="1:6">
      <c r="A492" s="4">
        <v>45782</v>
      </c>
      <c r="B492" t="b">
        <v>0</v>
      </c>
      <c r="C492" t="s">
        <v>151</v>
      </c>
      <c r="D492" t="s">
        <v>14</v>
      </c>
    </row>
    <row r="493" spans="1:6">
      <c r="A493" s="4">
        <v>45783</v>
      </c>
      <c r="B493" t="b">
        <v>0</v>
      </c>
      <c r="C493" t="s">
        <v>145</v>
      </c>
      <c r="D493" t="s">
        <v>15</v>
      </c>
    </row>
    <row r="494" spans="1:6">
      <c r="A494" s="4">
        <v>45784</v>
      </c>
      <c r="B494" t="b">
        <v>1</v>
      </c>
      <c r="C494" t="s">
        <v>47</v>
      </c>
      <c r="D494" t="s">
        <v>16</v>
      </c>
      <c r="E494">
        <v>3</v>
      </c>
      <c r="F494">
        <v>17</v>
      </c>
    </row>
    <row r="495" spans="1:6">
      <c r="A495" s="4">
        <v>45785</v>
      </c>
      <c r="B495" t="b">
        <v>1</v>
      </c>
      <c r="C495" t="s">
        <v>47</v>
      </c>
      <c r="D495" t="s">
        <v>17</v>
      </c>
      <c r="E495">
        <v>4</v>
      </c>
      <c r="F495">
        <v>16</v>
      </c>
    </row>
    <row r="496" spans="1:6">
      <c r="A496" s="4">
        <v>45786</v>
      </c>
      <c r="B496" t="b">
        <v>1</v>
      </c>
      <c r="C496" t="s">
        <v>47</v>
      </c>
      <c r="D496" t="s">
        <v>18</v>
      </c>
      <c r="E496">
        <v>5</v>
      </c>
      <c r="F496">
        <v>15</v>
      </c>
    </row>
    <row r="497" spans="1:6">
      <c r="A497" s="4">
        <v>45787</v>
      </c>
      <c r="B497" t="b">
        <v>0</v>
      </c>
      <c r="C497" t="s">
        <v>47</v>
      </c>
      <c r="D497" t="s">
        <v>19</v>
      </c>
    </row>
    <row r="498" spans="1:6">
      <c r="A498" s="4">
        <v>45788</v>
      </c>
      <c r="B498" t="b">
        <v>0</v>
      </c>
      <c r="C498" t="s">
        <v>47</v>
      </c>
      <c r="D498" t="s">
        <v>20</v>
      </c>
    </row>
    <row r="499" spans="1:6">
      <c r="A499" s="4">
        <v>45789</v>
      </c>
      <c r="B499" t="b">
        <v>1</v>
      </c>
      <c r="C499" t="s">
        <v>47</v>
      </c>
      <c r="D499" t="s">
        <v>14</v>
      </c>
      <c r="E499">
        <v>6</v>
      </c>
      <c r="F499">
        <v>14</v>
      </c>
    </row>
    <row r="500" spans="1:6">
      <c r="A500" s="4">
        <v>45790</v>
      </c>
      <c r="B500" t="b">
        <v>1</v>
      </c>
      <c r="C500" t="s">
        <v>47</v>
      </c>
      <c r="D500" t="s">
        <v>15</v>
      </c>
      <c r="E500">
        <v>7</v>
      </c>
      <c r="F500">
        <v>13</v>
      </c>
    </row>
    <row r="501" spans="1:6">
      <c r="A501" s="4">
        <v>45791</v>
      </c>
      <c r="B501" t="b">
        <v>1</v>
      </c>
      <c r="C501" t="s">
        <v>47</v>
      </c>
      <c r="D501" t="s">
        <v>16</v>
      </c>
      <c r="E501">
        <v>8</v>
      </c>
      <c r="F501">
        <v>12</v>
      </c>
    </row>
    <row r="502" spans="1:6">
      <c r="A502" s="4">
        <v>45792</v>
      </c>
      <c r="B502" t="b">
        <v>1</v>
      </c>
      <c r="C502" t="s">
        <v>47</v>
      </c>
      <c r="D502" t="s">
        <v>17</v>
      </c>
      <c r="E502">
        <v>9</v>
      </c>
      <c r="F502">
        <v>11</v>
      </c>
    </row>
    <row r="503" spans="1:6">
      <c r="A503" s="4">
        <v>45793</v>
      </c>
      <c r="B503" t="b">
        <v>1</v>
      </c>
      <c r="C503" t="s">
        <v>47</v>
      </c>
      <c r="D503" t="s">
        <v>18</v>
      </c>
      <c r="E503">
        <v>10</v>
      </c>
      <c r="F503">
        <v>10</v>
      </c>
    </row>
    <row r="504" spans="1:6">
      <c r="A504" s="4">
        <v>45794</v>
      </c>
      <c r="B504" t="b">
        <v>0</v>
      </c>
      <c r="C504" t="s">
        <v>47</v>
      </c>
      <c r="D504" t="s">
        <v>19</v>
      </c>
    </row>
    <row r="505" spans="1:6">
      <c r="A505" s="4">
        <v>45795</v>
      </c>
      <c r="B505" t="b">
        <v>0</v>
      </c>
      <c r="C505" t="s">
        <v>47</v>
      </c>
      <c r="D505" t="s">
        <v>20</v>
      </c>
    </row>
    <row r="506" spans="1:6">
      <c r="A506" s="4">
        <v>45796</v>
      </c>
      <c r="B506" t="b">
        <v>1</v>
      </c>
      <c r="C506" t="s">
        <v>47</v>
      </c>
      <c r="D506" t="s">
        <v>14</v>
      </c>
      <c r="E506">
        <v>11</v>
      </c>
      <c r="F506">
        <v>9</v>
      </c>
    </row>
    <row r="507" spans="1:6">
      <c r="A507" s="4">
        <v>45797</v>
      </c>
      <c r="B507" t="b">
        <v>1</v>
      </c>
      <c r="C507" t="s">
        <v>47</v>
      </c>
      <c r="D507" t="s">
        <v>15</v>
      </c>
      <c r="E507">
        <v>12</v>
      </c>
      <c r="F507">
        <v>8</v>
      </c>
    </row>
    <row r="508" spans="1:6">
      <c r="A508" s="4">
        <v>45798</v>
      </c>
      <c r="B508" t="b">
        <v>1</v>
      </c>
      <c r="C508" t="s">
        <v>47</v>
      </c>
      <c r="D508" t="s">
        <v>16</v>
      </c>
      <c r="E508">
        <v>13</v>
      </c>
      <c r="F508">
        <v>7</v>
      </c>
    </row>
    <row r="509" spans="1:6">
      <c r="A509" s="4">
        <v>45799</v>
      </c>
      <c r="B509" t="b">
        <v>1</v>
      </c>
      <c r="C509" t="s">
        <v>47</v>
      </c>
      <c r="D509" t="s">
        <v>17</v>
      </c>
      <c r="E509">
        <v>14</v>
      </c>
      <c r="F509">
        <v>6</v>
      </c>
    </row>
    <row r="510" spans="1:6">
      <c r="A510" s="4">
        <v>45800</v>
      </c>
      <c r="B510" t="b">
        <v>1</v>
      </c>
      <c r="C510" t="s">
        <v>47</v>
      </c>
      <c r="D510" t="s">
        <v>18</v>
      </c>
      <c r="E510">
        <v>15</v>
      </c>
      <c r="F510">
        <v>5</v>
      </c>
    </row>
    <row r="511" spans="1:6">
      <c r="A511" s="4">
        <v>45801</v>
      </c>
      <c r="B511" t="b">
        <v>0</v>
      </c>
      <c r="C511" t="s">
        <v>47</v>
      </c>
      <c r="D511" t="s">
        <v>19</v>
      </c>
    </row>
    <row r="512" spans="1:6">
      <c r="A512" s="4">
        <v>45802</v>
      </c>
      <c r="B512" t="b">
        <v>0</v>
      </c>
      <c r="C512" t="s">
        <v>47</v>
      </c>
      <c r="D512" t="s">
        <v>20</v>
      </c>
    </row>
    <row r="513" spans="1:6">
      <c r="A513" s="4">
        <v>45803</v>
      </c>
      <c r="B513" t="b">
        <v>1</v>
      </c>
      <c r="C513" t="s">
        <v>47</v>
      </c>
      <c r="D513" t="s">
        <v>14</v>
      </c>
      <c r="E513">
        <v>16</v>
      </c>
      <c r="F513">
        <v>4</v>
      </c>
    </row>
    <row r="514" spans="1:6">
      <c r="A514" s="4">
        <v>45804</v>
      </c>
      <c r="B514" t="b">
        <v>1</v>
      </c>
      <c r="C514" t="s">
        <v>47</v>
      </c>
      <c r="D514" t="s">
        <v>15</v>
      </c>
      <c r="E514">
        <v>17</v>
      </c>
      <c r="F514">
        <v>3</v>
      </c>
    </row>
    <row r="515" spans="1:6">
      <c r="A515" s="4">
        <v>45805</v>
      </c>
      <c r="B515" t="b">
        <v>1</v>
      </c>
      <c r="C515" t="s">
        <v>47</v>
      </c>
      <c r="D515" t="s">
        <v>16</v>
      </c>
      <c r="E515">
        <v>18</v>
      </c>
      <c r="F515">
        <v>2</v>
      </c>
    </row>
    <row r="516" spans="1:6">
      <c r="A516" s="4">
        <v>45806</v>
      </c>
      <c r="B516" t="b">
        <v>1</v>
      </c>
      <c r="C516" t="s">
        <v>47</v>
      </c>
      <c r="D516" t="s">
        <v>17</v>
      </c>
      <c r="E516">
        <v>19</v>
      </c>
      <c r="F516">
        <v>1</v>
      </c>
    </row>
    <row r="517" spans="1:6">
      <c r="A517" s="4">
        <v>45807</v>
      </c>
      <c r="B517" t="b">
        <v>1</v>
      </c>
      <c r="C517" t="s">
        <v>47</v>
      </c>
      <c r="D517" t="s">
        <v>18</v>
      </c>
      <c r="E517">
        <v>20</v>
      </c>
      <c r="F517">
        <v>0</v>
      </c>
    </row>
    <row r="518" spans="1:6">
      <c r="A518" s="4">
        <v>45808</v>
      </c>
      <c r="B518" t="b">
        <v>0</v>
      </c>
      <c r="C518" t="s">
        <v>47</v>
      </c>
      <c r="D518" t="s">
        <v>19</v>
      </c>
    </row>
    <row r="519" spans="1:6">
      <c r="A519" s="4">
        <v>45809</v>
      </c>
      <c r="B519" t="b">
        <v>0</v>
      </c>
      <c r="C519" t="s">
        <v>47</v>
      </c>
      <c r="D519" t="s">
        <v>20</v>
      </c>
    </row>
    <row r="520" spans="1:6">
      <c r="A520" s="4">
        <v>45810</v>
      </c>
      <c r="B520" t="b">
        <v>1</v>
      </c>
      <c r="C520" t="s">
        <v>47</v>
      </c>
      <c r="D520" t="s">
        <v>14</v>
      </c>
      <c r="E520">
        <v>1</v>
      </c>
      <c r="F520">
        <v>20</v>
      </c>
    </row>
    <row r="521" spans="1:6">
      <c r="A521" s="4">
        <v>45811</v>
      </c>
      <c r="B521" t="b">
        <v>1</v>
      </c>
      <c r="C521" t="s">
        <v>47</v>
      </c>
      <c r="D521" t="s">
        <v>15</v>
      </c>
      <c r="E521">
        <v>2</v>
      </c>
      <c r="F521">
        <v>19</v>
      </c>
    </row>
    <row r="522" spans="1:6">
      <c r="A522" s="4">
        <v>45812</v>
      </c>
      <c r="B522" t="b">
        <v>1</v>
      </c>
      <c r="C522" t="s">
        <v>47</v>
      </c>
      <c r="D522" t="s">
        <v>16</v>
      </c>
      <c r="E522">
        <v>3</v>
      </c>
      <c r="F522">
        <v>18</v>
      </c>
    </row>
    <row r="523" spans="1:6">
      <c r="A523" s="4">
        <v>45813</v>
      </c>
      <c r="B523" t="b">
        <v>1</v>
      </c>
      <c r="C523" t="s">
        <v>47</v>
      </c>
      <c r="D523" t="s">
        <v>17</v>
      </c>
      <c r="E523">
        <v>4</v>
      </c>
      <c r="F523">
        <v>17</v>
      </c>
    </row>
    <row r="524" spans="1:6">
      <c r="A524" s="4">
        <v>45814</v>
      </c>
      <c r="B524" t="b">
        <v>1</v>
      </c>
      <c r="C524" t="s">
        <v>47</v>
      </c>
      <c r="D524" t="s">
        <v>18</v>
      </c>
      <c r="E524">
        <v>5</v>
      </c>
      <c r="F524">
        <v>16</v>
      </c>
    </row>
    <row r="525" spans="1:6">
      <c r="A525" s="4">
        <v>45815</v>
      </c>
      <c r="B525" t="b">
        <v>0</v>
      </c>
      <c r="C525" t="s">
        <v>47</v>
      </c>
      <c r="D525" t="s">
        <v>19</v>
      </c>
    </row>
    <row r="526" spans="1:6">
      <c r="A526" s="4">
        <v>45816</v>
      </c>
      <c r="B526" t="b">
        <v>0</v>
      </c>
      <c r="C526" t="s">
        <v>47</v>
      </c>
      <c r="D526" t="s">
        <v>20</v>
      </c>
    </row>
    <row r="527" spans="1:6">
      <c r="A527" s="4">
        <v>45817</v>
      </c>
      <c r="B527" t="b">
        <v>1</v>
      </c>
      <c r="C527" t="s">
        <v>47</v>
      </c>
      <c r="D527" t="s">
        <v>14</v>
      </c>
      <c r="E527">
        <v>6</v>
      </c>
      <c r="F527">
        <v>15</v>
      </c>
    </row>
    <row r="528" spans="1:6">
      <c r="A528" s="4">
        <v>45818</v>
      </c>
      <c r="B528" t="b">
        <v>1</v>
      </c>
      <c r="C528" t="s">
        <v>47</v>
      </c>
      <c r="D528" t="s">
        <v>15</v>
      </c>
      <c r="E528">
        <v>7</v>
      </c>
      <c r="F528">
        <v>14</v>
      </c>
    </row>
    <row r="529" spans="1:6">
      <c r="A529" s="4">
        <v>45819</v>
      </c>
      <c r="B529" t="b">
        <v>1</v>
      </c>
      <c r="C529" t="s">
        <v>47</v>
      </c>
      <c r="D529" t="s">
        <v>16</v>
      </c>
      <c r="E529">
        <v>8</v>
      </c>
      <c r="F529">
        <v>13</v>
      </c>
    </row>
    <row r="530" spans="1:6">
      <c r="A530" s="4">
        <v>45820</v>
      </c>
      <c r="B530" t="b">
        <v>1</v>
      </c>
      <c r="C530" t="s">
        <v>47</v>
      </c>
      <c r="D530" t="s">
        <v>17</v>
      </c>
      <c r="E530">
        <v>9</v>
      </c>
      <c r="F530">
        <v>12</v>
      </c>
    </row>
    <row r="531" spans="1:6">
      <c r="A531" s="4">
        <v>45821</v>
      </c>
      <c r="B531" t="b">
        <v>1</v>
      </c>
      <c r="C531" t="s">
        <v>47</v>
      </c>
      <c r="D531" t="s">
        <v>18</v>
      </c>
      <c r="E531">
        <v>10</v>
      </c>
      <c r="F531">
        <v>11</v>
      </c>
    </row>
    <row r="532" spans="1:6">
      <c r="A532" s="4">
        <v>45822</v>
      </c>
      <c r="B532" t="b">
        <v>0</v>
      </c>
      <c r="C532" t="s">
        <v>47</v>
      </c>
      <c r="D532" t="s">
        <v>19</v>
      </c>
    </row>
    <row r="533" spans="1:6">
      <c r="A533" s="4">
        <v>45823</v>
      </c>
      <c r="B533" t="b">
        <v>0</v>
      </c>
      <c r="C533" t="s">
        <v>47</v>
      </c>
      <c r="D533" t="s">
        <v>20</v>
      </c>
    </row>
    <row r="534" spans="1:6">
      <c r="A534" s="4">
        <v>45824</v>
      </c>
      <c r="B534" t="b">
        <v>1</v>
      </c>
      <c r="C534" t="s">
        <v>47</v>
      </c>
      <c r="D534" t="s">
        <v>14</v>
      </c>
      <c r="E534">
        <v>11</v>
      </c>
      <c r="F534">
        <v>10</v>
      </c>
    </row>
    <row r="535" spans="1:6">
      <c r="A535" s="4">
        <v>45825</v>
      </c>
      <c r="B535" t="b">
        <v>1</v>
      </c>
      <c r="C535" t="s">
        <v>47</v>
      </c>
      <c r="D535" t="s">
        <v>15</v>
      </c>
      <c r="E535">
        <v>12</v>
      </c>
      <c r="F535">
        <v>9</v>
      </c>
    </row>
    <row r="536" spans="1:6">
      <c r="A536" s="4">
        <v>45826</v>
      </c>
      <c r="B536" t="b">
        <v>1</v>
      </c>
      <c r="C536" t="s">
        <v>47</v>
      </c>
      <c r="D536" t="s">
        <v>16</v>
      </c>
      <c r="E536">
        <v>13</v>
      </c>
      <c r="F536">
        <v>8</v>
      </c>
    </row>
    <row r="537" spans="1:6">
      <c r="A537" s="4">
        <v>45827</v>
      </c>
      <c r="B537" t="b">
        <v>1</v>
      </c>
      <c r="C537" t="s">
        <v>47</v>
      </c>
      <c r="D537" t="s">
        <v>17</v>
      </c>
      <c r="E537">
        <v>14</v>
      </c>
      <c r="F537">
        <v>7</v>
      </c>
    </row>
    <row r="538" spans="1:6">
      <c r="A538" s="4">
        <v>45828</v>
      </c>
      <c r="B538" t="b">
        <v>1</v>
      </c>
      <c r="C538" t="s">
        <v>47</v>
      </c>
      <c r="D538" t="s">
        <v>18</v>
      </c>
      <c r="E538">
        <v>15</v>
      </c>
      <c r="F538">
        <v>6</v>
      </c>
    </row>
    <row r="539" spans="1:6">
      <c r="A539" s="4">
        <v>45829</v>
      </c>
      <c r="B539" t="b">
        <v>0</v>
      </c>
      <c r="C539" t="s">
        <v>47</v>
      </c>
      <c r="D539" t="s">
        <v>19</v>
      </c>
    </row>
    <row r="540" spans="1:6">
      <c r="A540" s="4">
        <v>45830</v>
      </c>
      <c r="B540" t="b">
        <v>0</v>
      </c>
      <c r="C540" t="s">
        <v>47</v>
      </c>
      <c r="D540" t="s">
        <v>20</v>
      </c>
    </row>
    <row r="541" spans="1:6">
      <c r="A541" s="4">
        <v>45831</v>
      </c>
      <c r="B541" t="b">
        <v>1</v>
      </c>
      <c r="C541" t="s">
        <v>47</v>
      </c>
      <c r="D541" t="s">
        <v>14</v>
      </c>
      <c r="E541">
        <v>16</v>
      </c>
      <c r="F541">
        <v>5</v>
      </c>
    </row>
    <row r="542" spans="1:6">
      <c r="A542" s="4">
        <v>45832</v>
      </c>
      <c r="B542" t="b">
        <v>1</v>
      </c>
      <c r="C542" t="s">
        <v>47</v>
      </c>
      <c r="D542" t="s">
        <v>15</v>
      </c>
      <c r="E542">
        <v>17</v>
      </c>
      <c r="F542">
        <v>4</v>
      </c>
    </row>
    <row r="543" spans="1:6">
      <c r="A543" s="4">
        <v>45833</v>
      </c>
      <c r="B543" t="b">
        <v>1</v>
      </c>
      <c r="C543" t="s">
        <v>47</v>
      </c>
      <c r="D543" t="s">
        <v>16</v>
      </c>
      <c r="E543">
        <v>18</v>
      </c>
      <c r="F543">
        <v>3</v>
      </c>
    </row>
    <row r="544" spans="1:6">
      <c r="A544" s="4">
        <v>45834</v>
      </c>
      <c r="B544" t="b">
        <v>1</v>
      </c>
      <c r="C544" t="s">
        <v>47</v>
      </c>
      <c r="D544" t="s">
        <v>17</v>
      </c>
      <c r="E544">
        <v>19</v>
      </c>
      <c r="F544">
        <v>2</v>
      </c>
    </row>
    <row r="545" spans="1:6">
      <c r="A545" s="4">
        <v>45835</v>
      </c>
      <c r="B545" t="b">
        <v>1</v>
      </c>
      <c r="C545" t="s">
        <v>47</v>
      </c>
      <c r="D545" t="s">
        <v>18</v>
      </c>
      <c r="E545">
        <v>20</v>
      </c>
      <c r="F545">
        <v>1</v>
      </c>
    </row>
    <row r="546" spans="1:6">
      <c r="A546" s="4">
        <v>45836</v>
      </c>
      <c r="B546" t="b">
        <v>0</v>
      </c>
      <c r="C546" t="s">
        <v>47</v>
      </c>
      <c r="D546" t="s">
        <v>19</v>
      </c>
    </row>
    <row r="547" spans="1:6">
      <c r="A547" s="4">
        <v>45837</v>
      </c>
      <c r="B547" t="b">
        <v>0</v>
      </c>
      <c r="C547" t="s">
        <v>47</v>
      </c>
      <c r="D547" t="s">
        <v>20</v>
      </c>
    </row>
    <row r="548" spans="1:6">
      <c r="A548" s="4">
        <v>45838</v>
      </c>
      <c r="B548" t="b">
        <v>1</v>
      </c>
      <c r="C548" t="s">
        <v>47</v>
      </c>
      <c r="D548" t="s">
        <v>14</v>
      </c>
      <c r="E548">
        <v>21</v>
      </c>
      <c r="F548">
        <v>0</v>
      </c>
    </row>
    <row r="549" spans="1:6">
      <c r="A549" s="4">
        <v>45839</v>
      </c>
      <c r="B549" t="b">
        <v>1</v>
      </c>
      <c r="C549" t="s">
        <v>47</v>
      </c>
      <c r="D549" t="s">
        <v>15</v>
      </c>
      <c r="E549">
        <v>1</v>
      </c>
      <c r="F549">
        <v>21</v>
      </c>
    </row>
    <row r="550" spans="1:6">
      <c r="A550" s="4">
        <v>45840</v>
      </c>
      <c r="B550" t="b">
        <v>1</v>
      </c>
      <c r="C550" t="s">
        <v>47</v>
      </c>
      <c r="D550" t="s">
        <v>16</v>
      </c>
      <c r="E550">
        <v>2</v>
      </c>
      <c r="F550">
        <v>20</v>
      </c>
    </row>
    <row r="551" spans="1:6">
      <c r="A551" s="4">
        <v>45841</v>
      </c>
      <c r="B551" t="b">
        <v>1</v>
      </c>
      <c r="C551" t="s">
        <v>47</v>
      </c>
      <c r="D551" t="s">
        <v>17</v>
      </c>
      <c r="E551">
        <v>3</v>
      </c>
      <c r="F551">
        <v>19</v>
      </c>
    </row>
    <row r="552" spans="1:6">
      <c r="A552" s="4">
        <v>45842</v>
      </c>
      <c r="B552" t="b">
        <v>1</v>
      </c>
      <c r="C552" t="s">
        <v>47</v>
      </c>
      <c r="D552" t="s">
        <v>18</v>
      </c>
      <c r="E552">
        <v>4</v>
      </c>
      <c r="F552">
        <v>18</v>
      </c>
    </row>
    <row r="553" spans="1:6">
      <c r="A553" s="4">
        <v>45843</v>
      </c>
      <c r="B553" t="b">
        <v>0</v>
      </c>
      <c r="C553" t="s">
        <v>47</v>
      </c>
      <c r="D553" t="s">
        <v>19</v>
      </c>
    </row>
    <row r="554" spans="1:6">
      <c r="A554" s="4">
        <v>45844</v>
      </c>
      <c r="B554" t="b">
        <v>0</v>
      </c>
      <c r="C554" t="s">
        <v>47</v>
      </c>
      <c r="D554" t="s">
        <v>20</v>
      </c>
    </row>
    <row r="555" spans="1:6">
      <c r="A555" s="4">
        <v>45845</v>
      </c>
      <c r="B555" t="b">
        <v>1</v>
      </c>
      <c r="C555" t="s">
        <v>47</v>
      </c>
      <c r="D555" t="s">
        <v>14</v>
      </c>
      <c r="E555">
        <v>5</v>
      </c>
      <c r="F555">
        <v>17</v>
      </c>
    </row>
    <row r="556" spans="1:6">
      <c r="A556" s="4">
        <v>45846</v>
      </c>
      <c r="B556" t="b">
        <v>1</v>
      </c>
      <c r="C556" t="s">
        <v>47</v>
      </c>
      <c r="D556" t="s">
        <v>15</v>
      </c>
      <c r="E556">
        <v>6</v>
      </c>
      <c r="F556">
        <v>16</v>
      </c>
    </row>
    <row r="557" spans="1:6">
      <c r="A557" s="4">
        <v>45847</v>
      </c>
      <c r="B557" t="b">
        <v>1</v>
      </c>
      <c r="C557" t="s">
        <v>47</v>
      </c>
      <c r="D557" t="s">
        <v>16</v>
      </c>
      <c r="E557">
        <v>7</v>
      </c>
      <c r="F557">
        <v>15</v>
      </c>
    </row>
    <row r="558" spans="1:6">
      <c r="A558" s="4">
        <v>45848</v>
      </c>
      <c r="B558" t="b">
        <v>1</v>
      </c>
      <c r="C558" t="s">
        <v>47</v>
      </c>
      <c r="D558" t="s">
        <v>17</v>
      </c>
      <c r="E558">
        <v>8</v>
      </c>
      <c r="F558">
        <v>14</v>
      </c>
    </row>
    <row r="559" spans="1:6">
      <c r="A559" s="4">
        <v>45849</v>
      </c>
      <c r="B559" t="b">
        <v>1</v>
      </c>
      <c r="C559" t="s">
        <v>47</v>
      </c>
      <c r="D559" t="s">
        <v>18</v>
      </c>
      <c r="E559">
        <v>9</v>
      </c>
      <c r="F559">
        <v>13</v>
      </c>
    </row>
    <row r="560" spans="1:6">
      <c r="A560" s="4">
        <v>45850</v>
      </c>
      <c r="B560" t="b">
        <v>0</v>
      </c>
      <c r="C560" t="s">
        <v>47</v>
      </c>
      <c r="D560" t="s">
        <v>19</v>
      </c>
    </row>
    <row r="561" spans="1:6">
      <c r="A561" s="4">
        <v>45851</v>
      </c>
      <c r="B561" t="b">
        <v>0</v>
      </c>
      <c r="C561" t="s">
        <v>47</v>
      </c>
      <c r="D561" t="s">
        <v>20</v>
      </c>
    </row>
    <row r="562" spans="1:6">
      <c r="A562" s="4">
        <v>45852</v>
      </c>
      <c r="B562" t="b">
        <v>1</v>
      </c>
      <c r="C562" t="s">
        <v>47</v>
      </c>
      <c r="D562" t="s">
        <v>14</v>
      </c>
      <c r="E562">
        <v>10</v>
      </c>
      <c r="F562">
        <v>12</v>
      </c>
    </row>
    <row r="563" spans="1:6">
      <c r="A563" s="4">
        <v>45853</v>
      </c>
      <c r="B563" t="b">
        <v>1</v>
      </c>
      <c r="C563" t="s">
        <v>47</v>
      </c>
      <c r="D563" t="s">
        <v>15</v>
      </c>
      <c r="E563">
        <v>11</v>
      </c>
      <c r="F563">
        <v>11</v>
      </c>
    </row>
    <row r="564" spans="1:6">
      <c r="A564" s="4">
        <v>45854</v>
      </c>
      <c r="B564" t="b">
        <v>1</v>
      </c>
      <c r="C564" t="s">
        <v>47</v>
      </c>
      <c r="D564" t="s">
        <v>16</v>
      </c>
      <c r="E564">
        <v>12</v>
      </c>
      <c r="F564">
        <v>10</v>
      </c>
    </row>
    <row r="565" spans="1:6">
      <c r="A565" s="4">
        <v>45855</v>
      </c>
      <c r="B565" t="b">
        <v>1</v>
      </c>
      <c r="C565" t="s">
        <v>47</v>
      </c>
      <c r="D565" t="s">
        <v>17</v>
      </c>
      <c r="E565">
        <v>13</v>
      </c>
      <c r="F565">
        <v>9</v>
      </c>
    </row>
    <row r="566" spans="1:6">
      <c r="A566" s="4">
        <v>45856</v>
      </c>
      <c r="B566" t="b">
        <v>1</v>
      </c>
      <c r="C566" t="s">
        <v>47</v>
      </c>
      <c r="D566" t="s">
        <v>18</v>
      </c>
      <c r="E566">
        <v>14</v>
      </c>
      <c r="F566">
        <v>8</v>
      </c>
    </row>
    <row r="567" spans="1:6">
      <c r="A567" s="4">
        <v>45857</v>
      </c>
      <c r="B567" t="b">
        <v>0</v>
      </c>
      <c r="C567" t="s">
        <v>47</v>
      </c>
      <c r="D567" t="s">
        <v>19</v>
      </c>
    </row>
    <row r="568" spans="1:6">
      <c r="A568" s="4">
        <v>45858</v>
      </c>
      <c r="B568" t="b">
        <v>0</v>
      </c>
      <c r="C568" t="s">
        <v>47</v>
      </c>
      <c r="D568" t="s">
        <v>20</v>
      </c>
    </row>
    <row r="569" spans="1:6">
      <c r="A569" s="4">
        <v>45859</v>
      </c>
      <c r="B569" t="b">
        <v>0</v>
      </c>
      <c r="C569" t="s">
        <v>152</v>
      </c>
      <c r="D569" t="s">
        <v>14</v>
      </c>
    </row>
    <row r="570" spans="1:6">
      <c r="A570" s="4">
        <v>45860</v>
      </c>
      <c r="B570" t="b">
        <v>1</v>
      </c>
      <c r="C570" t="s">
        <v>47</v>
      </c>
      <c r="D570" t="s">
        <v>15</v>
      </c>
      <c r="E570">
        <v>15</v>
      </c>
      <c r="F570">
        <v>7</v>
      </c>
    </row>
    <row r="571" spans="1:6">
      <c r="A571" s="4">
        <v>45861</v>
      </c>
      <c r="B571" t="b">
        <v>1</v>
      </c>
      <c r="C571" t="s">
        <v>47</v>
      </c>
      <c r="D571" t="s">
        <v>16</v>
      </c>
      <c r="E571">
        <v>16</v>
      </c>
      <c r="F571">
        <v>6</v>
      </c>
    </row>
    <row r="572" spans="1:6">
      <c r="A572" s="4">
        <v>45862</v>
      </c>
      <c r="B572" t="b">
        <v>1</v>
      </c>
      <c r="C572" t="s">
        <v>47</v>
      </c>
      <c r="D572" t="s">
        <v>17</v>
      </c>
      <c r="E572">
        <v>17</v>
      </c>
      <c r="F572">
        <v>5</v>
      </c>
    </row>
    <row r="573" spans="1:6">
      <c r="A573" s="4">
        <v>45863</v>
      </c>
      <c r="B573" t="b">
        <v>1</v>
      </c>
      <c r="C573" t="s">
        <v>47</v>
      </c>
      <c r="D573" t="s">
        <v>18</v>
      </c>
      <c r="E573">
        <v>18</v>
      </c>
      <c r="F573">
        <v>4</v>
      </c>
    </row>
    <row r="574" spans="1:6">
      <c r="A574" s="4">
        <v>45864</v>
      </c>
      <c r="B574" t="b">
        <v>0</v>
      </c>
      <c r="C574" t="s">
        <v>47</v>
      </c>
      <c r="D574" t="s">
        <v>19</v>
      </c>
    </row>
    <row r="575" spans="1:6">
      <c r="A575" s="4">
        <v>45865</v>
      </c>
      <c r="B575" t="b">
        <v>0</v>
      </c>
      <c r="C575" t="s">
        <v>47</v>
      </c>
      <c r="D575" t="s">
        <v>20</v>
      </c>
    </row>
    <row r="576" spans="1:6">
      <c r="A576" s="4">
        <v>45866</v>
      </c>
      <c r="B576" t="b">
        <v>1</v>
      </c>
      <c r="C576" t="s">
        <v>47</v>
      </c>
      <c r="D576" t="s">
        <v>14</v>
      </c>
      <c r="E576">
        <v>19</v>
      </c>
      <c r="F576">
        <v>3</v>
      </c>
    </row>
    <row r="577" spans="1:6">
      <c r="A577" s="4">
        <v>45867</v>
      </c>
      <c r="B577" t="b">
        <v>1</v>
      </c>
      <c r="C577" t="s">
        <v>47</v>
      </c>
      <c r="D577" t="s">
        <v>15</v>
      </c>
      <c r="E577">
        <v>20</v>
      </c>
      <c r="F577">
        <v>2</v>
      </c>
    </row>
    <row r="578" spans="1:6">
      <c r="A578" s="4">
        <v>45868</v>
      </c>
      <c r="B578" t="b">
        <v>1</v>
      </c>
      <c r="C578" t="s">
        <v>47</v>
      </c>
      <c r="D578" t="s">
        <v>16</v>
      </c>
      <c r="E578">
        <v>21</v>
      </c>
      <c r="F578">
        <v>1</v>
      </c>
    </row>
    <row r="579" spans="1:6">
      <c r="A579" s="4">
        <v>45869</v>
      </c>
      <c r="B579" t="b">
        <v>1</v>
      </c>
      <c r="C579" t="s">
        <v>47</v>
      </c>
      <c r="D579" t="s">
        <v>17</v>
      </c>
      <c r="E579">
        <v>22</v>
      </c>
      <c r="F579">
        <v>0</v>
      </c>
    </row>
    <row r="580" spans="1:6">
      <c r="A580" s="4">
        <v>45870</v>
      </c>
      <c r="B580" t="b">
        <v>1</v>
      </c>
      <c r="C580" t="s">
        <v>47</v>
      </c>
      <c r="D580" t="s">
        <v>18</v>
      </c>
      <c r="E580">
        <v>1</v>
      </c>
      <c r="F580">
        <v>19</v>
      </c>
    </row>
    <row r="581" spans="1:6">
      <c r="A581" s="4">
        <v>45871</v>
      </c>
      <c r="B581" t="b">
        <v>0</v>
      </c>
      <c r="C581" t="s">
        <v>47</v>
      </c>
      <c r="D581" t="s">
        <v>19</v>
      </c>
    </row>
    <row r="582" spans="1:6">
      <c r="A582" s="4">
        <v>45872</v>
      </c>
      <c r="B582" t="b">
        <v>0</v>
      </c>
      <c r="C582" t="s">
        <v>47</v>
      </c>
      <c r="D582" t="s">
        <v>20</v>
      </c>
    </row>
    <row r="583" spans="1:6">
      <c r="A583" s="4">
        <v>45873</v>
      </c>
      <c r="B583" t="b">
        <v>1</v>
      </c>
      <c r="C583" t="s">
        <v>47</v>
      </c>
      <c r="D583" t="s">
        <v>14</v>
      </c>
      <c r="E583">
        <v>2</v>
      </c>
      <c r="F583">
        <v>18</v>
      </c>
    </row>
    <row r="584" spans="1:6">
      <c r="A584" s="4">
        <v>45874</v>
      </c>
      <c r="B584" t="b">
        <v>1</v>
      </c>
      <c r="C584" t="s">
        <v>47</v>
      </c>
      <c r="D584" t="s">
        <v>15</v>
      </c>
      <c r="E584">
        <v>3</v>
      </c>
      <c r="F584">
        <v>17</v>
      </c>
    </row>
    <row r="585" spans="1:6">
      <c r="A585" s="4">
        <v>45875</v>
      </c>
      <c r="B585" t="b">
        <v>1</v>
      </c>
      <c r="C585" t="s">
        <v>47</v>
      </c>
      <c r="D585" t="s">
        <v>16</v>
      </c>
      <c r="E585">
        <v>4</v>
      </c>
      <c r="F585">
        <v>16</v>
      </c>
    </row>
    <row r="586" spans="1:6">
      <c r="A586" s="4">
        <v>45876</v>
      </c>
      <c r="B586" t="b">
        <v>1</v>
      </c>
      <c r="C586" t="s">
        <v>47</v>
      </c>
      <c r="D586" t="s">
        <v>17</v>
      </c>
      <c r="E586">
        <v>5</v>
      </c>
      <c r="F586">
        <v>15</v>
      </c>
    </row>
    <row r="587" spans="1:6">
      <c r="A587" s="4">
        <v>45877</v>
      </c>
      <c r="B587" t="b">
        <v>1</v>
      </c>
      <c r="C587" t="s">
        <v>47</v>
      </c>
      <c r="D587" t="s">
        <v>18</v>
      </c>
      <c r="E587">
        <v>6</v>
      </c>
      <c r="F587">
        <v>14</v>
      </c>
    </row>
    <row r="588" spans="1:6">
      <c r="A588" s="4">
        <v>45878</v>
      </c>
      <c r="B588" t="b">
        <v>0</v>
      </c>
      <c r="C588" t="s">
        <v>47</v>
      </c>
      <c r="D588" t="s">
        <v>19</v>
      </c>
    </row>
    <row r="589" spans="1:6">
      <c r="A589" s="4">
        <v>45879</v>
      </c>
      <c r="B589" t="b">
        <v>0</v>
      </c>
      <c r="C589" t="s">
        <v>47</v>
      </c>
      <c r="D589" t="s">
        <v>20</v>
      </c>
    </row>
    <row r="590" spans="1:6">
      <c r="A590" s="4">
        <v>45880</v>
      </c>
      <c r="B590" t="b">
        <v>0</v>
      </c>
      <c r="C590" t="s">
        <v>153</v>
      </c>
      <c r="D590" t="s">
        <v>14</v>
      </c>
    </row>
    <row r="591" spans="1:6">
      <c r="A591" s="4">
        <v>45881</v>
      </c>
      <c r="B591" t="b">
        <v>1</v>
      </c>
      <c r="C591" t="s">
        <v>47</v>
      </c>
      <c r="D591" t="s">
        <v>15</v>
      </c>
      <c r="E591">
        <v>7</v>
      </c>
      <c r="F591">
        <v>13</v>
      </c>
    </row>
    <row r="592" spans="1:6">
      <c r="A592" s="4">
        <v>45882</v>
      </c>
      <c r="B592" t="b">
        <v>1</v>
      </c>
      <c r="C592" t="s">
        <v>47</v>
      </c>
      <c r="D592" t="s">
        <v>16</v>
      </c>
      <c r="E592">
        <v>8</v>
      </c>
      <c r="F592">
        <v>12</v>
      </c>
    </row>
    <row r="593" spans="1:6">
      <c r="A593" s="4">
        <v>45883</v>
      </c>
      <c r="B593" t="b">
        <v>1</v>
      </c>
      <c r="C593" t="s">
        <v>47</v>
      </c>
      <c r="D593" t="s">
        <v>17</v>
      </c>
      <c r="E593">
        <v>9</v>
      </c>
      <c r="F593">
        <v>11</v>
      </c>
    </row>
    <row r="594" spans="1:6">
      <c r="A594" s="4">
        <v>45884</v>
      </c>
      <c r="B594" t="b">
        <v>1</v>
      </c>
      <c r="C594" t="s">
        <v>47</v>
      </c>
      <c r="D594" t="s">
        <v>18</v>
      </c>
      <c r="E594">
        <v>10</v>
      </c>
      <c r="F594">
        <v>10</v>
      </c>
    </row>
    <row r="595" spans="1:6">
      <c r="A595" s="4">
        <v>45885</v>
      </c>
      <c r="B595" t="b">
        <v>0</v>
      </c>
      <c r="C595" t="s">
        <v>47</v>
      </c>
      <c r="D595" t="s">
        <v>19</v>
      </c>
    </row>
    <row r="596" spans="1:6">
      <c r="A596" s="4">
        <v>45886</v>
      </c>
      <c r="B596" t="b">
        <v>0</v>
      </c>
      <c r="C596" t="s">
        <v>47</v>
      </c>
      <c r="D596" t="s">
        <v>20</v>
      </c>
    </row>
    <row r="597" spans="1:6">
      <c r="A597" s="4">
        <v>45887</v>
      </c>
      <c r="B597" t="b">
        <v>1</v>
      </c>
      <c r="C597" t="s">
        <v>47</v>
      </c>
      <c r="D597" t="s">
        <v>14</v>
      </c>
      <c r="E597">
        <v>11</v>
      </c>
      <c r="F597">
        <v>9</v>
      </c>
    </row>
    <row r="598" spans="1:6">
      <c r="A598" s="4">
        <v>45888</v>
      </c>
      <c r="B598" t="b">
        <v>1</v>
      </c>
      <c r="C598" t="s">
        <v>47</v>
      </c>
      <c r="D598" t="s">
        <v>15</v>
      </c>
      <c r="E598">
        <v>12</v>
      </c>
      <c r="F598">
        <v>8</v>
      </c>
    </row>
    <row r="599" spans="1:6">
      <c r="A599" s="4">
        <v>45889</v>
      </c>
      <c r="B599" t="b">
        <v>1</v>
      </c>
      <c r="C599" t="s">
        <v>47</v>
      </c>
      <c r="D599" t="s">
        <v>16</v>
      </c>
      <c r="E599">
        <v>13</v>
      </c>
      <c r="F599">
        <v>7</v>
      </c>
    </row>
    <row r="600" spans="1:6">
      <c r="A600" s="4">
        <v>45890</v>
      </c>
      <c r="B600" t="b">
        <v>1</v>
      </c>
      <c r="C600" t="s">
        <v>47</v>
      </c>
      <c r="D600" t="s">
        <v>17</v>
      </c>
      <c r="E600">
        <v>14</v>
      </c>
      <c r="F600">
        <v>6</v>
      </c>
    </row>
    <row r="601" spans="1:6">
      <c r="A601" s="4">
        <v>45891</v>
      </c>
      <c r="B601" t="b">
        <v>1</v>
      </c>
      <c r="C601" t="s">
        <v>47</v>
      </c>
      <c r="D601" t="s">
        <v>18</v>
      </c>
      <c r="E601">
        <v>15</v>
      </c>
      <c r="F601">
        <v>5</v>
      </c>
    </row>
    <row r="602" spans="1:6">
      <c r="A602" s="4">
        <v>45892</v>
      </c>
      <c r="B602" t="b">
        <v>0</v>
      </c>
      <c r="C602" t="s">
        <v>47</v>
      </c>
      <c r="D602" t="s">
        <v>19</v>
      </c>
    </row>
    <row r="603" spans="1:6">
      <c r="A603" s="4">
        <v>45893</v>
      </c>
      <c r="B603" t="b">
        <v>0</v>
      </c>
      <c r="C603" t="s">
        <v>47</v>
      </c>
      <c r="D603" t="s">
        <v>20</v>
      </c>
    </row>
    <row r="604" spans="1:6">
      <c r="A604" s="4">
        <v>45894</v>
      </c>
      <c r="B604" t="b">
        <v>1</v>
      </c>
      <c r="C604" t="s">
        <v>47</v>
      </c>
      <c r="D604" t="s">
        <v>14</v>
      </c>
      <c r="E604">
        <v>16</v>
      </c>
      <c r="F604">
        <v>4</v>
      </c>
    </row>
    <row r="605" spans="1:6">
      <c r="A605" s="4">
        <v>45895</v>
      </c>
      <c r="B605" t="b">
        <v>1</v>
      </c>
      <c r="C605" t="s">
        <v>47</v>
      </c>
      <c r="D605" t="s">
        <v>15</v>
      </c>
      <c r="E605">
        <v>17</v>
      </c>
      <c r="F605">
        <v>3</v>
      </c>
    </row>
    <row r="606" spans="1:6">
      <c r="A606" s="4">
        <v>45896</v>
      </c>
      <c r="B606" t="b">
        <v>1</v>
      </c>
      <c r="C606" t="s">
        <v>47</v>
      </c>
      <c r="D606" t="s">
        <v>16</v>
      </c>
      <c r="E606">
        <v>18</v>
      </c>
      <c r="F606">
        <v>2</v>
      </c>
    </row>
    <row r="607" spans="1:6">
      <c r="A607" s="4">
        <v>45897</v>
      </c>
      <c r="B607" t="b">
        <v>1</v>
      </c>
      <c r="C607" t="s">
        <v>47</v>
      </c>
      <c r="D607" t="s">
        <v>17</v>
      </c>
      <c r="E607">
        <v>19</v>
      </c>
      <c r="F607">
        <v>1</v>
      </c>
    </row>
    <row r="608" spans="1:6">
      <c r="A608" s="4">
        <v>45898</v>
      </c>
      <c r="B608" t="b">
        <v>1</v>
      </c>
      <c r="C608" t="s">
        <v>47</v>
      </c>
      <c r="D608" t="s">
        <v>18</v>
      </c>
      <c r="E608">
        <v>20</v>
      </c>
      <c r="F608">
        <v>0</v>
      </c>
    </row>
    <row r="609" spans="1:6">
      <c r="A609" s="4">
        <v>45899</v>
      </c>
      <c r="B609" t="b">
        <v>0</v>
      </c>
      <c r="C609" t="s">
        <v>47</v>
      </c>
      <c r="D609" t="s">
        <v>19</v>
      </c>
    </row>
    <row r="610" spans="1:6">
      <c r="A610" s="4">
        <v>45900</v>
      </c>
      <c r="B610" t="b">
        <v>0</v>
      </c>
      <c r="C610" t="s">
        <v>47</v>
      </c>
      <c r="D610" t="s">
        <v>20</v>
      </c>
    </row>
    <row r="611" spans="1:6">
      <c r="A611" s="4">
        <v>45901</v>
      </c>
      <c r="B611" t="b">
        <v>1</v>
      </c>
      <c r="C611" t="s">
        <v>47</v>
      </c>
      <c r="D611" t="s">
        <v>14</v>
      </c>
      <c r="E611">
        <v>1</v>
      </c>
      <c r="F611">
        <v>19</v>
      </c>
    </row>
    <row r="612" spans="1:6">
      <c r="A612" s="4">
        <v>45902</v>
      </c>
      <c r="B612" t="b">
        <v>1</v>
      </c>
      <c r="C612" t="s">
        <v>47</v>
      </c>
      <c r="D612" t="s">
        <v>15</v>
      </c>
      <c r="E612">
        <v>2</v>
      </c>
      <c r="F612">
        <v>18</v>
      </c>
    </row>
    <row r="613" spans="1:6">
      <c r="A613" s="4">
        <v>45903</v>
      </c>
      <c r="B613" t="b">
        <v>1</v>
      </c>
      <c r="C613" t="s">
        <v>47</v>
      </c>
      <c r="D613" t="s">
        <v>16</v>
      </c>
      <c r="E613">
        <v>3</v>
      </c>
      <c r="F613">
        <v>17</v>
      </c>
    </row>
    <row r="614" spans="1:6">
      <c r="A614" s="4">
        <v>45904</v>
      </c>
      <c r="B614" t="b">
        <v>1</v>
      </c>
      <c r="C614" t="s">
        <v>47</v>
      </c>
      <c r="D614" t="s">
        <v>17</v>
      </c>
      <c r="E614">
        <v>4</v>
      </c>
      <c r="F614">
        <v>16</v>
      </c>
    </row>
    <row r="615" spans="1:6">
      <c r="A615" s="4">
        <v>45905</v>
      </c>
      <c r="B615" t="b">
        <v>1</v>
      </c>
      <c r="C615" t="s">
        <v>47</v>
      </c>
      <c r="D615" t="s">
        <v>18</v>
      </c>
      <c r="E615">
        <v>5</v>
      </c>
      <c r="F615">
        <v>15</v>
      </c>
    </row>
    <row r="616" spans="1:6">
      <c r="A616" s="4">
        <v>45906</v>
      </c>
      <c r="B616" t="b">
        <v>0</v>
      </c>
      <c r="C616" t="s">
        <v>47</v>
      </c>
      <c r="D616" t="s">
        <v>19</v>
      </c>
    </row>
    <row r="617" spans="1:6">
      <c r="A617" s="4">
        <v>45907</v>
      </c>
      <c r="B617" t="b">
        <v>0</v>
      </c>
      <c r="C617" t="s">
        <v>47</v>
      </c>
      <c r="D617" t="s">
        <v>20</v>
      </c>
    </row>
    <row r="618" spans="1:6">
      <c r="A618" s="4">
        <v>45908</v>
      </c>
      <c r="B618" t="b">
        <v>1</v>
      </c>
      <c r="C618" t="s">
        <v>47</v>
      </c>
      <c r="D618" t="s">
        <v>14</v>
      </c>
      <c r="E618">
        <v>6</v>
      </c>
      <c r="F618">
        <v>14</v>
      </c>
    </row>
    <row r="619" spans="1:6">
      <c r="A619" s="4">
        <v>45909</v>
      </c>
      <c r="B619" t="b">
        <v>1</v>
      </c>
      <c r="C619" t="s">
        <v>47</v>
      </c>
      <c r="D619" t="s">
        <v>15</v>
      </c>
      <c r="E619">
        <v>7</v>
      </c>
      <c r="F619">
        <v>13</v>
      </c>
    </row>
    <row r="620" spans="1:6">
      <c r="A620" s="4">
        <v>45910</v>
      </c>
      <c r="B620" t="b">
        <v>1</v>
      </c>
      <c r="C620" t="s">
        <v>47</v>
      </c>
      <c r="D620" t="s">
        <v>16</v>
      </c>
      <c r="E620">
        <v>8</v>
      </c>
      <c r="F620">
        <v>12</v>
      </c>
    </row>
    <row r="621" spans="1:6">
      <c r="A621" s="4">
        <v>45911</v>
      </c>
      <c r="B621" t="b">
        <v>1</v>
      </c>
      <c r="C621" t="s">
        <v>47</v>
      </c>
      <c r="D621" t="s">
        <v>17</v>
      </c>
      <c r="E621">
        <v>9</v>
      </c>
      <c r="F621">
        <v>11</v>
      </c>
    </row>
    <row r="622" spans="1:6">
      <c r="A622" s="4">
        <v>45912</v>
      </c>
      <c r="B622" t="b">
        <v>1</v>
      </c>
      <c r="C622" t="s">
        <v>47</v>
      </c>
      <c r="D622" t="s">
        <v>18</v>
      </c>
      <c r="E622">
        <v>10</v>
      </c>
      <c r="F622">
        <v>10</v>
      </c>
    </row>
    <row r="623" spans="1:6">
      <c r="A623" s="4">
        <v>45913</v>
      </c>
      <c r="B623" t="b">
        <v>0</v>
      </c>
      <c r="C623" t="s">
        <v>47</v>
      </c>
      <c r="D623" t="s">
        <v>19</v>
      </c>
    </row>
    <row r="624" spans="1:6">
      <c r="A624" s="4">
        <v>45914</v>
      </c>
      <c r="B624" t="b">
        <v>0</v>
      </c>
      <c r="C624" t="s">
        <v>47</v>
      </c>
      <c r="D624" t="s">
        <v>20</v>
      </c>
    </row>
    <row r="625" spans="1:6">
      <c r="A625" s="4">
        <v>45915</v>
      </c>
      <c r="B625" t="b">
        <v>0</v>
      </c>
      <c r="C625" t="s">
        <v>154</v>
      </c>
      <c r="D625" t="s">
        <v>14</v>
      </c>
    </row>
    <row r="626" spans="1:6">
      <c r="A626" s="4">
        <v>45916</v>
      </c>
      <c r="B626" t="b">
        <v>1</v>
      </c>
      <c r="C626" t="s">
        <v>47</v>
      </c>
      <c r="D626" t="s">
        <v>15</v>
      </c>
      <c r="E626">
        <v>11</v>
      </c>
      <c r="F626">
        <v>9</v>
      </c>
    </row>
    <row r="627" spans="1:6">
      <c r="A627" s="4">
        <v>45917</v>
      </c>
      <c r="B627" t="b">
        <v>1</v>
      </c>
      <c r="C627" t="s">
        <v>47</v>
      </c>
      <c r="D627" t="s">
        <v>16</v>
      </c>
      <c r="E627">
        <v>12</v>
      </c>
      <c r="F627">
        <v>8</v>
      </c>
    </row>
    <row r="628" spans="1:6">
      <c r="A628" s="4">
        <v>45918</v>
      </c>
      <c r="B628" t="b">
        <v>1</v>
      </c>
      <c r="C628" t="s">
        <v>47</v>
      </c>
      <c r="D628" t="s">
        <v>17</v>
      </c>
      <c r="E628">
        <v>13</v>
      </c>
      <c r="F628">
        <v>7</v>
      </c>
    </row>
    <row r="629" spans="1:6">
      <c r="A629" s="4">
        <v>45919</v>
      </c>
      <c r="B629" t="b">
        <v>1</v>
      </c>
      <c r="C629" t="s">
        <v>47</v>
      </c>
      <c r="D629" t="s">
        <v>18</v>
      </c>
      <c r="E629">
        <v>14</v>
      </c>
      <c r="F629">
        <v>6</v>
      </c>
    </row>
    <row r="630" spans="1:6">
      <c r="A630" s="4">
        <v>45920</v>
      </c>
      <c r="B630" t="b">
        <v>0</v>
      </c>
      <c r="C630" t="s">
        <v>47</v>
      </c>
      <c r="D630" t="s">
        <v>19</v>
      </c>
    </row>
    <row r="631" spans="1:6">
      <c r="A631" s="4">
        <v>45921</v>
      </c>
      <c r="B631" t="b">
        <v>0</v>
      </c>
      <c r="C631" t="s">
        <v>47</v>
      </c>
      <c r="D631" t="s">
        <v>20</v>
      </c>
    </row>
    <row r="632" spans="1:6">
      <c r="A632" s="4">
        <v>45922</v>
      </c>
      <c r="B632" t="b">
        <v>1</v>
      </c>
      <c r="C632" t="s">
        <v>47</v>
      </c>
      <c r="D632" t="s">
        <v>14</v>
      </c>
      <c r="E632">
        <v>15</v>
      </c>
      <c r="F632">
        <v>5</v>
      </c>
    </row>
    <row r="633" spans="1:6">
      <c r="A633" s="4">
        <v>45923</v>
      </c>
      <c r="B633" t="b">
        <v>0</v>
      </c>
      <c r="C633" t="s">
        <v>155</v>
      </c>
      <c r="D633" t="s">
        <v>15</v>
      </c>
    </row>
    <row r="634" spans="1:6">
      <c r="A634" s="4">
        <v>45924</v>
      </c>
      <c r="B634" t="b">
        <v>1</v>
      </c>
      <c r="C634" t="s">
        <v>47</v>
      </c>
      <c r="D634" t="s">
        <v>16</v>
      </c>
      <c r="E634">
        <v>16</v>
      </c>
      <c r="F634">
        <v>4</v>
      </c>
    </row>
    <row r="635" spans="1:6">
      <c r="A635" s="4">
        <v>45925</v>
      </c>
      <c r="B635" t="b">
        <v>1</v>
      </c>
      <c r="C635" t="s">
        <v>47</v>
      </c>
      <c r="D635" t="s">
        <v>17</v>
      </c>
      <c r="E635">
        <v>17</v>
      </c>
      <c r="F635">
        <v>3</v>
      </c>
    </row>
    <row r="636" spans="1:6">
      <c r="A636" s="4">
        <v>45926</v>
      </c>
      <c r="B636" t="b">
        <v>1</v>
      </c>
      <c r="C636" t="s">
        <v>47</v>
      </c>
      <c r="D636" t="s">
        <v>18</v>
      </c>
      <c r="E636">
        <v>18</v>
      </c>
      <c r="F636">
        <v>2</v>
      </c>
    </row>
    <row r="637" spans="1:6">
      <c r="A637" s="4">
        <v>45927</v>
      </c>
      <c r="B637" t="b">
        <v>0</v>
      </c>
      <c r="C637" t="s">
        <v>47</v>
      </c>
      <c r="D637" t="s">
        <v>19</v>
      </c>
    </row>
    <row r="638" spans="1:6">
      <c r="A638" s="4">
        <v>45928</v>
      </c>
      <c r="B638" t="b">
        <v>0</v>
      </c>
      <c r="C638" t="s">
        <v>47</v>
      </c>
      <c r="D638" t="s">
        <v>20</v>
      </c>
    </row>
    <row r="639" spans="1:6">
      <c r="A639" s="4">
        <v>45929</v>
      </c>
      <c r="B639" t="b">
        <v>1</v>
      </c>
      <c r="C639" t="s">
        <v>47</v>
      </c>
      <c r="D639" t="s">
        <v>14</v>
      </c>
      <c r="E639">
        <v>19</v>
      </c>
      <c r="F639">
        <v>1</v>
      </c>
    </row>
    <row r="640" spans="1:6">
      <c r="A640" s="4">
        <v>45930</v>
      </c>
      <c r="B640" t="b">
        <v>1</v>
      </c>
      <c r="C640" t="s">
        <v>47</v>
      </c>
      <c r="D640" t="s">
        <v>15</v>
      </c>
      <c r="E640">
        <v>20</v>
      </c>
      <c r="F640">
        <v>0</v>
      </c>
    </row>
    <row r="641" spans="1:6">
      <c r="A641" s="4">
        <v>45931</v>
      </c>
      <c r="B641" t="b">
        <v>1</v>
      </c>
      <c r="C641" t="s">
        <v>47</v>
      </c>
      <c r="D641" t="s">
        <v>16</v>
      </c>
      <c r="E641">
        <v>1</v>
      </c>
      <c r="F641">
        <v>21</v>
      </c>
    </row>
    <row r="642" spans="1:6">
      <c r="A642" s="4">
        <v>45932</v>
      </c>
      <c r="B642" t="b">
        <v>1</v>
      </c>
      <c r="C642" t="s">
        <v>47</v>
      </c>
      <c r="D642" t="s">
        <v>17</v>
      </c>
      <c r="E642">
        <v>2</v>
      </c>
      <c r="F642">
        <v>20</v>
      </c>
    </row>
    <row r="643" spans="1:6">
      <c r="A643" s="4">
        <v>45933</v>
      </c>
      <c r="B643" t="b">
        <v>1</v>
      </c>
      <c r="C643" t="s">
        <v>47</v>
      </c>
      <c r="D643" t="s">
        <v>18</v>
      </c>
      <c r="E643">
        <v>3</v>
      </c>
      <c r="F643">
        <v>19</v>
      </c>
    </row>
    <row r="644" spans="1:6">
      <c r="A644" s="4">
        <v>45934</v>
      </c>
      <c r="B644" t="b">
        <v>0</v>
      </c>
      <c r="C644" t="s">
        <v>47</v>
      </c>
      <c r="D644" t="s">
        <v>19</v>
      </c>
    </row>
    <row r="645" spans="1:6">
      <c r="A645" s="4">
        <v>45935</v>
      </c>
      <c r="B645" t="b">
        <v>0</v>
      </c>
      <c r="C645" t="s">
        <v>47</v>
      </c>
      <c r="D645" t="s">
        <v>20</v>
      </c>
    </row>
    <row r="646" spans="1:6">
      <c r="A646" s="4">
        <v>45936</v>
      </c>
      <c r="B646" t="b">
        <v>1</v>
      </c>
      <c r="C646" t="s">
        <v>47</v>
      </c>
      <c r="D646" t="s">
        <v>14</v>
      </c>
      <c r="E646">
        <v>4</v>
      </c>
      <c r="F646">
        <v>18</v>
      </c>
    </row>
    <row r="647" spans="1:6">
      <c r="A647" s="4">
        <v>45937</v>
      </c>
      <c r="B647" t="b">
        <v>1</v>
      </c>
      <c r="C647" t="s">
        <v>47</v>
      </c>
      <c r="D647" t="s">
        <v>15</v>
      </c>
      <c r="E647">
        <v>5</v>
      </c>
      <c r="F647">
        <v>17</v>
      </c>
    </row>
    <row r="648" spans="1:6">
      <c r="A648" s="4">
        <v>45938</v>
      </c>
      <c r="B648" t="b">
        <v>1</v>
      </c>
      <c r="C648" t="s">
        <v>47</v>
      </c>
      <c r="D648" t="s">
        <v>16</v>
      </c>
      <c r="E648">
        <v>6</v>
      </c>
      <c r="F648">
        <v>16</v>
      </c>
    </row>
    <row r="649" spans="1:6">
      <c r="A649" s="4">
        <v>45939</v>
      </c>
      <c r="B649" t="b">
        <v>1</v>
      </c>
      <c r="C649" t="s">
        <v>47</v>
      </c>
      <c r="D649" t="s">
        <v>17</v>
      </c>
      <c r="E649">
        <v>7</v>
      </c>
      <c r="F649">
        <v>15</v>
      </c>
    </row>
    <row r="650" spans="1:6">
      <c r="A650" s="4">
        <v>45940</v>
      </c>
      <c r="B650" t="b">
        <v>1</v>
      </c>
      <c r="C650" t="s">
        <v>47</v>
      </c>
      <c r="D650" t="s">
        <v>18</v>
      </c>
      <c r="E650">
        <v>8</v>
      </c>
      <c r="F650">
        <v>14</v>
      </c>
    </row>
    <row r="651" spans="1:6">
      <c r="A651" s="4">
        <v>45941</v>
      </c>
      <c r="B651" t="b">
        <v>0</v>
      </c>
      <c r="C651" t="s">
        <v>47</v>
      </c>
      <c r="D651" t="s">
        <v>19</v>
      </c>
    </row>
    <row r="652" spans="1:6">
      <c r="A652" s="4">
        <v>45942</v>
      </c>
      <c r="B652" t="b">
        <v>0</v>
      </c>
      <c r="C652" t="s">
        <v>47</v>
      </c>
      <c r="D652" t="s">
        <v>20</v>
      </c>
    </row>
    <row r="653" spans="1:6">
      <c r="A653" s="4">
        <v>45943</v>
      </c>
      <c r="B653" t="b">
        <v>0</v>
      </c>
      <c r="C653" t="s">
        <v>156</v>
      </c>
      <c r="D653" t="s">
        <v>14</v>
      </c>
    </row>
    <row r="654" spans="1:6">
      <c r="A654" s="4">
        <v>45944</v>
      </c>
      <c r="B654" t="b">
        <v>1</v>
      </c>
      <c r="C654" t="s">
        <v>47</v>
      </c>
      <c r="D654" t="s">
        <v>15</v>
      </c>
      <c r="E654">
        <v>9</v>
      </c>
      <c r="F654">
        <v>13</v>
      </c>
    </row>
    <row r="655" spans="1:6">
      <c r="A655" s="4">
        <v>45945</v>
      </c>
      <c r="B655" t="b">
        <v>1</v>
      </c>
      <c r="C655" t="s">
        <v>47</v>
      </c>
      <c r="D655" t="s">
        <v>16</v>
      </c>
      <c r="E655">
        <v>10</v>
      </c>
      <c r="F655">
        <v>12</v>
      </c>
    </row>
    <row r="656" spans="1:6">
      <c r="A656" s="4">
        <v>45946</v>
      </c>
      <c r="B656" t="b">
        <v>1</v>
      </c>
      <c r="C656" t="s">
        <v>47</v>
      </c>
      <c r="D656" t="s">
        <v>17</v>
      </c>
      <c r="E656">
        <v>11</v>
      </c>
      <c r="F656">
        <v>11</v>
      </c>
    </row>
    <row r="657" spans="1:6">
      <c r="A657" s="4">
        <v>45947</v>
      </c>
      <c r="B657" t="b">
        <v>1</v>
      </c>
      <c r="C657" t="s">
        <v>47</v>
      </c>
      <c r="D657" t="s">
        <v>18</v>
      </c>
      <c r="E657">
        <v>12</v>
      </c>
      <c r="F657">
        <v>10</v>
      </c>
    </row>
    <row r="658" spans="1:6">
      <c r="A658" s="4">
        <v>45948</v>
      </c>
      <c r="B658" t="b">
        <v>0</v>
      </c>
      <c r="C658" t="s">
        <v>47</v>
      </c>
      <c r="D658" t="s">
        <v>19</v>
      </c>
    </row>
    <row r="659" spans="1:6">
      <c r="A659" s="4">
        <v>45949</v>
      </c>
      <c r="B659" t="b">
        <v>0</v>
      </c>
      <c r="C659" t="s">
        <v>47</v>
      </c>
      <c r="D659" t="s">
        <v>20</v>
      </c>
    </row>
    <row r="660" spans="1:6">
      <c r="A660" s="4">
        <v>45950</v>
      </c>
      <c r="B660" t="b">
        <v>1</v>
      </c>
      <c r="C660" t="s">
        <v>47</v>
      </c>
      <c r="D660" t="s">
        <v>14</v>
      </c>
      <c r="E660">
        <v>13</v>
      </c>
      <c r="F660">
        <v>9</v>
      </c>
    </row>
    <row r="661" spans="1:6">
      <c r="A661" s="4">
        <v>45951</v>
      </c>
      <c r="B661" t="b">
        <v>1</v>
      </c>
      <c r="C661" t="s">
        <v>47</v>
      </c>
      <c r="D661" t="s">
        <v>15</v>
      </c>
      <c r="E661">
        <v>14</v>
      </c>
      <c r="F661">
        <v>8</v>
      </c>
    </row>
    <row r="662" spans="1:6">
      <c r="A662" s="4">
        <v>45952</v>
      </c>
      <c r="B662" t="b">
        <v>1</v>
      </c>
      <c r="C662" t="s">
        <v>47</v>
      </c>
      <c r="D662" t="s">
        <v>16</v>
      </c>
      <c r="E662">
        <v>15</v>
      </c>
      <c r="F662">
        <v>7</v>
      </c>
    </row>
    <row r="663" spans="1:6">
      <c r="A663" s="4">
        <v>45953</v>
      </c>
      <c r="B663" t="b">
        <v>1</v>
      </c>
      <c r="C663" t="s">
        <v>47</v>
      </c>
      <c r="D663" t="s">
        <v>17</v>
      </c>
      <c r="E663">
        <v>16</v>
      </c>
      <c r="F663">
        <v>6</v>
      </c>
    </row>
    <row r="664" spans="1:6">
      <c r="A664" s="4">
        <v>45954</v>
      </c>
      <c r="B664" t="b">
        <v>1</v>
      </c>
      <c r="C664" t="s">
        <v>47</v>
      </c>
      <c r="D664" t="s">
        <v>18</v>
      </c>
      <c r="E664">
        <v>17</v>
      </c>
      <c r="F664">
        <v>5</v>
      </c>
    </row>
    <row r="665" spans="1:6">
      <c r="A665" s="4">
        <v>45955</v>
      </c>
      <c r="B665" t="b">
        <v>0</v>
      </c>
      <c r="C665" t="s">
        <v>47</v>
      </c>
      <c r="D665" t="s">
        <v>19</v>
      </c>
    </row>
    <row r="666" spans="1:6">
      <c r="A666" s="4">
        <v>45956</v>
      </c>
      <c r="B666" t="b">
        <v>0</v>
      </c>
      <c r="C666" t="s">
        <v>47</v>
      </c>
      <c r="D666" t="s">
        <v>20</v>
      </c>
    </row>
    <row r="667" spans="1:6">
      <c r="A667" s="4">
        <v>45957</v>
      </c>
      <c r="B667" t="b">
        <v>1</v>
      </c>
      <c r="C667" t="s">
        <v>47</v>
      </c>
      <c r="D667" t="s">
        <v>14</v>
      </c>
      <c r="E667">
        <v>18</v>
      </c>
      <c r="F667">
        <v>4</v>
      </c>
    </row>
    <row r="668" spans="1:6">
      <c r="A668" s="4">
        <v>45958</v>
      </c>
      <c r="B668" t="b">
        <v>1</v>
      </c>
      <c r="C668" t="s">
        <v>47</v>
      </c>
      <c r="D668" t="s">
        <v>15</v>
      </c>
      <c r="E668">
        <v>19</v>
      </c>
      <c r="F668">
        <v>3</v>
      </c>
    </row>
    <row r="669" spans="1:6">
      <c r="A669" s="4">
        <v>45959</v>
      </c>
      <c r="B669" t="b">
        <v>1</v>
      </c>
      <c r="C669" t="s">
        <v>47</v>
      </c>
      <c r="D669" t="s">
        <v>16</v>
      </c>
      <c r="E669">
        <v>20</v>
      </c>
      <c r="F669">
        <v>2</v>
      </c>
    </row>
    <row r="670" spans="1:6">
      <c r="A670" s="4">
        <v>45960</v>
      </c>
      <c r="B670" t="b">
        <v>1</v>
      </c>
      <c r="C670" t="s">
        <v>47</v>
      </c>
      <c r="D670" t="s">
        <v>17</v>
      </c>
      <c r="E670">
        <v>21</v>
      </c>
      <c r="F670">
        <v>1</v>
      </c>
    </row>
    <row r="671" spans="1:6">
      <c r="A671" s="4">
        <v>45961</v>
      </c>
      <c r="B671" t="b">
        <v>1</v>
      </c>
      <c r="C671" t="s">
        <v>47</v>
      </c>
      <c r="D671" t="s">
        <v>18</v>
      </c>
      <c r="E671">
        <v>22</v>
      </c>
      <c r="F671">
        <v>0</v>
      </c>
    </row>
    <row r="672" spans="1:6">
      <c r="A672" s="4">
        <v>45962</v>
      </c>
      <c r="B672" t="b">
        <v>0</v>
      </c>
      <c r="C672" t="s">
        <v>47</v>
      </c>
      <c r="D672" t="s">
        <v>19</v>
      </c>
    </row>
    <row r="673" spans="1:6">
      <c r="A673" s="4">
        <v>45963</v>
      </c>
      <c r="B673" t="b">
        <v>0</v>
      </c>
      <c r="C673" t="s">
        <v>47</v>
      </c>
      <c r="D673" t="s">
        <v>20</v>
      </c>
    </row>
    <row r="674" spans="1:6">
      <c r="A674" s="4">
        <v>45964</v>
      </c>
      <c r="B674" t="b">
        <v>0</v>
      </c>
      <c r="C674" t="s">
        <v>157</v>
      </c>
      <c r="D674" t="s">
        <v>14</v>
      </c>
    </row>
    <row r="675" spans="1:6">
      <c r="A675" s="4">
        <v>45965</v>
      </c>
      <c r="B675" t="b">
        <v>1</v>
      </c>
      <c r="C675" t="s">
        <v>47</v>
      </c>
      <c r="D675" t="s">
        <v>15</v>
      </c>
      <c r="E675">
        <v>1</v>
      </c>
      <c r="F675">
        <v>17</v>
      </c>
    </row>
    <row r="676" spans="1:6">
      <c r="A676" s="4">
        <v>45966</v>
      </c>
      <c r="B676" t="b">
        <v>1</v>
      </c>
      <c r="C676" t="s">
        <v>47</v>
      </c>
      <c r="D676" t="s">
        <v>16</v>
      </c>
      <c r="E676">
        <v>2</v>
      </c>
      <c r="F676">
        <v>16</v>
      </c>
    </row>
    <row r="677" spans="1:6">
      <c r="A677" s="4">
        <v>45967</v>
      </c>
      <c r="B677" t="b">
        <v>1</v>
      </c>
      <c r="C677" t="s">
        <v>47</v>
      </c>
      <c r="D677" t="s">
        <v>17</v>
      </c>
      <c r="E677">
        <v>3</v>
      </c>
      <c r="F677">
        <v>15</v>
      </c>
    </row>
    <row r="678" spans="1:6">
      <c r="A678" s="4">
        <v>45968</v>
      </c>
      <c r="B678" t="b">
        <v>1</v>
      </c>
      <c r="C678" t="s">
        <v>47</v>
      </c>
      <c r="D678" t="s">
        <v>18</v>
      </c>
      <c r="E678">
        <v>4</v>
      </c>
      <c r="F678">
        <v>14</v>
      </c>
    </row>
    <row r="679" spans="1:6">
      <c r="A679" s="4">
        <v>45969</v>
      </c>
      <c r="B679" t="b">
        <v>0</v>
      </c>
      <c r="C679" t="s">
        <v>47</v>
      </c>
      <c r="D679" t="s">
        <v>19</v>
      </c>
    </row>
    <row r="680" spans="1:6">
      <c r="A680" s="4">
        <v>45970</v>
      </c>
      <c r="B680" t="b">
        <v>0</v>
      </c>
      <c r="C680" t="s">
        <v>47</v>
      </c>
      <c r="D680" t="s">
        <v>20</v>
      </c>
    </row>
    <row r="681" spans="1:6">
      <c r="A681" s="4">
        <v>45971</v>
      </c>
      <c r="B681" t="b">
        <v>1</v>
      </c>
      <c r="C681" t="s">
        <v>47</v>
      </c>
      <c r="D681" t="s">
        <v>14</v>
      </c>
      <c r="E681">
        <v>5</v>
      </c>
      <c r="F681">
        <v>13</v>
      </c>
    </row>
    <row r="682" spans="1:6">
      <c r="A682" s="4">
        <v>45972</v>
      </c>
      <c r="B682" t="b">
        <v>1</v>
      </c>
      <c r="C682" t="s">
        <v>47</v>
      </c>
      <c r="D682" t="s">
        <v>15</v>
      </c>
      <c r="E682">
        <v>6</v>
      </c>
      <c r="F682">
        <v>12</v>
      </c>
    </row>
    <row r="683" spans="1:6">
      <c r="A683" s="4">
        <v>45973</v>
      </c>
      <c r="B683" t="b">
        <v>1</v>
      </c>
      <c r="C683" t="s">
        <v>47</v>
      </c>
      <c r="D683" t="s">
        <v>16</v>
      </c>
      <c r="E683">
        <v>7</v>
      </c>
      <c r="F683">
        <v>11</v>
      </c>
    </row>
    <row r="684" spans="1:6">
      <c r="A684" s="4">
        <v>45974</v>
      </c>
      <c r="B684" t="b">
        <v>1</v>
      </c>
      <c r="C684" t="s">
        <v>47</v>
      </c>
      <c r="D684" t="s">
        <v>17</v>
      </c>
      <c r="E684">
        <v>8</v>
      </c>
      <c r="F684">
        <v>10</v>
      </c>
    </row>
    <row r="685" spans="1:6">
      <c r="A685" s="4">
        <v>45975</v>
      </c>
      <c r="B685" t="b">
        <v>1</v>
      </c>
      <c r="C685" t="s">
        <v>47</v>
      </c>
      <c r="D685" t="s">
        <v>18</v>
      </c>
      <c r="E685">
        <v>9</v>
      </c>
      <c r="F685">
        <v>9</v>
      </c>
    </row>
    <row r="686" spans="1:6">
      <c r="A686" s="4">
        <v>45976</v>
      </c>
      <c r="B686" t="b">
        <v>0</v>
      </c>
      <c r="C686" t="s">
        <v>47</v>
      </c>
      <c r="D686" t="s">
        <v>19</v>
      </c>
    </row>
    <row r="687" spans="1:6">
      <c r="A687" s="4">
        <v>45977</v>
      </c>
      <c r="B687" t="b">
        <v>0</v>
      </c>
      <c r="C687" t="s">
        <v>47</v>
      </c>
      <c r="D687" t="s">
        <v>20</v>
      </c>
    </row>
    <row r="688" spans="1:6">
      <c r="A688" s="4">
        <v>45978</v>
      </c>
      <c r="B688" t="b">
        <v>1</v>
      </c>
      <c r="C688" t="s">
        <v>47</v>
      </c>
      <c r="D688" t="s">
        <v>14</v>
      </c>
      <c r="E688">
        <v>10</v>
      </c>
      <c r="F688">
        <v>8</v>
      </c>
    </row>
    <row r="689" spans="1:6">
      <c r="A689" s="4">
        <v>45979</v>
      </c>
      <c r="B689" t="b">
        <v>1</v>
      </c>
      <c r="C689" t="s">
        <v>47</v>
      </c>
      <c r="D689" t="s">
        <v>15</v>
      </c>
      <c r="E689">
        <v>11</v>
      </c>
      <c r="F689">
        <v>7</v>
      </c>
    </row>
    <row r="690" spans="1:6">
      <c r="A690" s="4">
        <v>45980</v>
      </c>
      <c r="B690" t="b">
        <v>1</v>
      </c>
      <c r="C690" t="s">
        <v>47</v>
      </c>
      <c r="D690" t="s">
        <v>16</v>
      </c>
      <c r="E690">
        <v>12</v>
      </c>
      <c r="F690">
        <v>6</v>
      </c>
    </row>
    <row r="691" spans="1:6">
      <c r="A691" s="4">
        <v>45981</v>
      </c>
      <c r="B691" t="b">
        <v>1</v>
      </c>
      <c r="C691" t="s">
        <v>47</v>
      </c>
      <c r="D691" t="s">
        <v>17</v>
      </c>
      <c r="E691">
        <v>13</v>
      </c>
      <c r="F691">
        <v>5</v>
      </c>
    </row>
    <row r="692" spans="1:6">
      <c r="A692" s="4">
        <v>45982</v>
      </c>
      <c r="B692" t="b">
        <v>1</v>
      </c>
      <c r="C692" t="s">
        <v>47</v>
      </c>
      <c r="D692" t="s">
        <v>18</v>
      </c>
      <c r="E692">
        <v>14</v>
      </c>
      <c r="F692">
        <v>4</v>
      </c>
    </row>
    <row r="693" spans="1:6">
      <c r="A693" s="4">
        <v>45983</v>
      </c>
      <c r="B693" t="b">
        <v>0</v>
      </c>
      <c r="C693" t="s">
        <v>47</v>
      </c>
      <c r="D693" t="s">
        <v>19</v>
      </c>
    </row>
    <row r="694" spans="1:6">
      <c r="A694" s="4">
        <v>45984</v>
      </c>
      <c r="B694" t="b">
        <v>0</v>
      </c>
      <c r="C694" t="s">
        <v>158</v>
      </c>
      <c r="D694" t="s">
        <v>20</v>
      </c>
    </row>
    <row r="695" spans="1:6">
      <c r="A695" s="4">
        <v>45985</v>
      </c>
      <c r="B695" t="b">
        <v>0</v>
      </c>
      <c r="C695" t="s">
        <v>145</v>
      </c>
      <c r="D695" t="s">
        <v>14</v>
      </c>
    </row>
    <row r="696" spans="1:6">
      <c r="A696" s="4">
        <v>45986</v>
      </c>
      <c r="B696" t="b">
        <v>1</v>
      </c>
      <c r="C696" t="s">
        <v>47</v>
      </c>
      <c r="D696" t="s">
        <v>15</v>
      </c>
      <c r="E696">
        <v>15</v>
      </c>
      <c r="F696">
        <v>3</v>
      </c>
    </row>
    <row r="697" spans="1:6">
      <c r="A697" s="4">
        <v>45987</v>
      </c>
      <c r="B697" t="b">
        <v>1</v>
      </c>
      <c r="C697" t="s">
        <v>47</v>
      </c>
      <c r="D697" t="s">
        <v>16</v>
      </c>
      <c r="E697">
        <v>16</v>
      </c>
      <c r="F697">
        <v>2</v>
      </c>
    </row>
    <row r="698" spans="1:6">
      <c r="A698" s="4">
        <v>45988</v>
      </c>
      <c r="B698" t="b">
        <v>1</v>
      </c>
      <c r="C698" t="s">
        <v>47</v>
      </c>
      <c r="D698" t="s">
        <v>17</v>
      </c>
      <c r="E698">
        <v>17</v>
      </c>
      <c r="F698">
        <v>1</v>
      </c>
    </row>
    <row r="699" spans="1:6">
      <c r="A699" s="4">
        <v>45989</v>
      </c>
      <c r="B699" t="b">
        <v>1</v>
      </c>
      <c r="C699" t="s">
        <v>47</v>
      </c>
      <c r="D699" t="s">
        <v>18</v>
      </c>
      <c r="E699">
        <v>18</v>
      </c>
      <c r="F699">
        <v>0</v>
      </c>
    </row>
    <row r="700" spans="1:6">
      <c r="A700" s="4">
        <v>45990</v>
      </c>
      <c r="B700" t="b">
        <v>0</v>
      </c>
      <c r="C700" t="s">
        <v>47</v>
      </c>
      <c r="D700" t="s">
        <v>19</v>
      </c>
    </row>
    <row r="701" spans="1:6">
      <c r="A701" s="4">
        <v>45991</v>
      </c>
      <c r="B701" t="b">
        <v>0</v>
      </c>
      <c r="C701" t="s">
        <v>47</v>
      </c>
      <c r="D701" t="s">
        <v>20</v>
      </c>
    </row>
    <row r="702" spans="1:6">
      <c r="A702" s="4">
        <v>45992</v>
      </c>
      <c r="B702" t="b">
        <v>1</v>
      </c>
      <c r="C702" t="s">
        <v>47</v>
      </c>
      <c r="D702" t="s">
        <v>14</v>
      </c>
      <c r="E702">
        <v>1</v>
      </c>
      <c r="F702">
        <v>22</v>
      </c>
    </row>
    <row r="703" spans="1:6">
      <c r="A703" s="4">
        <v>45993</v>
      </c>
      <c r="B703" t="b">
        <v>1</v>
      </c>
      <c r="C703" t="s">
        <v>47</v>
      </c>
      <c r="D703" t="s">
        <v>15</v>
      </c>
      <c r="E703">
        <v>2</v>
      </c>
      <c r="F703">
        <v>21</v>
      </c>
    </row>
    <row r="704" spans="1:6">
      <c r="A704" s="4">
        <v>45994</v>
      </c>
      <c r="B704" t="b">
        <v>1</v>
      </c>
      <c r="C704" t="s">
        <v>47</v>
      </c>
      <c r="D704" t="s">
        <v>16</v>
      </c>
      <c r="E704">
        <v>3</v>
      </c>
      <c r="F704">
        <v>20</v>
      </c>
    </row>
    <row r="705" spans="1:6">
      <c r="A705" s="4">
        <v>45995</v>
      </c>
      <c r="B705" t="b">
        <v>1</v>
      </c>
      <c r="C705" t="s">
        <v>47</v>
      </c>
      <c r="D705" t="s">
        <v>17</v>
      </c>
      <c r="E705">
        <v>4</v>
      </c>
      <c r="F705">
        <v>19</v>
      </c>
    </row>
    <row r="706" spans="1:6">
      <c r="A706" s="4">
        <v>45996</v>
      </c>
      <c r="B706" t="b">
        <v>1</v>
      </c>
      <c r="C706" t="s">
        <v>47</v>
      </c>
      <c r="D706" t="s">
        <v>18</v>
      </c>
      <c r="E706">
        <v>5</v>
      </c>
      <c r="F706">
        <v>18</v>
      </c>
    </row>
    <row r="707" spans="1:6">
      <c r="A707" s="4">
        <v>45997</v>
      </c>
      <c r="B707" t="b">
        <v>0</v>
      </c>
      <c r="C707" t="s">
        <v>47</v>
      </c>
      <c r="D707" t="s">
        <v>19</v>
      </c>
    </row>
    <row r="708" spans="1:6">
      <c r="A708" s="4">
        <v>45998</v>
      </c>
      <c r="B708" t="b">
        <v>0</v>
      </c>
      <c r="C708" t="s">
        <v>47</v>
      </c>
      <c r="D708" t="s">
        <v>20</v>
      </c>
    </row>
    <row r="709" spans="1:6">
      <c r="A709" s="4">
        <v>45999</v>
      </c>
      <c r="B709" t="b">
        <v>1</v>
      </c>
      <c r="C709" t="s">
        <v>47</v>
      </c>
      <c r="D709" t="s">
        <v>14</v>
      </c>
      <c r="E709">
        <v>6</v>
      </c>
      <c r="F709">
        <v>17</v>
      </c>
    </row>
    <row r="710" spans="1:6">
      <c r="A710" s="4">
        <v>46000</v>
      </c>
      <c r="B710" t="b">
        <v>1</v>
      </c>
      <c r="C710" t="s">
        <v>47</v>
      </c>
      <c r="D710" t="s">
        <v>15</v>
      </c>
      <c r="E710">
        <v>7</v>
      </c>
      <c r="F710">
        <v>16</v>
      </c>
    </row>
    <row r="711" spans="1:6">
      <c r="A711" s="4">
        <v>46001</v>
      </c>
      <c r="B711" t="b">
        <v>1</v>
      </c>
      <c r="C711" t="s">
        <v>47</v>
      </c>
      <c r="D711" t="s">
        <v>16</v>
      </c>
      <c r="E711">
        <v>8</v>
      </c>
      <c r="F711">
        <v>15</v>
      </c>
    </row>
    <row r="712" spans="1:6">
      <c r="A712" s="4">
        <v>46002</v>
      </c>
      <c r="B712" t="b">
        <v>1</v>
      </c>
      <c r="C712" t="s">
        <v>47</v>
      </c>
      <c r="D712" t="s">
        <v>17</v>
      </c>
      <c r="E712">
        <v>9</v>
      </c>
      <c r="F712">
        <v>14</v>
      </c>
    </row>
    <row r="713" spans="1:6">
      <c r="A713" s="4">
        <v>46003</v>
      </c>
      <c r="B713" t="b">
        <v>1</v>
      </c>
      <c r="C713" t="s">
        <v>47</v>
      </c>
      <c r="D713" t="s">
        <v>18</v>
      </c>
      <c r="E713">
        <v>10</v>
      </c>
      <c r="F713">
        <v>13</v>
      </c>
    </row>
    <row r="714" spans="1:6">
      <c r="A714" s="4">
        <v>46004</v>
      </c>
      <c r="B714" t="b">
        <v>0</v>
      </c>
      <c r="C714" t="s">
        <v>47</v>
      </c>
      <c r="D714" t="s">
        <v>19</v>
      </c>
    </row>
    <row r="715" spans="1:6">
      <c r="A715" s="4">
        <v>46005</v>
      </c>
      <c r="B715" t="b">
        <v>0</v>
      </c>
      <c r="C715" t="s">
        <v>47</v>
      </c>
      <c r="D715" t="s">
        <v>20</v>
      </c>
    </row>
    <row r="716" spans="1:6">
      <c r="A716" s="4">
        <v>46006</v>
      </c>
      <c r="B716" t="b">
        <v>1</v>
      </c>
      <c r="C716" t="s">
        <v>47</v>
      </c>
      <c r="D716" t="s">
        <v>14</v>
      </c>
      <c r="E716">
        <v>11</v>
      </c>
      <c r="F716">
        <v>12</v>
      </c>
    </row>
    <row r="717" spans="1:6">
      <c r="A717" s="4">
        <v>46007</v>
      </c>
      <c r="B717" t="b">
        <v>1</v>
      </c>
      <c r="C717" t="s">
        <v>47</v>
      </c>
      <c r="D717" t="s">
        <v>15</v>
      </c>
      <c r="E717">
        <v>12</v>
      </c>
      <c r="F717">
        <v>11</v>
      </c>
    </row>
    <row r="718" spans="1:6">
      <c r="A718" s="4">
        <v>46008</v>
      </c>
      <c r="B718" t="b">
        <v>1</v>
      </c>
      <c r="C718" t="s">
        <v>47</v>
      </c>
      <c r="D718" t="s">
        <v>16</v>
      </c>
      <c r="E718">
        <v>13</v>
      </c>
      <c r="F718">
        <v>10</v>
      </c>
    </row>
    <row r="719" spans="1:6">
      <c r="A719" s="4">
        <v>46009</v>
      </c>
      <c r="B719" t="b">
        <v>1</v>
      </c>
      <c r="C719" t="s">
        <v>47</v>
      </c>
      <c r="D719" t="s">
        <v>17</v>
      </c>
      <c r="E719">
        <v>14</v>
      </c>
      <c r="F719">
        <v>9</v>
      </c>
    </row>
    <row r="720" spans="1:6">
      <c r="A720" s="4">
        <v>46010</v>
      </c>
      <c r="B720" t="b">
        <v>1</v>
      </c>
      <c r="C720" t="s">
        <v>47</v>
      </c>
      <c r="D720" t="s">
        <v>18</v>
      </c>
      <c r="E720">
        <v>15</v>
      </c>
      <c r="F720">
        <v>8</v>
      </c>
    </row>
    <row r="721" spans="1:6">
      <c r="A721" s="4">
        <v>46011</v>
      </c>
      <c r="B721" t="b">
        <v>0</v>
      </c>
      <c r="C721" t="s">
        <v>47</v>
      </c>
      <c r="D721" t="s">
        <v>19</v>
      </c>
    </row>
    <row r="722" spans="1:6">
      <c r="A722" s="4">
        <v>46012</v>
      </c>
      <c r="B722" t="b">
        <v>0</v>
      </c>
      <c r="C722" t="s">
        <v>47</v>
      </c>
      <c r="D722" t="s">
        <v>20</v>
      </c>
    </row>
    <row r="723" spans="1:6">
      <c r="A723" s="4">
        <v>46013</v>
      </c>
      <c r="B723" t="b">
        <v>1</v>
      </c>
      <c r="C723" t="s">
        <v>47</v>
      </c>
      <c r="D723" t="s">
        <v>14</v>
      </c>
      <c r="E723">
        <v>16</v>
      </c>
      <c r="F723">
        <v>7</v>
      </c>
    </row>
    <row r="724" spans="1:6">
      <c r="A724" s="4">
        <v>46014</v>
      </c>
      <c r="B724" t="b">
        <v>1</v>
      </c>
      <c r="C724" t="s">
        <v>47</v>
      </c>
      <c r="D724" t="s">
        <v>15</v>
      </c>
      <c r="E724">
        <v>17</v>
      </c>
      <c r="F724">
        <v>6</v>
      </c>
    </row>
    <row r="725" spans="1:6">
      <c r="A725" s="4">
        <v>46015</v>
      </c>
      <c r="B725" t="b">
        <v>1</v>
      </c>
      <c r="C725" t="s">
        <v>47</v>
      </c>
      <c r="D725" t="s">
        <v>16</v>
      </c>
      <c r="E725">
        <v>18</v>
      </c>
      <c r="F725">
        <v>5</v>
      </c>
    </row>
    <row r="726" spans="1:6">
      <c r="A726" s="4">
        <v>46016</v>
      </c>
      <c r="B726" t="b">
        <v>1</v>
      </c>
      <c r="C726" t="s">
        <v>47</v>
      </c>
      <c r="D726" t="s">
        <v>17</v>
      </c>
      <c r="E726">
        <v>19</v>
      </c>
      <c r="F726">
        <v>4</v>
      </c>
    </row>
    <row r="727" spans="1:6">
      <c r="A727" s="4">
        <v>46017</v>
      </c>
      <c r="B727" t="b">
        <v>1</v>
      </c>
      <c r="C727" t="s">
        <v>47</v>
      </c>
      <c r="D727" t="s">
        <v>18</v>
      </c>
      <c r="E727">
        <v>20</v>
      </c>
      <c r="F727">
        <v>3</v>
      </c>
    </row>
    <row r="728" spans="1:6">
      <c r="A728" s="4">
        <v>46018</v>
      </c>
      <c r="B728" t="b">
        <v>0</v>
      </c>
      <c r="C728" t="s">
        <v>47</v>
      </c>
      <c r="D728" t="s">
        <v>19</v>
      </c>
    </row>
    <row r="729" spans="1:6">
      <c r="A729" s="4">
        <v>46019</v>
      </c>
      <c r="B729" t="b">
        <v>0</v>
      </c>
      <c r="C729" t="s">
        <v>47</v>
      </c>
      <c r="D729" t="s">
        <v>20</v>
      </c>
    </row>
    <row r="730" spans="1:6">
      <c r="A730" s="4">
        <v>46020</v>
      </c>
      <c r="B730" t="b">
        <v>1</v>
      </c>
      <c r="C730" t="s">
        <v>47</v>
      </c>
      <c r="D730" t="s">
        <v>14</v>
      </c>
      <c r="E730">
        <v>21</v>
      </c>
      <c r="F730">
        <v>2</v>
      </c>
    </row>
    <row r="731" spans="1:6">
      <c r="A731" s="4">
        <v>46021</v>
      </c>
      <c r="B731" t="b">
        <v>1</v>
      </c>
      <c r="C731" t="s">
        <v>47</v>
      </c>
      <c r="D731" t="s">
        <v>15</v>
      </c>
      <c r="E731">
        <v>22</v>
      </c>
      <c r="F731">
        <v>1</v>
      </c>
    </row>
    <row r="732" spans="1:6">
      <c r="A732" s="4">
        <v>46022</v>
      </c>
      <c r="B732" t="b">
        <v>1</v>
      </c>
      <c r="C732" t="s">
        <v>47</v>
      </c>
      <c r="D732" t="s">
        <v>16</v>
      </c>
      <c r="E732">
        <v>23</v>
      </c>
      <c r="F732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3F3-4688-4DA2-8161-FFEC73C7A438}">
  <dimension ref="A1:O100"/>
  <sheetViews>
    <sheetView workbookViewId="0">
      <selection activeCell="B1" sqref="B1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16.25" customWidth="1"/>
  </cols>
  <sheetData>
    <row r="1" spans="1:15">
      <c r="A1" t="s">
        <v>41</v>
      </c>
      <c r="B1" t="s">
        <v>474</v>
      </c>
      <c r="C1" t="s">
        <v>42</v>
      </c>
      <c r="D1" t="s">
        <v>0</v>
      </c>
      <c r="E1" t="s">
        <v>1</v>
      </c>
      <c r="F1" t="s">
        <v>10</v>
      </c>
      <c r="G1" t="s">
        <v>14</v>
      </c>
      <c r="H1" t="s">
        <v>13</v>
      </c>
      <c r="I1" t="s">
        <v>12</v>
      </c>
      <c r="J1" t="s">
        <v>162</v>
      </c>
      <c r="K1" t="s">
        <v>21</v>
      </c>
      <c r="L1" t="s">
        <v>43</v>
      </c>
      <c r="M1" t="s">
        <v>44</v>
      </c>
      <c r="N1" t="s">
        <v>45</v>
      </c>
      <c r="O1" t="s">
        <v>35</v>
      </c>
    </row>
    <row r="2" spans="1:15">
      <c r="A2">
        <v>1</v>
      </c>
      <c r="B2" t="s">
        <v>46</v>
      </c>
      <c r="C2" t="s">
        <v>47</v>
      </c>
      <c r="D2" t="s">
        <v>8</v>
      </c>
      <c r="E2" t="s">
        <v>4</v>
      </c>
      <c r="F2" t="s">
        <v>442</v>
      </c>
      <c r="I2" t="s">
        <v>47</v>
      </c>
      <c r="K2" t="s">
        <v>47</v>
      </c>
      <c r="L2" t="s">
        <v>48</v>
      </c>
      <c r="M2" s="4">
        <v>45292</v>
      </c>
      <c r="N2" t="s">
        <v>47</v>
      </c>
      <c r="O2" t="s">
        <v>47</v>
      </c>
    </row>
    <row r="3" spans="1:15">
      <c r="A3">
        <v>2</v>
      </c>
      <c r="B3" t="s">
        <v>49</v>
      </c>
      <c r="C3" t="s">
        <v>47</v>
      </c>
      <c r="D3" t="s">
        <v>8</v>
      </c>
      <c r="E3" t="s">
        <v>4</v>
      </c>
      <c r="F3" t="s">
        <v>11</v>
      </c>
      <c r="I3" t="s">
        <v>47</v>
      </c>
      <c r="K3" t="s">
        <v>47</v>
      </c>
      <c r="L3" t="s">
        <v>48</v>
      </c>
      <c r="M3" s="4">
        <v>45292</v>
      </c>
      <c r="N3" t="s">
        <v>47</v>
      </c>
      <c r="O3" t="s">
        <v>47</v>
      </c>
    </row>
    <row r="4" spans="1:15">
      <c r="A4">
        <v>3</v>
      </c>
      <c r="B4" t="s">
        <v>50</v>
      </c>
      <c r="C4" t="s">
        <v>47</v>
      </c>
      <c r="D4" t="s">
        <v>8</v>
      </c>
      <c r="E4" t="s">
        <v>5</v>
      </c>
      <c r="F4" t="s">
        <v>25</v>
      </c>
      <c r="I4" t="s">
        <v>14</v>
      </c>
      <c r="K4" t="s">
        <v>47</v>
      </c>
      <c r="L4" t="s">
        <v>48</v>
      </c>
      <c r="M4" s="4">
        <v>45292</v>
      </c>
      <c r="N4" t="s">
        <v>47</v>
      </c>
      <c r="O4" t="s">
        <v>47</v>
      </c>
    </row>
    <row r="5" spans="1:15">
      <c r="A5">
        <v>4</v>
      </c>
      <c r="B5" t="s">
        <v>51</v>
      </c>
      <c r="C5" t="s">
        <v>47</v>
      </c>
      <c r="D5" t="s">
        <v>8</v>
      </c>
      <c r="E5" t="s">
        <v>5</v>
      </c>
      <c r="F5" t="s">
        <v>25</v>
      </c>
      <c r="I5" t="s">
        <v>15</v>
      </c>
      <c r="K5" t="s">
        <v>47</v>
      </c>
      <c r="L5" t="s">
        <v>48</v>
      </c>
      <c r="M5" s="4">
        <v>45292</v>
      </c>
      <c r="N5" t="s">
        <v>47</v>
      </c>
      <c r="O5" t="s">
        <v>47</v>
      </c>
    </row>
    <row r="6" spans="1:15">
      <c r="A6">
        <v>5</v>
      </c>
      <c r="B6" t="s">
        <v>52</v>
      </c>
      <c r="C6" t="s">
        <v>47</v>
      </c>
      <c r="D6" t="s">
        <v>8</v>
      </c>
      <c r="E6" t="s">
        <v>5</v>
      </c>
      <c r="F6" t="s">
        <v>25</v>
      </c>
      <c r="I6" t="s">
        <v>16</v>
      </c>
      <c r="K6" t="s">
        <v>47</v>
      </c>
      <c r="L6" t="s">
        <v>48</v>
      </c>
      <c r="M6" s="4">
        <v>45292</v>
      </c>
      <c r="N6" t="s">
        <v>47</v>
      </c>
      <c r="O6" t="s">
        <v>47</v>
      </c>
    </row>
    <row r="7" spans="1:15">
      <c r="A7">
        <v>6</v>
      </c>
      <c r="B7" t="s">
        <v>53</v>
      </c>
      <c r="C7" t="s">
        <v>47</v>
      </c>
      <c r="D7" t="s">
        <v>8</v>
      </c>
      <c r="E7" t="s">
        <v>5</v>
      </c>
      <c r="F7" t="s">
        <v>25</v>
      </c>
      <c r="I7" t="s">
        <v>17</v>
      </c>
      <c r="K7" t="s">
        <v>47</v>
      </c>
      <c r="L7" t="s">
        <v>48</v>
      </c>
      <c r="M7" s="4">
        <v>45292</v>
      </c>
      <c r="N7" t="s">
        <v>47</v>
      </c>
      <c r="O7" t="s">
        <v>47</v>
      </c>
    </row>
    <row r="8" spans="1:15">
      <c r="A8">
        <v>7</v>
      </c>
      <c r="B8" t="s">
        <v>54</v>
      </c>
      <c r="C8" t="s">
        <v>47</v>
      </c>
      <c r="D8" t="s">
        <v>8</v>
      </c>
      <c r="E8" t="s">
        <v>5</v>
      </c>
      <c r="F8" t="s">
        <v>25</v>
      </c>
      <c r="I8" t="s">
        <v>18</v>
      </c>
      <c r="K8" t="s">
        <v>47</v>
      </c>
      <c r="L8" t="s">
        <v>48</v>
      </c>
      <c r="M8" s="4">
        <v>45292</v>
      </c>
      <c r="N8" t="s">
        <v>47</v>
      </c>
      <c r="O8" t="s">
        <v>47</v>
      </c>
    </row>
    <row r="9" spans="1:15">
      <c r="A9">
        <v>8</v>
      </c>
      <c r="B9" t="s">
        <v>55</v>
      </c>
      <c r="C9" t="s">
        <v>47</v>
      </c>
      <c r="D9" t="s">
        <v>8</v>
      </c>
      <c r="E9" t="s">
        <v>5</v>
      </c>
      <c r="F9" t="s">
        <v>25</v>
      </c>
      <c r="I9" t="s">
        <v>19</v>
      </c>
      <c r="K9" t="s">
        <v>47</v>
      </c>
      <c r="L9" t="s">
        <v>48</v>
      </c>
      <c r="M9" s="4">
        <v>45292</v>
      </c>
      <c r="N9" t="s">
        <v>47</v>
      </c>
      <c r="O9" t="s">
        <v>47</v>
      </c>
    </row>
    <row r="10" spans="1:15">
      <c r="A10">
        <v>9</v>
      </c>
      <c r="B10" t="s">
        <v>56</v>
      </c>
      <c r="C10" t="s">
        <v>47</v>
      </c>
      <c r="D10" t="s">
        <v>8</v>
      </c>
      <c r="E10" t="s">
        <v>5</v>
      </c>
      <c r="F10" t="s">
        <v>25</v>
      </c>
      <c r="I10" t="s">
        <v>20</v>
      </c>
      <c r="K10" t="s">
        <v>47</v>
      </c>
      <c r="L10" t="s">
        <v>48</v>
      </c>
      <c r="M10" s="4">
        <v>45292</v>
      </c>
      <c r="N10" t="s">
        <v>47</v>
      </c>
      <c r="O10" t="s">
        <v>47</v>
      </c>
    </row>
    <row r="11" spans="1:15">
      <c r="A11">
        <v>10</v>
      </c>
      <c r="B11" t="s">
        <v>57</v>
      </c>
      <c r="C11" t="s">
        <v>47</v>
      </c>
      <c r="D11" t="s">
        <v>8</v>
      </c>
      <c r="E11" t="s">
        <v>3</v>
      </c>
      <c r="F11" t="s">
        <v>165</v>
      </c>
      <c r="I11" t="s">
        <v>47</v>
      </c>
      <c r="J11">
        <v>1</v>
      </c>
      <c r="K11" t="s">
        <v>47</v>
      </c>
      <c r="L11" t="s">
        <v>48</v>
      </c>
      <c r="M11" s="4">
        <v>45292</v>
      </c>
      <c r="N11" t="s">
        <v>47</v>
      </c>
      <c r="O11" t="s">
        <v>47</v>
      </c>
    </row>
    <row r="12" spans="1:15">
      <c r="A12">
        <v>11</v>
      </c>
      <c r="B12" t="s">
        <v>58</v>
      </c>
      <c r="C12" t="s">
        <v>47</v>
      </c>
      <c r="D12" t="s">
        <v>8</v>
      </c>
      <c r="E12" t="s">
        <v>3</v>
      </c>
      <c r="F12" t="s">
        <v>165</v>
      </c>
      <c r="I12" t="s">
        <v>47</v>
      </c>
      <c r="J12">
        <v>2</v>
      </c>
      <c r="K12" t="s">
        <v>47</v>
      </c>
      <c r="L12" t="s">
        <v>48</v>
      </c>
      <c r="M12" s="4">
        <v>45292</v>
      </c>
      <c r="N12" t="s">
        <v>47</v>
      </c>
      <c r="O12" t="s">
        <v>47</v>
      </c>
    </row>
    <row r="13" spans="1:15">
      <c r="A13">
        <v>12</v>
      </c>
      <c r="B13" t="s">
        <v>59</v>
      </c>
      <c r="C13" t="s">
        <v>47</v>
      </c>
      <c r="D13" t="s">
        <v>8</v>
      </c>
      <c r="E13" t="s">
        <v>3</v>
      </c>
      <c r="F13" t="s">
        <v>165</v>
      </c>
      <c r="I13" t="s">
        <v>47</v>
      </c>
      <c r="J13">
        <v>3</v>
      </c>
      <c r="K13" t="s">
        <v>47</v>
      </c>
      <c r="L13" t="s">
        <v>48</v>
      </c>
      <c r="M13" s="4">
        <v>45292</v>
      </c>
      <c r="N13" t="s">
        <v>47</v>
      </c>
      <c r="O13" t="s">
        <v>47</v>
      </c>
    </row>
    <row r="14" spans="1:15">
      <c r="A14">
        <v>13</v>
      </c>
      <c r="B14" t="s">
        <v>60</v>
      </c>
      <c r="C14" t="s">
        <v>47</v>
      </c>
      <c r="D14" t="s">
        <v>8</v>
      </c>
      <c r="E14" t="s">
        <v>3</v>
      </c>
      <c r="F14" t="s">
        <v>165</v>
      </c>
      <c r="I14" t="s">
        <v>47</v>
      </c>
      <c r="J14">
        <v>4</v>
      </c>
      <c r="K14" t="s">
        <v>47</v>
      </c>
      <c r="L14" t="s">
        <v>48</v>
      </c>
      <c r="M14" s="4">
        <v>45292</v>
      </c>
      <c r="N14" t="s">
        <v>47</v>
      </c>
      <c r="O14" t="s">
        <v>47</v>
      </c>
    </row>
    <row r="15" spans="1:15">
      <c r="A15">
        <v>14</v>
      </c>
      <c r="B15" t="s">
        <v>209</v>
      </c>
      <c r="C15" t="s">
        <v>47</v>
      </c>
      <c r="D15" t="s">
        <v>8</v>
      </c>
      <c r="E15" t="s">
        <v>3</v>
      </c>
      <c r="F15" t="s">
        <v>165</v>
      </c>
      <c r="I15" t="s">
        <v>47</v>
      </c>
      <c r="J15">
        <v>5</v>
      </c>
      <c r="K15" t="s">
        <v>47</v>
      </c>
      <c r="L15" t="s">
        <v>48</v>
      </c>
      <c r="M15" s="4">
        <v>45292</v>
      </c>
      <c r="N15" t="s">
        <v>47</v>
      </c>
      <c r="O15" t="s">
        <v>47</v>
      </c>
    </row>
    <row r="16" spans="1:15">
      <c r="A16">
        <v>15</v>
      </c>
      <c r="B16" t="s">
        <v>61</v>
      </c>
      <c r="C16" t="s">
        <v>47</v>
      </c>
      <c r="D16" t="s">
        <v>8</v>
      </c>
      <c r="E16" t="s">
        <v>3</v>
      </c>
      <c r="F16" t="s">
        <v>165</v>
      </c>
      <c r="I16" t="s">
        <v>47</v>
      </c>
      <c r="J16">
        <v>10</v>
      </c>
      <c r="K16" t="s">
        <v>47</v>
      </c>
      <c r="L16" t="s">
        <v>48</v>
      </c>
      <c r="M16" s="4">
        <v>45292</v>
      </c>
      <c r="N16" t="s">
        <v>47</v>
      </c>
      <c r="O16" t="s">
        <v>47</v>
      </c>
    </row>
    <row r="17" spans="1:15">
      <c r="A17">
        <v>16</v>
      </c>
      <c r="B17" t="s">
        <v>62</v>
      </c>
      <c r="C17" t="s">
        <v>47</v>
      </c>
      <c r="D17" t="s">
        <v>8</v>
      </c>
      <c r="E17" t="s">
        <v>3</v>
      </c>
      <c r="F17" t="s">
        <v>165</v>
      </c>
      <c r="I17" t="s">
        <v>47</v>
      </c>
      <c r="J17">
        <v>15</v>
      </c>
      <c r="K17" t="s">
        <v>47</v>
      </c>
      <c r="L17" t="s">
        <v>48</v>
      </c>
      <c r="M17" s="4">
        <v>45292</v>
      </c>
      <c r="N17" t="s">
        <v>47</v>
      </c>
      <c r="O17" t="s">
        <v>47</v>
      </c>
    </row>
    <row r="18" spans="1:15">
      <c r="A18">
        <v>17</v>
      </c>
      <c r="B18" t="s">
        <v>63</v>
      </c>
      <c r="C18" t="s">
        <v>47</v>
      </c>
      <c r="D18" t="s">
        <v>8</v>
      </c>
      <c r="E18" t="s">
        <v>3</v>
      </c>
      <c r="F18" t="s">
        <v>165</v>
      </c>
      <c r="I18" t="s">
        <v>47</v>
      </c>
      <c r="J18">
        <v>20</v>
      </c>
      <c r="K18" t="s">
        <v>47</v>
      </c>
      <c r="L18" t="s">
        <v>48</v>
      </c>
      <c r="M18" s="4">
        <v>45292</v>
      </c>
      <c r="N18" t="s">
        <v>47</v>
      </c>
      <c r="O18" t="s">
        <v>47</v>
      </c>
    </row>
    <row r="19" spans="1:15">
      <c r="A19">
        <v>18</v>
      </c>
      <c r="B19" t="s">
        <v>64</v>
      </c>
      <c r="C19" t="s">
        <v>47</v>
      </c>
      <c r="D19" t="s">
        <v>8</v>
      </c>
      <c r="E19" t="s">
        <v>3</v>
      </c>
      <c r="F19" t="s">
        <v>165</v>
      </c>
      <c r="I19" t="s">
        <v>47</v>
      </c>
      <c r="J19">
        <v>25</v>
      </c>
      <c r="K19" t="s">
        <v>47</v>
      </c>
      <c r="L19" t="s">
        <v>48</v>
      </c>
      <c r="M19" s="4">
        <v>45292</v>
      </c>
      <c r="N19" t="s">
        <v>47</v>
      </c>
      <c r="O19" t="s">
        <v>47</v>
      </c>
    </row>
    <row r="20" spans="1:15">
      <c r="A20">
        <v>19</v>
      </c>
      <c r="B20" t="s">
        <v>65</v>
      </c>
      <c r="C20" t="s">
        <v>47</v>
      </c>
      <c r="D20" t="s">
        <v>8</v>
      </c>
      <c r="E20" t="s">
        <v>3</v>
      </c>
      <c r="F20" t="s">
        <v>27</v>
      </c>
      <c r="I20" t="s">
        <v>47</v>
      </c>
      <c r="J20">
        <v>0</v>
      </c>
      <c r="K20" t="s">
        <v>47</v>
      </c>
      <c r="L20" t="s">
        <v>48</v>
      </c>
      <c r="M20" s="4">
        <v>45292</v>
      </c>
      <c r="N20" t="s">
        <v>47</v>
      </c>
      <c r="O20" t="s">
        <v>47</v>
      </c>
    </row>
    <row r="21" spans="1:15">
      <c r="A21">
        <v>20</v>
      </c>
      <c r="B21" t="s">
        <v>66</v>
      </c>
      <c r="C21" t="s">
        <v>47</v>
      </c>
      <c r="D21" t="s">
        <v>8</v>
      </c>
      <c r="E21" t="s">
        <v>3</v>
      </c>
      <c r="F21" t="s">
        <v>27</v>
      </c>
      <c r="I21" t="s">
        <v>47</v>
      </c>
      <c r="J21">
        <v>1</v>
      </c>
      <c r="K21" t="s">
        <v>47</v>
      </c>
      <c r="L21" t="s">
        <v>48</v>
      </c>
      <c r="M21" s="4">
        <v>45292</v>
      </c>
      <c r="N21" t="s">
        <v>47</v>
      </c>
      <c r="O21" t="s">
        <v>47</v>
      </c>
    </row>
    <row r="22" spans="1:15">
      <c r="A22">
        <v>21</v>
      </c>
      <c r="B22" t="s">
        <v>67</v>
      </c>
      <c r="C22" t="s">
        <v>47</v>
      </c>
      <c r="D22" t="s">
        <v>8</v>
      </c>
      <c r="E22" t="s">
        <v>3</v>
      </c>
      <c r="F22" t="s">
        <v>27</v>
      </c>
      <c r="I22" t="s">
        <v>47</v>
      </c>
      <c r="J22">
        <v>2</v>
      </c>
      <c r="K22" t="s">
        <v>47</v>
      </c>
      <c r="L22" t="s">
        <v>48</v>
      </c>
      <c r="M22" s="4">
        <v>45292</v>
      </c>
      <c r="N22" t="s">
        <v>47</v>
      </c>
      <c r="O22" t="s">
        <v>47</v>
      </c>
    </row>
    <row r="23" spans="1:15">
      <c r="A23">
        <v>22</v>
      </c>
      <c r="B23" t="s">
        <v>68</v>
      </c>
      <c r="C23" t="s">
        <v>47</v>
      </c>
      <c r="D23" t="s">
        <v>8</v>
      </c>
      <c r="E23" t="s">
        <v>3</v>
      </c>
      <c r="F23" t="s">
        <v>27</v>
      </c>
      <c r="I23" t="s">
        <v>47</v>
      </c>
      <c r="J23">
        <v>3</v>
      </c>
      <c r="K23" t="s">
        <v>47</v>
      </c>
      <c r="L23" t="s">
        <v>48</v>
      </c>
      <c r="M23" s="4">
        <v>45292</v>
      </c>
      <c r="N23" t="s">
        <v>47</v>
      </c>
      <c r="O23" t="s">
        <v>47</v>
      </c>
    </row>
    <row r="24" spans="1:15">
      <c r="A24">
        <v>23</v>
      </c>
      <c r="B24" t="s">
        <v>69</v>
      </c>
      <c r="C24" t="s">
        <v>47</v>
      </c>
      <c r="D24" t="s">
        <v>8</v>
      </c>
      <c r="E24" t="s">
        <v>3</v>
      </c>
      <c r="F24" t="s">
        <v>27</v>
      </c>
      <c r="I24" t="s">
        <v>47</v>
      </c>
      <c r="J24">
        <v>4</v>
      </c>
      <c r="K24" t="s">
        <v>47</v>
      </c>
      <c r="L24" t="s">
        <v>48</v>
      </c>
      <c r="M24" s="4">
        <v>45292</v>
      </c>
      <c r="N24" t="s">
        <v>47</v>
      </c>
      <c r="O24" t="s">
        <v>47</v>
      </c>
    </row>
    <row r="25" spans="1:15">
      <c r="A25">
        <v>24</v>
      </c>
      <c r="B25" t="s">
        <v>70</v>
      </c>
      <c r="C25" t="s">
        <v>47</v>
      </c>
      <c r="D25" t="s">
        <v>8</v>
      </c>
      <c r="E25" t="s">
        <v>3</v>
      </c>
      <c r="F25" t="s">
        <v>29</v>
      </c>
      <c r="I25" t="s">
        <v>47</v>
      </c>
      <c r="J25">
        <v>0</v>
      </c>
      <c r="K25" t="s">
        <v>47</v>
      </c>
      <c r="L25" t="s">
        <v>48</v>
      </c>
      <c r="M25" s="4">
        <v>45292</v>
      </c>
      <c r="N25" t="s">
        <v>47</v>
      </c>
      <c r="O25" t="s">
        <v>47</v>
      </c>
    </row>
    <row r="26" spans="1:15">
      <c r="A26">
        <v>25</v>
      </c>
      <c r="B26" t="s">
        <v>71</v>
      </c>
      <c r="C26" t="s">
        <v>47</v>
      </c>
      <c r="D26" t="s">
        <v>8</v>
      </c>
      <c r="E26" t="s">
        <v>3</v>
      </c>
      <c r="F26" t="s">
        <v>29</v>
      </c>
      <c r="I26" t="s">
        <v>47</v>
      </c>
      <c r="J26">
        <v>1</v>
      </c>
      <c r="K26" t="s">
        <v>47</v>
      </c>
      <c r="L26" t="s">
        <v>48</v>
      </c>
      <c r="M26" s="4">
        <v>45292</v>
      </c>
      <c r="N26" t="s">
        <v>47</v>
      </c>
      <c r="O26" t="s">
        <v>47</v>
      </c>
    </row>
    <row r="27" spans="1:15">
      <c r="A27">
        <v>26</v>
      </c>
      <c r="B27" t="s">
        <v>72</v>
      </c>
      <c r="C27" t="s">
        <v>47</v>
      </c>
      <c r="D27" t="s">
        <v>8</v>
      </c>
      <c r="E27" t="s">
        <v>3</v>
      </c>
      <c r="F27" t="s">
        <v>29</v>
      </c>
      <c r="I27" t="s">
        <v>47</v>
      </c>
      <c r="J27">
        <v>2</v>
      </c>
      <c r="K27" t="s">
        <v>47</v>
      </c>
      <c r="L27" t="s">
        <v>48</v>
      </c>
      <c r="M27" s="4">
        <v>45292</v>
      </c>
      <c r="N27" t="s">
        <v>47</v>
      </c>
      <c r="O27" t="s">
        <v>47</v>
      </c>
    </row>
    <row r="28" spans="1:15">
      <c r="A28">
        <v>27</v>
      </c>
      <c r="B28" t="s">
        <v>73</v>
      </c>
      <c r="C28" t="s">
        <v>47</v>
      </c>
      <c r="D28" t="s">
        <v>8</v>
      </c>
      <c r="E28" t="s">
        <v>3</v>
      </c>
      <c r="F28" t="s">
        <v>29</v>
      </c>
      <c r="I28" t="s">
        <v>47</v>
      </c>
      <c r="J28">
        <v>3</v>
      </c>
      <c r="K28" t="s">
        <v>47</v>
      </c>
      <c r="L28" t="s">
        <v>48</v>
      </c>
      <c r="M28" s="4">
        <v>45292</v>
      </c>
      <c r="N28" t="s">
        <v>47</v>
      </c>
      <c r="O28" t="s">
        <v>47</v>
      </c>
    </row>
    <row r="29" spans="1:15">
      <c r="A29">
        <v>28</v>
      </c>
      <c r="B29" t="s">
        <v>74</v>
      </c>
      <c r="C29" t="s">
        <v>47</v>
      </c>
      <c r="D29" t="s">
        <v>8</v>
      </c>
      <c r="E29" t="s">
        <v>3</v>
      </c>
      <c r="F29" t="s">
        <v>29</v>
      </c>
      <c r="I29" t="s">
        <v>47</v>
      </c>
      <c r="J29">
        <v>4</v>
      </c>
      <c r="K29" t="s">
        <v>47</v>
      </c>
      <c r="L29" t="s">
        <v>48</v>
      </c>
      <c r="M29" s="4">
        <v>45292</v>
      </c>
      <c r="N29" t="s">
        <v>47</v>
      </c>
      <c r="O29" t="s">
        <v>47</v>
      </c>
    </row>
    <row r="30" spans="1:15">
      <c r="A30">
        <v>29</v>
      </c>
      <c r="B30" t="s">
        <v>75</v>
      </c>
      <c r="C30" t="s">
        <v>47</v>
      </c>
      <c r="D30" t="s">
        <v>8</v>
      </c>
      <c r="E30" t="s">
        <v>3</v>
      </c>
      <c r="F30" t="s">
        <v>25</v>
      </c>
      <c r="H30">
        <v>1</v>
      </c>
      <c r="I30" t="s">
        <v>14</v>
      </c>
      <c r="K30" t="s">
        <v>47</v>
      </c>
      <c r="L30" t="s">
        <v>48</v>
      </c>
      <c r="M30" s="4">
        <v>45292</v>
      </c>
      <c r="N30" t="s">
        <v>47</v>
      </c>
      <c r="O30" t="s">
        <v>47</v>
      </c>
    </row>
    <row r="31" spans="1:15">
      <c r="A31">
        <v>30</v>
      </c>
      <c r="B31" t="s">
        <v>76</v>
      </c>
      <c r="C31" t="s">
        <v>47</v>
      </c>
      <c r="D31" t="s">
        <v>8</v>
      </c>
      <c r="E31" t="s">
        <v>3</v>
      </c>
      <c r="F31" t="s">
        <v>25</v>
      </c>
      <c r="H31">
        <v>2</v>
      </c>
      <c r="I31" t="s">
        <v>14</v>
      </c>
      <c r="K31" t="s">
        <v>47</v>
      </c>
      <c r="L31" t="s">
        <v>48</v>
      </c>
      <c r="M31" s="4">
        <v>45292</v>
      </c>
      <c r="N31" t="s">
        <v>47</v>
      </c>
      <c r="O31" t="s">
        <v>47</v>
      </c>
    </row>
    <row r="32" spans="1:15">
      <c r="A32">
        <v>31</v>
      </c>
      <c r="B32" t="s">
        <v>77</v>
      </c>
      <c r="C32" t="s">
        <v>47</v>
      </c>
      <c r="D32" t="s">
        <v>8</v>
      </c>
      <c r="E32" t="s">
        <v>3</v>
      </c>
      <c r="F32" t="s">
        <v>25</v>
      </c>
      <c r="H32">
        <v>3</v>
      </c>
      <c r="I32" t="s">
        <v>14</v>
      </c>
      <c r="K32" t="s">
        <v>47</v>
      </c>
      <c r="L32" t="s">
        <v>48</v>
      </c>
      <c r="M32" s="4">
        <v>45292</v>
      </c>
      <c r="N32" t="s">
        <v>47</v>
      </c>
      <c r="O32" t="s">
        <v>47</v>
      </c>
    </row>
    <row r="33" spans="1:15">
      <c r="A33">
        <v>32</v>
      </c>
      <c r="B33" t="s">
        <v>78</v>
      </c>
      <c r="C33" t="s">
        <v>47</v>
      </c>
      <c r="D33" t="s">
        <v>8</v>
      </c>
      <c r="E33" t="s">
        <v>3</v>
      </c>
      <c r="F33" t="s">
        <v>25</v>
      </c>
      <c r="H33">
        <v>4</v>
      </c>
      <c r="I33" t="s">
        <v>14</v>
      </c>
      <c r="K33" t="s">
        <v>47</v>
      </c>
      <c r="L33" t="s">
        <v>48</v>
      </c>
      <c r="M33" s="4">
        <v>45292</v>
      </c>
      <c r="N33" t="s">
        <v>47</v>
      </c>
      <c r="O33" t="s">
        <v>47</v>
      </c>
    </row>
    <row r="34" spans="1:15">
      <c r="A34">
        <v>33</v>
      </c>
      <c r="B34" t="s">
        <v>79</v>
      </c>
      <c r="C34" t="s">
        <v>47</v>
      </c>
      <c r="D34" t="s">
        <v>8</v>
      </c>
      <c r="E34" t="s">
        <v>3</v>
      </c>
      <c r="F34" t="s">
        <v>25</v>
      </c>
      <c r="H34">
        <v>5</v>
      </c>
      <c r="I34" t="s">
        <v>14</v>
      </c>
      <c r="K34" t="s">
        <v>47</v>
      </c>
      <c r="L34" t="s">
        <v>48</v>
      </c>
      <c r="M34" s="4">
        <v>45292</v>
      </c>
      <c r="N34" t="s">
        <v>47</v>
      </c>
      <c r="O34" t="s">
        <v>47</v>
      </c>
    </row>
    <row r="35" spans="1:15">
      <c r="A35">
        <v>34</v>
      </c>
      <c r="B35" t="s">
        <v>80</v>
      </c>
      <c r="C35" t="s">
        <v>47</v>
      </c>
      <c r="D35" t="s">
        <v>8</v>
      </c>
      <c r="E35" t="s">
        <v>3</v>
      </c>
      <c r="F35" t="s">
        <v>25</v>
      </c>
      <c r="H35">
        <v>1</v>
      </c>
      <c r="I35" t="s">
        <v>15</v>
      </c>
      <c r="K35" t="s">
        <v>47</v>
      </c>
      <c r="L35" t="s">
        <v>48</v>
      </c>
      <c r="M35" s="4">
        <v>45292</v>
      </c>
      <c r="N35" t="s">
        <v>47</v>
      </c>
      <c r="O35" t="s">
        <v>47</v>
      </c>
    </row>
    <row r="36" spans="1:15">
      <c r="A36">
        <v>35</v>
      </c>
      <c r="B36" t="s">
        <v>81</v>
      </c>
      <c r="C36" t="s">
        <v>47</v>
      </c>
      <c r="D36" t="s">
        <v>8</v>
      </c>
      <c r="E36" t="s">
        <v>3</v>
      </c>
      <c r="F36" t="s">
        <v>25</v>
      </c>
      <c r="H36">
        <v>2</v>
      </c>
      <c r="I36" t="s">
        <v>15</v>
      </c>
      <c r="K36" t="s">
        <v>47</v>
      </c>
      <c r="L36" t="s">
        <v>48</v>
      </c>
      <c r="M36" s="4">
        <v>45292</v>
      </c>
      <c r="N36" t="s">
        <v>47</v>
      </c>
      <c r="O36" t="s">
        <v>47</v>
      </c>
    </row>
    <row r="37" spans="1:15">
      <c r="A37">
        <v>36</v>
      </c>
      <c r="B37" t="s">
        <v>82</v>
      </c>
      <c r="C37" t="s">
        <v>47</v>
      </c>
      <c r="D37" t="s">
        <v>8</v>
      </c>
      <c r="E37" t="s">
        <v>3</v>
      </c>
      <c r="F37" t="s">
        <v>25</v>
      </c>
      <c r="H37">
        <v>3</v>
      </c>
      <c r="I37" t="s">
        <v>15</v>
      </c>
      <c r="K37" t="s">
        <v>47</v>
      </c>
      <c r="L37" t="s">
        <v>48</v>
      </c>
      <c r="M37" s="4">
        <v>45292</v>
      </c>
      <c r="N37" t="s">
        <v>47</v>
      </c>
      <c r="O37" t="s">
        <v>47</v>
      </c>
    </row>
    <row r="38" spans="1:15">
      <c r="A38">
        <v>37</v>
      </c>
      <c r="B38" t="s">
        <v>83</v>
      </c>
      <c r="C38" t="s">
        <v>47</v>
      </c>
      <c r="D38" t="s">
        <v>8</v>
      </c>
      <c r="E38" t="s">
        <v>3</v>
      </c>
      <c r="F38" t="s">
        <v>25</v>
      </c>
      <c r="H38">
        <v>4</v>
      </c>
      <c r="I38" t="s">
        <v>15</v>
      </c>
      <c r="K38" t="s">
        <v>47</v>
      </c>
      <c r="L38" t="s">
        <v>48</v>
      </c>
      <c r="M38" s="4">
        <v>45292</v>
      </c>
      <c r="N38" t="s">
        <v>47</v>
      </c>
      <c r="O38" t="s">
        <v>47</v>
      </c>
    </row>
    <row r="39" spans="1:15">
      <c r="A39">
        <v>38</v>
      </c>
      <c r="B39" t="s">
        <v>84</v>
      </c>
      <c r="C39" t="s">
        <v>47</v>
      </c>
      <c r="D39" t="s">
        <v>8</v>
      </c>
      <c r="E39" t="s">
        <v>3</v>
      </c>
      <c r="F39" t="s">
        <v>25</v>
      </c>
      <c r="H39">
        <v>5</v>
      </c>
      <c r="I39" t="s">
        <v>15</v>
      </c>
      <c r="K39" t="s">
        <v>47</v>
      </c>
      <c r="L39" t="s">
        <v>48</v>
      </c>
      <c r="M39" s="4">
        <v>45292</v>
      </c>
      <c r="N39" t="s">
        <v>47</v>
      </c>
      <c r="O39" t="s">
        <v>47</v>
      </c>
    </row>
    <row r="40" spans="1:15">
      <c r="A40">
        <v>39</v>
      </c>
      <c r="B40" t="s">
        <v>85</v>
      </c>
      <c r="C40" t="s">
        <v>47</v>
      </c>
      <c r="D40" t="s">
        <v>8</v>
      </c>
      <c r="E40" t="s">
        <v>3</v>
      </c>
      <c r="F40" t="s">
        <v>25</v>
      </c>
      <c r="H40">
        <v>1</v>
      </c>
      <c r="I40" t="s">
        <v>16</v>
      </c>
      <c r="K40" t="s">
        <v>47</v>
      </c>
      <c r="L40" t="s">
        <v>48</v>
      </c>
      <c r="M40" s="4">
        <v>45292</v>
      </c>
      <c r="N40" t="s">
        <v>47</v>
      </c>
      <c r="O40" t="s">
        <v>47</v>
      </c>
    </row>
    <row r="41" spans="1:15">
      <c r="A41">
        <v>40</v>
      </c>
      <c r="B41" t="s">
        <v>86</v>
      </c>
      <c r="C41" t="s">
        <v>47</v>
      </c>
      <c r="D41" t="s">
        <v>8</v>
      </c>
      <c r="E41" t="s">
        <v>3</v>
      </c>
      <c r="F41" t="s">
        <v>25</v>
      </c>
      <c r="H41">
        <v>2</v>
      </c>
      <c r="I41" t="s">
        <v>16</v>
      </c>
      <c r="K41" t="s">
        <v>47</v>
      </c>
      <c r="L41" t="s">
        <v>48</v>
      </c>
      <c r="M41" s="4">
        <v>45292</v>
      </c>
      <c r="N41" t="s">
        <v>47</v>
      </c>
      <c r="O41" t="s">
        <v>47</v>
      </c>
    </row>
    <row r="42" spans="1:15">
      <c r="A42">
        <v>41</v>
      </c>
      <c r="B42" t="s">
        <v>87</v>
      </c>
      <c r="C42" t="s">
        <v>47</v>
      </c>
      <c r="D42" t="s">
        <v>8</v>
      </c>
      <c r="E42" t="s">
        <v>3</v>
      </c>
      <c r="F42" t="s">
        <v>25</v>
      </c>
      <c r="H42">
        <v>3</v>
      </c>
      <c r="I42" t="s">
        <v>16</v>
      </c>
      <c r="K42" t="s">
        <v>47</v>
      </c>
      <c r="L42" t="s">
        <v>48</v>
      </c>
      <c r="M42" s="4">
        <v>45292</v>
      </c>
      <c r="N42" t="s">
        <v>47</v>
      </c>
      <c r="O42" t="s">
        <v>47</v>
      </c>
    </row>
    <row r="43" spans="1:15">
      <c r="A43">
        <v>42</v>
      </c>
      <c r="B43" t="s">
        <v>88</v>
      </c>
      <c r="C43" t="s">
        <v>47</v>
      </c>
      <c r="D43" t="s">
        <v>8</v>
      </c>
      <c r="E43" t="s">
        <v>3</v>
      </c>
      <c r="F43" t="s">
        <v>25</v>
      </c>
      <c r="H43">
        <v>4</v>
      </c>
      <c r="I43" t="s">
        <v>16</v>
      </c>
      <c r="K43" t="s">
        <v>47</v>
      </c>
      <c r="L43" t="s">
        <v>48</v>
      </c>
      <c r="M43" s="4">
        <v>45292</v>
      </c>
      <c r="N43" t="s">
        <v>47</v>
      </c>
      <c r="O43" t="s">
        <v>47</v>
      </c>
    </row>
    <row r="44" spans="1:15">
      <c r="A44">
        <v>43</v>
      </c>
      <c r="B44" t="s">
        <v>89</v>
      </c>
      <c r="C44" t="s">
        <v>47</v>
      </c>
      <c r="D44" t="s">
        <v>8</v>
      </c>
      <c r="E44" t="s">
        <v>3</v>
      </c>
      <c r="F44" t="s">
        <v>25</v>
      </c>
      <c r="H44">
        <v>5</v>
      </c>
      <c r="I44" t="s">
        <v>16</v>
      </c>
      <c r="K44" t="s">
        <v>47</v>
      </c>
      <c r="L44" t="s">
        <v>48</v>
      </c>
      <c r="M44" s="4">
        <v>45292</v>
      </c>
      <c r="N44" t="s">
        <v>47</v>
      </c>
      <c r="O44" t="s">
        <v>47</v>
      </c>
    </row>
    <row r="45" spans="1:15">
      <c r="A45">
        <v>44</v>
      </c>
      <c r="B45" t="s">
        <v>90</v>
      </c>
      <c r="C45" t="s">
        <v>47</v>
      </c>
      <c r="D45" t="s">
        <v>8</v>
      </c>
      <c r="E45" t="s">
        <v>3</v>
      </c>
      <c r="F45" t="s">
        <v>25</v>
      </c>
      <c r="H45">
        <v>1</v>
      </c>
      <c r="I45" t="s">
        <v>18</v>
      </c>
      <c r="K45" t="s">
        <v>47</v>
      </c>
      <c r="L45" t="s">
        <v>48</v>
      </c>
      <c r="M45" s="4">
        <v>45292</v>
      </c>
      <c r="N45" t="s">
        <v>47</v>
      </c>
      <c r="O45" t="s">
        <v>47</v>
      </c>
    </row>
    <row r="46" spans="1:15">
      <c r="A46">
        <v>45</v>
      </c>
      <c r="B46" t="s">
        <v>91</v>
      </c>
      <c r="C46" t="s">
        <v>47</v>
      </c>
      <c r="D46" t="s">
        <v>8</v>
      </c>
      <c r="E46" t="s">
        <v>3</v>
      </c>
      <c r="F46" t="s">
        <v>25</v>
      </c>
      <c r="H46">
        <v>3</v>
      </c>
      <c r="I46" t="s">
        <v>18</v>
      </c>
      <c r="K46" t="s">
        <v>47</v>
      </c>
      <c r="L46" t="s">
        <v>48</v>
      </c>
      <c r="M46" s="4">
        <v>45292</v>
      </c>
      <c r="N46" t="s">
        <v>47</v>
      </c>
      <c r="O46" t="s">
        <v>47</v>
      </c>
    </row>
    <row r="47" spans="1:15">
      <c r="A47">
        <v>46</v>
      </c>
      <c r="B47" t="s">
        <v>92</v>
      </c>
      <c r="C47" t="s">
        <v>47</v>
      </c>
      <c r="D47" t="s">
        <v>8</v>
      </c>
      <c r="E47" t="s">
        <v>3</v>
      </c>
      <c r="F47" t="s">
        <v>25</v>
      </c>
      <c r="H47">
        <v>5</v>
      </c>
      <c r="I47" t="s">
        <v>18</v>
      </c>
      <c r="K47" t="s">
        <v>47</v>
      </c>
      <c r="L47" t="s">
        <v>48</v>
      </c>
      <c r="M47" s="4">
        <v>45292</v>
      </c>
      <c r="N47" t="s">
        <v>47</v>
      </c>
      <c r="O47" t="s">
        <v>47</v>
      </c>
    </row>
    <row r="48" spans="1:15">
      <c r="A48">
        <v>47</v>
      </c>
      <c r="B48" t="s">
        <v>93</v>
      </c>
      <c r="C48" t="s">
        <v>47</v>
      </c>
      <c r="D48" t="s">
        <v>8</v>
      </c>
      <c r="E48" t="s">
        <v>3</v>
      </c>
      <c r="F48" t="s">
        <v>164</v>
      </c>
      <c r="I48" t="s">
        <v>47</v>
      </c>
      <c r="J48">
        <v>1</v>
      </c>
      <c r="K48" t="s">
        <v>47</v>
      </c>
      <c r="L48" t="s">
        <v>48</v>
      </c>
      <c r="M48" s="4">
        <v>45292</v>
      </c>
      <c r="N48" t="s">
        <v>47</v>
      </c>
      <c r="O48" t="s">
        <v>47</v>
      </c>
    </row>
    <row r="49" spans="1:15">
      <c r="A49">
        <v>48</v>
      </c>
      <c r="B49" t="s">
        <v>94</v>
      </c>
      <c r="C49" t="s">
        <v>47</v>
      </c>
      <c r="D49" t="s">
        <v>8</v>
      </c>
      <c r="E49" t="s">
        <v>3</v>
      </c>
      <c r="F49" t="s">
        <v>164</v>
      </c>
      <c r="I49" t="s">
        <v>47</v>
      </c>
      <c r="J49">
        <v>2</v>
      </c>
      <c r="K49" t="s">
        <v>47</v>
      </c>
      <c r="L49" t="s">
        <v>48</v>
      </c>
      <c r="M49" s="4">
        <v>45292</v>
      </c>
      <c r="N49" t="s">
        <v>47</v>
      </c>
      <c r="O49" t="s">
        <v>47</v>
      </c>
    </row>
    <row r="50" spans="1:15">
      <c r="A50">
        <v>49</v>
      </c>
      <c r="B50" t="s">
        <v>95</v>
      </c>
      <c r="C50" t="s">
        <v>47</v>
      </c>
      <c r="D50" t="s">
        <v>8</v>
      </c>
      <c r="E50" t="s">
        <v>3</v>
      </c>
      <c r="F50" t="s">
        <v>164</v>
      </c>
      <c r="I50" t="s">
        <v>47</v>
      </c>
      <c r="J50">
        <v>3</v>
      </c>
      <c r="K50" t="s">
        <v>47</v>
      </c>
      <c r="L50" t="s">
        <v>48</v>
      </c>
      <c r="M50" s="4">
        <v>45292</v>
      </c>
      <c r="N50" t="s">
        <v>47</v>
      </c>
      <c r="O50" t="s">
        <v>47</v>
      </c>
    </row>
    <row r="51" spans="1:15">
      <c r="A51">
        <v>50</v>
      </c>
      <c r="B51" t="s">
        <v>96</v>
      </c>
      <c r="C51" t="s">
        <v>47</v>
      </c>
      <c r="D51" t="s">
        <v>8</v>
      </c>
      <c r="E51" t="s">
        <v>3</v>
      </c>
      <c r="F51" t="s">
        <v>164</v>
      </c>
      <c r="I51" t="s">
        <v>47</v>
      </c>
      <c r="J51">
        <v>4</v>
      </c>
      <c r="K51" t="s">
        <v>47</v>
      </c>
      <c r="L51" t="s">
        <v>48</v>
      </c>
      <c r="M51" s="4">
        <v>45292</v>
      </c>
      <c r="N51" t="s">
        <v>47</v>
      </c>
      <c r="O51" t="s">
        <v>47</v>
      </c>
    </row>
    <row r="52" spans="1:15">
      <c r="A52">
        <v>51</v>
      </c>
      <c r="B52" t="s">
        <v>97</v>
      </c>
      <c r="C52" t="s">
        <v>47</v>
      </c>
      <c r="D52" t="s">
        <v>8</v>
      </c>
      <c r="E52" t="s">
        <v>3</v>
      </c>
      <c r="F52" t="s">
        <v>164</v>
      </c>
      <c r="I52" t="s">
        <v>47</v>
      </c>
      <c r="J52">
        <v>5</v>
      </c>
      <c r="K52" t="s">
        <v>47</v>
      </c>
      <c r="L52" t="s">
        <v>48</v>
      </c>
      <c r="M52" s="4">
        <v>45292</v>
      </c>
      <c r="N52" t="s">
        <v>47</v>
      </c>
      <c r="O52" t="s">
        <v>47</v>
      </c>
    </row>
    <row r="53" spans="1:15">
      <c r="A53">
        <v>52</v>
      </c>
      <c r="B53" t="s">
        <v>210</v>
      </c>
      <c r="C53" t="s">
        <v>47</v>
      </c>
      <c r="D53" t="s">
        <v>8</v>
      </c>
      <c r="E53" t="s">
        <v>5</v>
      </c>
      <c r="F53" t="s">
        <v>25</v>
      </c>
      <c r="I53" t="s">
        <v>16</v>
      </c>
      <c r="K53" t="s">
        <v>22</v>
      </c>
      <c r="L53" t="s">
        <v>48</v>
      </c>
      <c r="M53" s="4">
        <v>45292</v>
      </c>
      <c r="N53" t="s">
        <v>47</v>
      </c>
      <c r="O53" t="s">
        <v>47</v>
      </c>
    </row>
    <row r="54" spans="1:15">
      <c r="A54">
        <v>53</v>
      </c>
      <c r="B54" t="s">
        <v>211</v>
      </c>
      <c r="C54" t="s">
        <v>47</v>
      </c>
      <c r="D54" t="s">
        <v>8</v>
      </c>
      <c r="E54" t="s">
        <v>5</v>
      </c>
      <c r="F54" t="s">
        <v>25</v>
      </c>
      <c r="I54" t="s">
        <v>17</v>
      </c>
      <c r="K54" t="s">
        <v>23</v>
      </c>
      <c r="L54" t="s">
        <v>48</v>
      </c>
      <c r="M54" s="4">
        <v>45292</v>
      </c>
      <c r="N54" t="s">
        <v>47</v>
      </c>
      <c r="O54" t="s">
        <v>47</v>
      </c>
    </row>
    <row r="55" spans="1:15">
      <c r="A55">
        <v>54</v>
      </c>
      <c r="B55" t="s">
        <v>212</v>
      </c>
      <c r="C55" t="s">
        <v>47</v>
      </c>
      <c r="D55" t="s">
        <v>8</v>
      </c>
      <c r="E55" t="s">
        <v>5</v>
      </c>
      <c r="F55" t="s">
        <v>25</v>
      </c>
      <c r="I55" t="s">
        <v>18</v>
      </c>
      <c r="K55" t="s">
        <v>24</v>
      </c>
      <c r="L55" t="s">
        <v>48</v>
      </c>
      <c r="M55" s="4">
        <v>45292</v>
      </c>
      <c r="N55" t="s">
        <v>47</v>
      </c>
      <c r="O55" t="s">
        <v>47</v>
      </c>
    </row>
    <row r="56" spans="1:15">
      <c r="A56">
        <v>56</v>
      </c>
      <c r="B56" t="s">
        <v>98</v>
      </c>
      <c r="C56" t="s">
        <v>47</v>
      </c>
      <c r="D56" t="s">
        <v>8</v>
      </c>
      <c r="E56" t="s">
        <v>2</v>
      </c>
      <c r="F56" t="s">
        <v>165</v>
      </c>
      <c r="G56">
        <v>1</v>
      </c>
      <c r="I56" t="s">
        <v>47</v>
      </c>
      <c r="J56">
        <v>1</v>
      </c>
      <c r="K56" t="s">
        <v>47</v>
      </c>
      <c r="L56" t="s">
        <v>48</v>
      </c>
      <c r="M56" s="4">
        <v>45292</v>
      </c>
      <c r="N56" t="s">
        <v>47</v>
      </c>
      <c r="O56" t="s">
        <v>47</v>
      </c>
    </row>
    <row r="57" spans="1:15">
      <c r="A57">
        <v>57</v>
      </c>
      <c r="B57" t="s">
        <v>99</v>
      </c>
      <c r="C57" t="s">
        <v>47</v>
      </c>
      <c r="D57" t="s">
        <v>8</v>
      </c>
      <c r="E57" t="s">
        <v>2</v>
      </c>
      <c r="F57" t="s">
        <v>165</v>
      </c>
      <c r="G57">
        <v>2</v>
      </c>
      <c r="I57" t="s">
        <v>47</v>
      </c>
      <c r="J57">
        <v>1</v>
      </c>
      <c r="K57" t="s">
        <v>47</v>
      </c>
      <c r="L57" t="s">
        <v>48</v>
      </c>
      <c r="M57" s="4">
        <v>45292</v>
      </c>
      <c r="N57" t="s">
        <v>47</v>
      </c>
      <c r="O57" t="s">
        <v>47</v>
      </c>
    </row>
    <row r="58" spans="1:15">
      <c r="A58">
        <v>58</v>
      </c>
      <c r="B58" t="s">
        <v>100</v>
      </c>
      <c r="C58" t="s">
        <v>47</v>
      </c>
      <c r="D58" t="s">
        <v>8</v>
      </c>
      <c r="E58" t="s">
        <v>2</v>
      </c>
      <c r="F58" t="s">
        <v>165</v>
      </c>
      <c r="G58">
        <v>3</v>
      </c>
      <c r="I58" t="s">
        <v>47</v>
      </c>
      <c r="J58">
        <v>1</v>
      </c>
      <c r="K58" t="s">
        <v>47</v>
      </c>
      <c r="L58" t="s">
        <v>48</v>
      </c>
      <c r="M58" s="4">
        <v>45292</v>
      </c>
      <c r="N58" t="s">
        <v>47</v>
      </c>
      <c r="O58" t="s">
        <v>47</v>
      </c>
    </row>
    <row r="59" spans="1:15">
      <c r="A59">
        <v>59</v>
      </c>
      <c r="B59" t="s">
        <v>101</v>
      </c>
      <c r="C59" t="s">
        <v>47</v>
      </c>
      <c r="D59" t="s">
        <v>8</v>
      </c>
      <c r="E59" t="s">
        <v>2</v>
      </c>
      <c r="F59" t="s">
        <v>165</v>
      </c>
      <c r="G59">
        <v>4</v>
      </c>
      <c r="I59" t="s">
        <v>47</v>
      </c>
      <c r="J59">
        <v>1</v>
      </c>
      <c r="K59" t="s">
        <v>47</v>
      </c>
      <c r="L59" t="s">
        <v>48</v>
      </c>
      <c r="M59" s="4">
        <v>45292</v>
      </c>
      <c r="N59" t="s">
        <v>47</v>
      </c>
      <c r="O59" t="s">
        <v>47</v>
      </c>
    </row>
    <row r="60" spans="1:15">
      <c r="A60">
        <v>60</v>
      </c>
      <c r="B60" t="s">
        <v>102</v>
      </c>
      <c r="C60" t="s">
        <v>47</v>
      </c>
      <c r="D60" t="s">
        <v>8</v>
      </c>
      <c r="E60" t="s">
        <v>2</v>
      </c>
      <c r="F60" t="s">
        <v>165</v>
      </c>
      <c r="G60">
        <v>5</v>
      </c>
      <c r="I60" t="s">
        <v>47</v>
      </c>
      <c r="J60">
        <v>1</v>
      </c>
      <c r="K60" t="s">
        <v>47</v>
      </c>
      <c r="L60" t="s">
        <v>48</v>
      </c>
      <c r="M60" s="4">
        <v>45292</v>
      </c>
      <c r="N60" t="s">
        <v>47</v>
      </c>
      <c r="O60" t="s">
        <v>47</v>
      </c>
    </row>
    <row r="61" spans="1:15">
      <c r="A61">
        <v>61</v>
      </c>
      <c r="B61" t="s">
        <v>103</v>
      </c>
      <c r="C61" t="s">
        <v>47</v>
      </c>
      <c r="D61" t="s">
        <v>8</v>
      </c>
      <c r="E61" t="s">
        <v>2</v>
      </c>
      <c r="F61" t="s">
        <v>165</v>
      </c>
      <c r="G61">
        <v>6</v>
      </c>
      <c r="I61" t="s">
        <v>47</v>
      </c>
      <c r="J61">
        <v>1</v>
      </c>
      <c r="K61" t="s">
        <v>47</v>
      </c>
      <c r="L61" t="s">
        <v>48</v>
      </c>
      <c r="M61" s="4">
        <v>45292</v>
      </c>
      <c r="N61" t="s">
        <v>47</v>
      </c>
      <c r="O61" t="s">
        <v>47</v>
      </c>
    </row>
    <row r="62" spans="1:15">
      <c r="A62">
        <v>62</v>
      </c>
      <c r="B62" t="s">
        <v>104</v>
      </c>
      <c r="C62" t="s">
        <v>47</v>
      </c>
      <c r="D62" t="s">
        <v>8</v>
      </c>
      <c r="E62" t="s">
        <v>2</v>
      </c>
      <c r="F62" t="s">
        <v>165</v>
      </c>
      <c r="G62">
        <v>7</v>
      </c>
      <c r="I62" t="s">
        <v>47</v>
      </c>
      <c r="J62">
        <v>1</v>
      </c>
      <c r="K62" t="s">
        <v>47</v>
      </c>
      <c r="L62" t="s">
        <v>48</v>
      </c>
      <c r="M62" s="4">
        <v>45292</v>
      </c>
      <c r="N62" t="s">
        <v>47</v>
      </c>
      <c r="O62" t="s">
        <v>47</v>
      </c>
    </row>
    <row r="63" spans="1:15">
      <c r="A63">
        <v>63</v>
      </c>
      <c r="B63" t="s">
        <v>105</v>
      </c>
      <c r="C63" t="s">
        <v>47</v>
      </c>
      <c r="D63" t="s">
        <v>8</v>
      </c>
      <c r="E63" t="s">
        <v>2</v>
      </c>
      <c r="F63" t="s">
        <v>165</v>
      </c>
      <c r="G63">
        <v>8</v>
      </c>
      <c r="I63" t="s">
        <v>47</v>
      </c>
      <c r="J63">
        <v>1</v>
      </c>
      <c r="K63" t="s">
        <v>47</v>
      </c>
      <c r="L63" t="s">
        <v>48</v>
      </c>
      <c r="M63" s="4">
        <v>45292</v>
      </c>
      <c r="N63" t="s">
        <v>47</v>
      </c>
      <c r="O63" t="s">
        <v>47</v>
      </c>
    </row>
    <row r="64" spans="1:15">
      <c r="A64">
        <v>64</v>
      </c>
      <c r="B64" t="s">
        <v>106</v>
      </c>
      <c r="C64" t="s">
        <v>47</v>
      </c>
      <c r="D64" t="s">
        <v>8</v>
      </c>
      <c r="E64" t="s">
        <v>2</v>
      </c>
      <c r="F64" t="s">
        <v>165</v>
      </c>
      <c r="G64">
        <v>9</v>
      </c>
      <c r="I64" t="s">
        <v>47</v>
      </c>
      <c r="J64">
        <v>1</v>
      </c>
      <c r="K64" t="s">
        <v>47</v>
      </c>
      <c r="L64" t="s">
        <v>48</v>
      </c>
      <c r="M64" s="4">
        <v>45292</v>
      </c>
      <c r="N64" t="s">
        <v>47</v>
      </c>
      <c r="O64" t="s">
        <v>47</v>
      </c>
    </row>
    <row r="65" spans="1:15">
      <c r="A65">
        <v>65</v>
      </c>
      <c r="B65" t="s">
        <v>107</v>
      </c>
      <c r="C65" t="s">
        <v>47</v>
      </c>
      <c r="D65" t="s">
        <v>8</v>
      </c>
      <c r="E65" t="s">
        <v>2</v>
      </c>
      <c r="F65" t="s">
        <v>165</v>
      </c>
      <c r="G65">
        <v>10</v>
      </c>
      <c r="I65" t="s">
        <v>47</v>
      </c>
      <c r="J65">
        <v>1</v>
      </c>
      <c r="K65" t="s">
        <v>47</v>
      </c>
      <c r="L65" t="s">
        <v>48</v>
      </c>
      <c r="M65" s="4">
        <v>45292</v>
      </c>
      <c r="N65" t="s">
        <v>47</v>
      </c>
      <c r="O65" t="s">
        <v>47</v>
      </c>
    </row>
    <row r="66" spans="1:15">
      <c r="A66">
        <v>66</v>
      </c>
      <c r="B66" t="s">
        <v>108</v>
      </c>
      <c r="C66" t="s">
        <v>47</v>
      </c>
      <c r="D66" t="s">
        <v>8</v>
      </c>
      <c r="E66" t="s">
        <v>2</v>
      </c>
      <c r="F66" t="s">
        <v>165</v>
      </c>
      <c r="G66">
        <v>11</v>
      </c>
      <c r="I66" t="s">
        <v>47</v>
      </c>
      <c r="J66">
        <v>1</v>
      </c>
      <c r="K66" t="s">
        <v>47</v>
      </c>
      <c r="L66" t="s">
        <v>48</v>
      </c>
      <c r="M66" s="4">
        <v>45292</v>
      </c>
      <c r="N66" t="s">
        <v>47</v>
      </c>
      <c r="O66" t="s">
        <v>47</v>
      </c>
    </row>
    <row r="67" spans="1:15">
      <c r="A67">
        <v>67</v>
      </c>
      <c r="B67" t="s">
        <v>109</v>
      </c>
      <c r="C67" t="s">
        <v>47</v>
      </c>
      <c r="D67" t="s">
        <v>8</v>
      </c>
      <c r="E67" t="s">
        <v>2</v>
      </c>
      <c r="F67" t="s">
        <v>165</v>
      </c>
      <c r="G67">
        <v>12</v>
      </c>
      <c r="I67" t="s">
        <v>47</v>
      </c>
      <c r="J67">
        <v>1</v>
      </c>
      <c r="K67" t="s">
        <v>47</v>
      </c>
      <c r="L67" t="s">
        <v>48</v>
      </c>
      <c r="M67" s="4">
        <v>45292</v>
      </c>
      <c r="N67" t="s">
        <v>47</v>
      </c>
      <c r="O67" t="s">
        <v>47</v>
      </c>
    </row>
    <row r="68" spans="1:15">
      <c r="A68">
        <v>68</v>
      </c>
      <c r="B68" t="s">
        <v>110</v>
      </c>
      <c r="C68" t="s">
        <v>47</v>
      </c>
      <c r="D68" t="s">
        <v>8</v>
      </c>
      <c r="E68" t="s">
        <v>2</v>
      </c>
      <c r="F68" t="s">
        <v>165</v>
      </c>
      <c r="G68">
        <v>3</v>
      </c>
      <c r="I68" t="s">
        <v>47</v>
      </c>
      <c r="J68">
        <v>1</v>
      </c>
      <c r="K68" t="s">
        <v>47</v>
      </c>
      <c r="L68" t="s">
        <v>48</v>
      </c>
      <c r="M68" s="4">
        <v>45292</v>
      </c>
      <c r="N68" t="s">
        <v>47</v>
      </c>
      <c r="O68" t="s">
        <v>47</v>
      </c>
    </row>
    <row r="69" spans="1:15">
      <c r="A69">
        <v>69</v>
      </c>
      <c r="B69" t="s">
        <v>111</v>
      </c>
      <c r="C69" t="s">
        <v>47</v>
      </c>
      <c r="D69" t="s">
        <v>8</v>
      </c>
      <c r="E69" t="s">
        <v>2</v>
      </c>
      <c r="F69" t="s">
        <v>165</v>
      </c>
      <c r="G69">
        <v>6</v>
      </c>
      <c r="I69" t="s">
        <v>47</v>
      </c>
      <c r="J69">
        <v>1</v>
      </c>
      <c r="K69" t="s">
        <v>47</v>
      </c>
      <c r="L69" t="s">
        <v>48</v>
      </c>
      <c r="M69" s="4">
        <v>45292</v>
      </c>
      <c r="N69" t="s">
        <v>47</v>
      </c>
      <c r="O69" t="s">
        <v>47</v>
      </c>
    </row>
    <row r="70" spans="1:15">
      <c r="A70">
        <v>70</v>
      </c>
      <c r="B70" t="s">
        <v>112</v>
      </c>
      <c r="C70" t="s">
        <v>47</v>
      </c>
      <c r="D70" t="s">
        <v>8</v>
      </c>
      <c r="E70" t="s">
        <v>2</v>
      </c>
      <c r="F70" t="s">
        <v>165</v>
      </c>
      <c r="G70">
        <v>9</v>
      </c>
      <c r="I70" t="s">
        <v>47</v>
      </c>
      <c r="J70">
        <v>1</v>
      </c>
      <c r="K70" t="s">
        <v>47</v>
      </c>
      <c r="L70" t="s">
        <v>48</v>
      </c>
      <c r="M70" s="4">
        <v>45292</v>
      </c>
      <c r="N70" t="s">
        <v>47</v>
      </c>
      <c r="O70" t="s">
        <v>47</v>
      </c>
    </row>
    <row r="71" spans="1:15">
      <c r="A71">
        <v>71</v>
      </c>
      <c r="B71" t="s">
        <v>113</v>
      </c>
      <c r="C71" t="s">
        <v>47</v>
      </c>
      <c r="D71" t="s">
        <v>8</v>
      </c>
      <c r="E71" t="s">
        <v>2</v>
      </c>
      <c r="F71" t="s">
        <v>165</v>
      </c>
      <c r="G71">
        <v>12</v>
      </c>
      <c r="I71" t="s">
        <v>47</v>
      </c>
      <c r="J71">
        <v>1</v>
      </c>
      <c r="K71" t="s">
        <v>47</v>
      </c>
      <c r="L71" t="s">
        <v>48</v>
      </c>
      <c r="M71" s="4">
        <v>45292</v>
      </c>
      <c r="N71" t="s">
        <v>47</v>
      </c>
      <c r="O71" t="s">
        <v>47</v>
      </c>
    </row>
    <row r="72" spans="1:15">
      <c r="A72">
        <v>72</v>
      </c>
      <c r="B72" t="s">
        <v>114</v>
      </c>
      <c r="C72" t="s">
        <v>47</v>
      </c>
      <c r="D72" t="s">
        <v>8</v>
      </c>
      <c r="E72" t="s">
        <v>2</v>
      </c>
      <c r="F72" t="s">
        <v>29</v>
      </c>
      <c r="G72">
        <v>3</v>
      </c>
      <c r="I72" t="s">
        <v>47</v>
      </c>
      <c r="J72">
        <v>0</v>
      </c>
      <c r="K72" t="s">
        <v>47</v>
      </c>
      <c r="L72" t="s">
        <v>48</v>
      </c>
      <c r="M72" s="4">
        <v>45292</v>
      </c>
      <c r="N72" t="s">
        <v>47</v>
      </c>
      <c r="O72" t="s">
        <v>47</v>
      </c>
    </row>
    <row r="73" spans="1:15">
      <c r="A73">
        <v>73</v>
      </c>
      <c r="B73" t="s">
        <v>115</v>
      </c>
      <c r="C73" t="s">
        <v>47</v>
      </c>
      <c r="D73" t="s">
        <v>8</v>
      </c>
      <c r="E73" t="s">
        <v>2</v>
      </c>
      <c r="F73" t="s">
        <v>29</v>
      </c>
      <c r="G73">
        <v>6</v>
      </c>
      <c r="I73" t="s">
        <v>47</v>
      </c>
      <c r="J73">
        <v>0</v>
      </c>
      <c r="K73" t="s">
        <v>47</v>
      </c>
      <c r="L73" t="s">
        <v>48</v>
      </c>
      <c r="M73" s="4">
        <v>45292</v>
      </c>
      <c r="N73" t="s">
        <v>47</v>
      </c>
      <c r="O73" t="s">
        <v>47</v>
      </c>
    </row>
    <row r="74" spans="1:15">
      <c r="A74">
        <v>74</v>
      </c>
      <c r="B74" t="s">
        <v>116</v>
      </c>
      <c r="C74" t="s">
        <v>47</v>
      </c>
      <c r="D74" t="s">
        <v>8</v>
      </c>
      <c r="E74" t="s">
        <v>2</v>
      </c>
      <c r="F74" t="s">
        <v>29</v>
      </c>
      <c r="G74">
        <v>9</v>
      </c>
      <c r="I74" t="s">
        <v>47</v>
      </c>
      <c r="J74">
        <v>0</v>
      </c>
      <c r="K74" t="s">
        <v>47</v>
      </c>
      <c r="L74" t="s">
        <v>48</v>
      </c>
      <c r="M74" s="4">
        <v>45292</v>
      </c>
      <c r="N74" t="s">
        <v>47</v>
      </c>
      <c r="O74" t="s">
        <v>47</v>
      </c>
    </row>
    <row r="75" spans="1:15">
      <c r="A75">
        <v>75</v>
      </c>
      <c r="B75" t="s">
        <v>117</v>
      </c>
      <c r="C75" t="s">
        <v>47</v>
      </c>
      <c r="D75" t="s">
        <v>8</v>
      </c>
      <c r="E75" t="s">
        <v>2</v>
      </c>
      <c r="F75" t="s">
        <v>29</v>
      </c>
      <c r="G75">
        <v>12</v>
      </c>
      <c r="I75" t="s">
        <v>47</v>
      </c>
      <c r="J75">
        <v>0</v>
      </c>
      <c r="K75" t="s">
        <v>47</v>
      </c>
      <c r="L75" t="s">
        <v>48</v>
      </c>
      <c r="M75" s="4">
        <v>45292</v>
      </c>
      <c r="N75" t="s">
        <v>47</v>
      </c>
      <c r="O75" t="s">
        <v>47</v>
      </c>
    </row>
    <row r="76" spans="1:15">
      <c r="A76">
        <v>76</v>
      </c>
      <c r="B76" t="s">
        <v>118</v>
      </c>
      <c r="C76" t="s">
        <v>47</v>
      </c>
      <c r="D76" t="s">
        <v>8</v>
      </c>
      <c r="E76" t="s">
        <v>2</v>
      </c>
      <c r="F76" t="s">
        <v>165</v>
      </c>
      <c r="G76">
        <v>2</v>
      </c>
      <c r="I76" t="s">
        <v>47</v>
      </c>
      <c r="J76">
        <v>29</v>
      </c>
      <c r="K76" t="s">
        <v>47</v>
      </c>
      <c r="L76" t="s">
        <v>48</v>
      </c>
      <c r="M76" s="4">
        <v>45292</v>
      </c>
      <c r="N76" t="s">
        <v>47</v>
      </c>
      <c r="O76" t="s">
        <v>47</v>
      </c>
    </row>
    <row r="77" spans="1:15">
      <c r="A77">
        <v>77</v>
      </c>
      <c r="B77" t="s">
        <v>119</v>
      </c>
      <c r="C77" t="s">
        <v>47</v>
      </c>
      <c r="D77" t="s">
        <v>8</v>
      </c>
      <c r="E77" t="s">
        <v>2</v>
      </c>
      <c r="F77" t="s">
        <v>165</v>
      </c>
      <c r="G77">
        <v>12</v>
      </c>
      <c r="I77" t="s">
        <v>47</v>
      </c>
      <c r="J77">
        <v>25</v>
      </c>
      <c r="K77" t="s">
        <v>47</v>
      </c>
      <c r="L77" t="s">
        <v>48</v>
      </c>
      <c r="M77" s="4">
        <v>45292</v>
      </c>
      <c r="N77" t="s">
        <v>47</v>
      </c>
      <c r="O77" t="s">
        <v>47</v>
      </c>
    </row>
    <row r="78" spans="1:15">
      <c r="A78">
        <v>78</v>
      </c>
      <c r="B78" t="s">
        <v>120</v>
      </c>
      <c r="C78" t="s">
        <v>47</v>
      </c>
      <c r="D78" t="s">
        <v>8</v>
      </c>
      <c r="E78" t="s">
        <v>2</v>
      </c>
      <c r="F78" t="s">
        <v>25</v>
      </c>
      <c r="G78">
        <v>3</v>
      </c>
      <c r="H78">
        <v>5</v>
      </c>
      <c r="I78" t="s">
        <v>18</v>
      </c>
      <c r="K78" t="s">
        <v>47</v>
      </c>
      <c r="L78" t="s">
        <v>48</v>
      </c>
      <c r="M78" s="4">
        <v>45292</v>
      </c>
      <c r="N78" t="s">
        <v>47</v>
      </c>
      <c r="O78" t="s">
        <v>47</v>
      </c>
    </row>
    <row r="79" spans="1:15">
      <c r="A79">
        <v>79</v>
      </c>
      <c r="B79" t="s">
        <v>121</v>
      </c>
      <c r="C79" t="s">
        <v>47</v>
      </c>
      <c r="D79" t="s">
        <v>8</v>
      </c>
      <c r="E79" t="s">
        <v>2</v>
      </c>
      <c r="F79" t="s">
        <v>25</v>
      </c>
      <c r="G79">
        <v>4</v>
      </c>
      <c r="H79">
        <v>2</v>
      </c>
      <c r="I79" t="s">
        <v>19</v>
      </c>
      <c r="K79" t="s">
        <v>47</v>
      </c>
      <c r="L79" t="s">
        <v>48</v>
      </c>
      <c r="M79" s="4">
        <v>45292</v>
      </c>
      <c r="N79" t="s">
        <v>47</v>
      </c>
      <c r="O79" t="s">
        <v>47</v>
      </c>
    </row>
    <row r="80" spans="1:15">
      <c r="A80">
        <v>80</v>
      </c>
      <c r="B80" t="s">
        <v>122</v>
      </c>
      <c r="C80" t="s">
        <v>47</v>
      </c>
      <c r="D80" t="s">
        <v>8</v>
      </c>
      <c r="E80" t="s">
        <v>2</v>
      </c>
      <c r="F80" t="s">
        <v>164</v>
      </c>
      <c r="G80">
        <v>1</v>
      </c>
      <c r="I80" t="s">
        <v>47</v>
      </c>
      <c r="J80">
        <v>1</v>
      </c>
      <c r="K80" t="s">
        <v>47</v>
      </c>
      <c r="L80" t="s">
        <v>48</v>
      </c>
      <c r="M80" s="4">
        <v>45292</v>
      </c>
      <c r="N80" t="s">
        <v>47</v>
      </c>
      <c r="O80" t="s">
        <v>47</v>
      </c>
    </row>
    <row r="81" spans="1:15">
      <c r="A81">
        <v>81</v>
      </c>
      <c r="B81" t="s">
        <v>123</v>
      </c>
      <c r="C81" t="s">
        <v>47</v>
      </c>
      <c r="D81" t="s">
        <v>8</v>
      </c>
      <c r="E81" t="s">
        <v>2</v>
      </c>
      <c r="F81" t="s">
        <v>29</v>
      </c>
      <c r="G81">
        <v>4</v>
      </c>
      <c r="I81" t="s">
        <v>47</v>
      </c>
      <c r="J81">
        <v>0</v>
      </c>
      <c r="K81" t="s">
        <v>47</v>
      </c>
      <c r="L81" t="s">
        <v>48</v>
      </c>
      <c r="M81" s="4">
        <v>45292</v>
      </c>
      <c r="N81" t="s">
        <v>47</v>
      </c>
      <c r="O81" t="s">
        <v>47</v>
      </c>
    </row>
    <row r="82" spans="1:15">
      <c r="A82">
        <v>82</v>
      </c>
      <c r="B82" t="s">
        <v>117</v>
      </c>
      <c r="C82" t="s">
        <v>47</v>
      </c>
      <c r="D82" t="s">
        <v>8</v>
      </c>
      <c r="E82" t="s">
        <v>2</v>
      </c>
      <c r="F82" t="s">
        <v>29</v>
      </c>
      <c r="G82">
        <v>12</v>
      </c>
      <c r="I82" t="s">
        <v>47</v>
      </c>
      <c r="J82">
        <v>0</v>
      </c>
      <c r="K82" t="s">
        <v>47</v>
      </c>
      <c r="L82" t="s">
        <v>48</v>
      </c>
      <c r="M82" s="4">
        <v>45292</v>
      </c>
      <c r="N82" t="s">
        <v>47</v>
      </c>
      <c r="O82" t="s">
        <v>47</v>
      </c>
    </row>
    <row r="83" spans="1:15">
      <c r="A83">
        <v>83</v>
      </c>
      <c r="B83" t="s">
        <v>114</v>
      </c>
      <c r="C83" t="s">
        <v>47</v>
      </c>
      <c r="D83" t="s">
        <v>8</v>
      </c>
      <c r="E83" t="s">
        <v>2</v>
      </c>
      <c r="F83" t="s">
        <v>29</v>
      </c>
      <c r="G83">
        <v>3</v>
      </c>
      <c r="I83" t="s">
        <v>47</v>
      </c>
      <c r="J83">
        <v>0</v>
      </c>
      <c r="K83" t="s">
        <v>47</v>
      </c>
      <c r="L83" t="s">
        <v>48</v>
      </c>
      <c r="M83" s="4">
        <v>45292</v>
      </c>
      <c r="N83" t="s">
        <v>47</v>
      </c>
      <c r="O83" t="s">
        <v>47</v>
      </c>
    </row>
    <row r="84" spans="1:15">
      <c r="A84">
        <v>84</v>
      </c>
      <c r="B84" t="s">
        <v>115</v>
      </c>
      <c r="C84" t="s">
        <v>47</v>
      </c>
      <c r="D84" t="s">
        <v>8</v>
      </c>
      <c r="E84" t="s">
        <v>2</v>
      </c>
      <c r="F84" t="s">
        <v>29</v>
      </c>
      <c r="G84">
        <v>6</v>
      </c>
      <c r="I84" t="s">
        <v>47</v>
      </c>
      <c r="J84">
        <v>0</v>
      </c>
      <c r="K84" t="s">
        <v>47</v>
      </c>
      <c r="L84" t="s">
        <v>48</v>
      </c>
      <c r="M84" s="4">
        <v>45292</v>
      </c>
      <c r="N84" t="s">
        <v>47</v>
      </c>
      <c r="O84" t="s">
        <v>47</v>
      </c>
    </row>
    <row r="85" spans="1:15">
      <c r="A85">
        <v>85</v>
      </c>
      <c r="B85" t="s">
        <v>116</v>
      </c>
      <c r="C85" t="s">
        <v>47</v>
      </c>
      <c r="D85" t="s">
        <v>8</v>
      </c>
      <c r="E85" t="s">
        <v>2</v>
      </c>
      <c r="F85" t="s">
        <v>29</v>
      </c>
      <c r="G85">
        <v>9</v>
      </c>
      <c r="I85" t="s">
        <v>47</v>
      </c>
      <c r="J85">
        <v>0</v>
      </c>
      <c r="K85" t="s">
        <v>47</v>
      </c>
      <c r="L85" t="s">
        <v>48</v>
      </c>
      <c r="M85" s="4">
        <v>45292</v>
      </c>
      <c r="N85" t="s">
        <v>47</v>
      </c>
      <c r="O85" t="s">
        <v>47</v>
      </c>
    </row>
    <row r="86" spans="1:15">
      <c r="A86">
        <v>86</v>
      </c>
      <c r="B86" t="s">
        <v>124</v>
      </c>
      <c r="C86" t="s">
        <v>47</v>
      </c>
      <c r="D86" t="s">
        <v>8</v>
      </c>
      <c r="E86" t="s">
        <v>2</v>
      </c>
      <c r="F86" t="s">
        <v>25</v>
      </c>
      <c r="G86">
        <v>3</v>
      </c>
      <c r="H86">
        <v>1</v>
      </c>
      <c r="I86" t="s">
        <v>18</v>
      </c>
      <c r="K86" t="s">
        <v>47</v>
      </c>
      <c r="L86" t="s">
        <v>48</v>
      </c>
      <c r="M86" s="4">
        <v>45292</v>
      </c>
      <c r="N86" t="s">
        <v>47</v>
      </c>
      <c r="O86" t="s">
        <v>47</v>
      </c>
    </row>
    <row r="87" spans="1:15">
      <c r="A87">
        <v>87</v>
      </c>
      <c r="B87" t="s">
        <v>125</v>
      </c>
      <c r="C87" t="s">
        <v>47</v>
      </c>
      <c r="D87" t="s">
        <v>8</v>
      </c>
      <c r="E87" t="s">
        <v>2</v>
      </c>
      <c r="F87" t="s">
        <v>25</v>
      </c>
      <c r="G87">
        <v>3</v>
      </c>
      <c r="H87">
        <v>2</v>
      </c>
      <c r="I87" t="s">
        <v>18</v>
      </c>
      <c r="K87" t="s">
        <v>47</v>
      </c>
      <c r="L87" t="s">
        <v>48</v>
      </c>
      <c r="M87" s="4">
        <v>45292</v>
      </c>
      <c r="N87" t="s">
        <v>47</v>
      </c>
      <c r="O87" t="s">
        <v>47</v>
      </c>
    </row>
    <row r="88" spans="1:15">
      <c r="A88">
        <v>88</v>
      </c>
      <c r="B88" t="s">
        <v>126</v>
      </c>
      <c r="C88" t="s">
        <v>47</v>
      </c>
      <c r="D88" t="s">
        <v>8</v>
      </c>
      <c r="E88" t="s">
        <v>2</v>
      </c>
      <c r="F88" t="s">
        <v>25</v>
      </c>
      <c r="G88">
        <v>3</v>
      </c>
      <c r="H88">
        <v>3</v>
      </c>
      <c r="I88" t="s">
        <v>18</v>
      </c>
      <c r="K88" t="s">
        <v>47</v>
      </c>
      <c r="L88" t="s">
        <v>48</v>
      </c>
      <c r="M88" s="4">
        <v>45292</v>
      </c>
      <c r="N88" t="s">
        <v>47</v>
      </c>
      <c r="O88" t="s">
        <v>47</v>
      </c>
    </row>
    <row r="89" spans="1:15">
      <c r="A89">
        <v>89</v>
      </c>
      <c r="B89" t="s">
        <v>127</v>
      </c>
      <c r="C89" t="s">
        <v>47</v>
      </c>
      <c r="D89" t="s">
        <v>8</v>
      </c>
      <c r="E89" t="s">
        <v>2</v>
      </c>
      <c r="F89" t="s">
        <v>25</v>
      </c>
      <c r="G89">
        <v>3</v>
      </c>
      <c r="H89">
        <v>4</v>
      </c>
      <c r="I89" t="s">
        <v>18</v>
      </c>
      <c r="K89" t="s">
        <v>47</v>
      </c>
      <c r="L89" t="s">
        <v>48</v>
      </c>
      <c r="M89" s="4">
        <v>45292</v>
      </c>
      <c r="N89" t="s">
        <v>47</v>
      </c>
      <c r="O89" t="s">
        <v>47</v>
      </c>
    </row>
    <row r="90" spans="1:15">
      <c r="A90">
        <v>90</v>
      </c>
      <c r="B90" t="s">
        <v>120</v>
      </c>
      <c r="C90" t="s">
        <v>47</v>
      </c>
      <c r="D90" t="s">
        <v>8</v>
      </c>
      <c r="E90" t="s">
        <v>2</v>
      </c>
      <c r="F90" t="s">
        <v>25</v>
      </c>
      <c r="G90">
        <v>3</v>
      </c>
      <c r="H90">
        <v>5</v>
      </c>
      <c r="I90" t="s">
        <v>18</v>
      </c>
      <c r="K90" t="s">
        <v>47</v>
      </c>
      <c r="L90" t="s">
        <v>48</v>
      </c>
      <c r="M90" s="4">
        <v>45292</v>
      </c>
      <c r="N90" t="s">
        <v>47</v>
      </c>
      <c r="O90" t="s">
        <v>47</v>
      </c>
    </row>
    <row r="91" spans="1:15">
      <c r="A91">
        <v>91</v>
      </c>
      <c r="B91" t="s">
        <v>128</v>
      </c>
      <c r="C91" t="s">
        <v>47</v>
      </c>
      <c r="D91" t="s">
        <v>8</v>
      </c>
      <c r="E91" t="s">
        <v>2</v>
      </c>
      <c r="F91" t="s">
        <v>25</v>
      </c>
      <c r="G91">
        <v>3</v>
      </c>
      <c r="H91">
        <v>1</v>
      </c>
      <c r="I91" t="s">
        <v>14</v>
      </c>
      <c r="K91" t="s">
        <v>47</v>
      </c>
      <c r="L91" t="s">
        <v>48</v>
      </c>
      <c r="M91" s="4">
        <v>45292</v>
      </c>
      <c r="N91" t="s">
        <v>47</v>
      </c>
      <c r="O91" t="s">
        <v>47</v>
      </c>
    </row>
    <row r="92" spans="1:15">
      <c r="A92">
        <v>92</v>
      </c>
      <c r="B92" t="s">
        <v>129</v>
      </c>
      <c r="C92" t="s">
        <v>47</v>
      </c>
      <c r="D92" t="s">
        <v>8</v>
      </c>
      <c r="E92" t="s">
        <v>2</v>
      </c>
      <c r="F92" t="s">
        <v>25</v>
      </c>
      <c r="G92">
        <v>3</v>
      </c>
      <c r="H92">
        <v>2</v>
      </c>
      <c r="I92" t="s">
        <v>14</v>
      </c>
      <c r="K92" t="s">
        <v>47</v>
      </c>
      <c r="L92" t="s">
        <v>48</v>
      </c>
      <c r="M92" s="4">
        <v>45292</v>
      </c>
      <c r="N92" t="s">
        <v>47</v>
      </c>
      <c r="O92" t="s">
        <v>47</v>
      </c>
    </row>
    <row r="93" spans="1:15">
      <c r="A93">
        <v>93</v>
      </c>
      <c r="B93" t="s">
        <v>130</v>
      </c>
      <c r="C93" t="s">
        <v>47</v>
      </c>
      <c r="D93" t="s">
        <v>8</v>
      </c>
      <c r="E93" t="s">
        <v>2</v>
      </c>
      <c r="F93" t="s">
        <v>25</v>
      </c>
      <c r="G93">
        <v>3</v>
      </c>
      <c r="H93">
        <v>3</v>
      </c>
      <c r="I93" t="s">
        <v>14</v>
      </c>
      <c r="K93" t="s">
        <v>47</v>
      </c>
      <c r="L93" t="s">
        <v>48</v>
      </c>
      <c r="M93" s="4">
        <v>45292</v>
      </c>
      <c r="N93" t="s">
        <v>47</v>
      </c>
      <c r="O93" t="s">
        <v>47</v>
      </c>
    </row>
    <row r="94" spans="1:15">
      <c r="A94">
        <v>94</v>
      </c>
      <c r="B94" t="s">
        <v>131</v>
      </c>
      <c r="C94" t="s">
        <v>47</v>
      </c>
      <c r="D94" t="s">
        <v>8</v>
      </c>
      <c r="E94" t="s">
        <v>2</v>
      </c>
      <c r="F94" t="s">
        <v>25</v>
      </c>
      <c r="G94">
        <v>3</v>
      </c>
      <c r="H94">
        <v>4</v>
      </c>
      <c r="I94" t="s">
        <v>14</v>
      </c>
      <c r="K94" t="s">
        <v>47</v>
      </c>
      <c r="L94" t="s">
        <v>48</v>
      </c>
      <c r="M94" s="4">
        <v>45292</v>
      </c>
      <c r="N94" t="s">
        <v>47</v>
      </c>
      <c r="O94" t="s">
        <v>47</v>
      </c>
    </row>
    <row r="95" spans="1:15">
      <c r="A95">
        <v>95</v>
      </c>
      <c r="B95" t="s">
        <v>132</v>
      </c>
      <c r="C95" t="s">
        <v>47</v>
      </c>
      <c r="D95" t="s">
        <v>8</v>
      </c>
      <c r="E95" t="s">
        <v>2</v>
      </c>
      <c r="F95" t="s">
        <v>25</v>
      </c>
      <c r="G95">
        <v>3</v>
      </c>
      <c r="H95">
        <v>5</v>
      </c>
      <c r="I95" t="s">
        <v>14</v>
      </c>
      <c r="K95" t="s">
        <v>47</v>
      </c>
      <c r="L95" t="s">
        <v>48</v>
      </c>
      <c r="M95" s="4">
        <v>45292</v>
      </c>
      <c r="N95" t="s">
        <v>47</v>
      </c>
      <c r="O95" t="s">
        <v>47</v>
      </c>
    </row>
    <row r="96" spans="1:15">
      <c r="A96">
        <v>96</v>
      </c>
      <c r="B96" t="s">
        <v>133</v>
      </c>
      <c r="C96" t="s">
        <v>47</v>
      </c>
      <c r="D96" t="s">
        <v>8</v>
      </c>
      <c r="E96" t="s">
        <v>2</v>
      </c>
      <c r="F96" t="s">
        <v>25</v>
      </c>
      <c r="G96">
        <v>3</v>
      </c>
      <c r="H96">
        <v>1</v>
      </c>
      <c r="I96" t="s">
        <v>15</v>
      </c>
      <c r="K96" t="s">
        <v>47</v>
      </c>
      <c r="L96" t="s">
        <v>48</v>
      </c>
      <c r="M96" s="4">
        <v>45292</v>
      </c>
      <c r="N96" t="s">
        <v>47</v>
      </c>
      <c r="O96" t="s">
        <v>47</v>
      </c>
    </row>
    <row r="97" spans="1:15">
      <c r="A97">
        <v>97</v>
      </c>
      <c r="B97" t="s">
        <v>134</v>
      </c>
      <c r="C97" t="s">
        <v>47</v>
      </c>
      <c r="D97" t="s">
        <v>8</v>
      </c>
      <c r="E97" t="s">
        <v>2</v>
      </c>
      <c r="F97" t="s">
        <v>25</v>
      </c>
      <c r="G97">
        <v>3</v>
      </c>
      <c r="H97">
        <v>2</v>
      </c>
      <c r="I97" t="s">
        <v>15</v>
      </c>
      <c r="K97" t="s">
        <v>47</v>
      </c>
      <c r="L97" t="s">
        <v>48</v>
      </c>
      <c r="M97" s="4">
        <v>45292</v>
      </c>
      <c r="N97" t="s">
        <v>47</v>
      </c>
      <c r="O97" t="s">
        <v>47</v>
      </c>
    </row>
    <row r="98" spans="1:15">
      <c r="A98">
        <v>98</v>
      </c>
      <c r="B98" t="s">
        <v>135</v>
      </c>
      <c r="C98" t="s">
        <v>47</v>
      </c>
      <c r="D98" t="s">
        <v>8</v>
      </c>
      <c r="E98" t="s">
        <v>2</v>
      </c>
      <c r="F98" t="s">
        <v>25</v>
      </c>
      <c r="G98">
        <v>3</v>
      </c>
      <c r="H98">
        <v>3</v>
      </c>
      <c r="I98" t="s">
        <v>15</v>
      </c>
      <c r="K98" t="s">
        <v>47</v>
      </c>
      <c r="L98" t="s">
        <v>48</v>
      </c>
      <c r="M98" s="4">
        <v>45292</v>
      </c>
      <c r="N98" t="s">
        <v>47</v>
      </c>
      <c r="O98" t="s">
        <v>47</v>
      </c>
    </row>
    <row r="99" spans="1:15">
      <c r="A99">
        <v>99</v>
      </c>
      <c r="B99" t="s">
        <v>136</v>
      </c>
      <c r="C99" t="s">
        <v>47</v>
      </c>
      <c r="D99" t="s">
        <v>8</v>
      </c>
      <c r="E99" t="s">
        <v>2</v>
      </c>
      <c r="F99" t="s">
        <v>25</v>
      </c>
      <c r="G99">
        <v>3</v>
      </c>
      <c r="H99">
        <v>4</v>
      </c>
      <c r="I99" t="s">
        <v>15</v>
      </c>
      <c r="K99" t="s">
        <v>47</v>
      </c>
      <c r="L99" t="s">
        <v>48</v>
      </c>
      <c r="M99" s="4">
        <v>45292</v>
      </c>
      <c r="N99" t="s">
        <v>47</v>
      </c>
      <c r="O99" t="s">
        <v>47</v>
      </c>
    </row>
    <row r="100" spans="1:15">
      <c r="A100">
        <v>100</v>
      </c>
      <c r="B100" t="s">
        <v>137</v>
      </c>
      <c r="C100" t="s">
        <v>47</v>
      </c>
      <c r="D100" t="s">
        <v>8</v>
      </c>
      <c r="E100" t="s">
        <v>2</v>
      </c>
      <c r="F100" t="s">
        <v>25</v>
      </c>
      <c r="G100">
        <v>3</v>
      </c>
      <c r="H100">
        <v>5</v>
      </c>
      <c r="I100" t="s">
        <v>15</v>
      </c>
      <c r="K100" t="s">
        <v>47</v>
      </c>
      <c r="L100" t="s">
        <v>48</v>
      </c>
      <c r="M100" s="4">
        <v>45292</v>
      </c>
      <c r="N100" t="s">
        <v>47</v>
      </c>
      <c r="O100" t="s">
        <v>47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L147"/>
  <sheetViews>
    <sheetView tabSelected="1" workbookViewId="0">
      <selection activeCell="C139" sqref="C139"/>
    </sheetView>
  </sheetViews>
  <sheetFormatPr defaultRowHeight="18.75"/>
  <cols>
    <col min="1" max="2" width="16.125" customWidth="1"/>
    <col min="3" max="3" width="15.25" customWidth="1"/>
    <col min="4" max="4" width="15.75" customWidth="1"/>
    <col min="5" max="5" width="14.125" customWidth="1"/>
    <col min="6" max="7" width="14.125" style="16" customWidth="1"/>
    <col min="8" max="8" width="16.125" customWidth="1"/>
    <col min="9" max="9" width="16" customWidth="1"/>
    <col min="10" max="10" width="20.125" customWidth="1"/>
    <col min="11" max="11" width="19.25" style="16" customWidth="1"/>
    <col min="12" max="12" width="9.5" bestFit="1" customWidth="1"/>
  </cols>
  <sheetData>
    <row r="1" spans="1:12" ht="24">
      <c r="A1" s="6" t="s">
        <v>202</v>
      </c>
      <c r="B1" s="7">
        <v>45784</v>
      </c>
      <c r="C1" s="9">
        <f>B1</f>
        <v>45784</v>
      </c>
      <c r="D1" s="12"/>
    </row>
    <row r="2" spans="1:12" ht="30" customHeight="1"/>
    <row r="3" spans="1:12">
      <c r="A3" s="8" t="s">
        <v>391</v>
      </c>
      <c r="B3" s="8" t="s">
        <v>392</v>
      </c>
      <c r="C3" s="8" t="s">
        <v>393</v>
      </c>
      <c r="D3" s="8" t="s">
        <v>445</v>
      </c>
      <c r="E3" s="8" t="s">
        <v>446</v>
      </c>
      <c r="F3" s="18" t="s">
        <v>447</v>
      </c>
      <c r="G3" s="18" t="s">
        <v>448</v>
      </c>
      <c r="H3" s="8" t="s">
        <v>449</v>
      </c>
      <c r="I3" s="8" t="s">
        <v>450</v>
      </c>
      <c r="J3" s="8" t="s">
        <v>474</v>
      </c>
    </row>
    <row r="4" spans="1:12">
      <c r="A4">
        <v>1</v>
      </c>
      <c r="B4">
        <v>1</v>
      </c>
      <c r="C4" s="4">
        <v>45748</v>
      </c>
      <c r="D4" t="s">
        <v>460</v>
      </c>
      <c r="E4" s="14">
        <v>0.375</v>
      </c>
      <c r="F4" s="16">
        <v>0.41041666666666665</v>
      </c>
      <c r="G4" s="16">
        <v>0.4201388888888889</v>
      </c>
      <c r="H4" t="s">
        <v>481</v>
      </c>
      <c r="J4" t="str">
        <f>_xlfn.XLOOKUP(テーブル3[[#This Row],[業務ID]], 業務一覧!$A$1:$A$100, 業務一覧!$B$1:$B$100)</f>
        <v>毎日業務</v>
      </c>
      <c r="K4" s="17">
        <f ca="1">TIME(INT((HOUR(F4)*60 + MINUTE(F4) + RANDBETWEEN(0, 30))/60), MOD(HOUR(F4)*60 + MINUTE(F4) + RANDBETWEEN(0, 20), 60), 0)</f>
        <v>0.45277777777777778</v>
      </c>
      <c r="L4" s="15"/>
    </row>
    <row r="5" spans="1:12">
      <c r="A5">
        <v>2</v>
      </c>
      <c r="B5">
        <v>2</v>
      </c>
      <c r="C5" s="4">
        <v>45748</v>
      </c>
      <c r="D5" t="s">
        <v>455</v>
      </c>
      <c r="E5" s="14">
        <v>0.39583333333333331</v>
      </c>
      <c r="F5" s="16">
        <v>0.38541666666666669</v>
      </c>
      <c r="G5" s="16">
        <v>0.39374999999999999</v>
      </c>
      <c r="H5" t="s">
        <v>481</v>
      </c>
      <c r="J5" t="str">
        <f>_xlfn.XLOOKUP(テーブル3[[#This Row],[業務ID]], 業務一覧!$A$1:$A$100, 業務一覧!$B$1:$B$100)</f>
        <v>毎営業日業務</v>
      </c>
      <c r="K5" s="17">
        <f t="shared" ref="K5:K68" ca="1" si="0">TIME(INT((HOUR(F5)*60 + MINUTE(F5) + RANDBETWEEN(0, 30))/60), MOD(HOUR(F5)*60 + MINUTE(F5) + RANDBETWEEN(0, 20), 60), 0)</f>
        <v>0.39791666666666664</v>
      </c>
    </row>
    <row r="6" spans="1:12">
      <c r="A6">
        <v>3</v>
      </c>
      <c r="B6">
        <v>4</v>
      </c>
      <c r="C6" s="4">
        <v>45748</v>
      </c>
      <c r="D6" t="s">
        <v>454</v>
      </c>
      <c r="E6" s="14">
        <v>0.41666666666666669</v>
      </c>
      <c r="F6" s="16">
        <v>0.40972222222222221</v>
      </c>
      <c r="G6" s="16">
        <v>0.41180555555555554</v>
      </c>
      <c r="H6" t="s">
        <v>481</v>
      </c>
      <c r="J6" t="str">
        <f>_xlfn.XLOOKUP(テーブル3[[#This Row],[業務ID]], 業務一覧!$A$1:$A$100, 業務一覧!$B$1:$B$100)</f>
        <v>毎週火曜業務</v>
      </c>
      <c r="K6" s="17">
        <f t="shared" ca="1" si="0"/>
        <v>0.42083333333333334</v>
      </c>
    </row>
    <row r="7" spans="1:12">
      <c r="A7">
        <v>4</v>
      </c>
      <c r="B7">
        <v>10</v>
      </c>
      <c r="C7" s="4">
        <v>45748</v>
      </c>
      <c r="D7" t="s">
        <v>454</v>
      </c>
      <c r="E7" s="14">
        <v>0.4375</v>
      </c>
      <c r="F7" s="16">
        <v>0.44027777777777777</v>
      </c>
      <c r="G7" s="16">
        <v>0.44374999999999998</v>
      </c>
      <c r="H7" t="s">
        <v>481</v>
      </c>
      <c r="J7" t="str">
        <f>_xlfn.XLOOKUP(テーブル3[[#This Row],[業務ID]], 業務一覧!$A$1:$A$100, 業務一覧!$B$1:$B$100)</f>
        <v>毎月1日業務</v>
      </c>
      <c r="K7" s="17">
        <f t="shared" ca="1" si="0"/>
        <v>0.44097222222222221</v>
      </c>
    </row>
    <row r="8" spans="1:12">
      <c r="A8">
        <v>5</v>
      </c>
      <c r="B8">
        <v>34</v>
      </c>
      <c r="C8" s="4">
        <v>45748</v>
      </c>
      <c r="D8" t="s">
        <v>456</v>
      </c>
      <c r="E8" s="14">
        <v>0.45833333333333298</v>
      </c>
      <c r="F8" s="16">
        <v>0.4597222222222222</v>
      </c>
      <c r="G8" s="16">
        <v>0.47083333333333333</v>
      </c>
      <c r="H8" t="s">
        <v>481</v>
      </c>
      <c r="J8" t="str">
        <f>_xlfn.XLOOKUP(テーブル3[[#This Row],[業務ID]], 業務一覧!$A$1:$A$100, 業務一覧!$B$1:$B$100)</f>
        <v>毎月第1火曜業務</v>
      </c>
      <c r="K8" s="17">
        <f t="shared" ca="1" si="0"/>
        <v>0.46111111111111114</v>
      </c>
    </row>
    <row r="9" spans="1:12">
      <c r="A9">
        <v>6</v>
      </c>
      <c r="B9">
        <v>47</v>
      </c>
      <c r="C9" s="4">
        <v>45748</v>
      </c>
      <c r="D9" t="s">
        <v>457</v>
      </c>
      <c r="E9" s="14">
        <v>0.47916666666666702</v>
      </c>
      <c r="F9" s="16">
        <v>0.48125000000000001</v>
      </c>
      <c r="G9" s="16">
        <v>0.48819444444444443</v>
      </c>
      <c r="H9" t="s">
        <v>481</v>
      </c>
      <c r="J9" t="str">
        <f>_xlfn.XLOOKUP(テーブル3[[#This Row],[業務ID]], 業務一覧!$A$1:$A$100, 業務一覧!$B$1:$B$100)</f>
        <v>毎月第1営業日業務</v>
      </c>
      <c r="K9" s="17">
        <f t="shared" ca="1" si="0"/>
        <v>0.53472222222222221</v>
      </c>
    </row>
    <row r="10" spans="1:12">
      <c r="A10">
        <v>7</v>
      </c>
      <c r="B10">
        <v>59</v>
      </c>
      <c r="C10" s="4">
        <v>45748</v>
      </c>
      <c r="D10" t="s">
        <v>458</v>
      </c>
      <c r="E10" s="14">
        <v>0.5</v>
      </c>
      <c r="F10" s="16">
        <v>0.50972222222222219</v>
      </c>
      <c r="G10" s="16">
        <v>0.51041666666666663</v>
      </c>
      <c r="H10" t="s">
        <v>481</v>
      </c>
      <c r="J10" t="str">
        <f>_xlfn.XLOOKUP(テーブル3[[#This Row],[業務ID]], 業務一覧!$A$1:$A$100, 業務一覧!$B$1:$B$100)</f>
        <v>4月1日業務</v>
      </c>
      <c r="K10" s="17">
        <f t="shared" ca="1" si="0"/>
        <v>0.51249999999999996</v>
      </c>
    </row>
    <row r="11" spans="1:12">
      <c r="A11">
        <v>8</v>
      </c>
      <c r="B11">
        <v>1</v>
      </c>
      <c r="C11" s="4">
        <v>45749</v>
      </c>
      <c r="D11" t="s">
        <v>457</v>
      </c>
      <c r="E11" s="14">
        <v>0.52083333333333304</v>
      </c>
      <c r="F11" s="16">
        <v>0.5180555555555556</v>
      </c>
      <c r="G11" s="16">
        <v>0.52500000000000002</v>
      </c>
      <c r="H11" t="s">
        <v>481</v>
      </c>
      <c r="J11" t="str">
        <f>_xlfn.XLOOKUP(テーブル3[[#This Row],[業務ID]], 業務一覧!$A$1:$A$100, 業務一覧!$B$1:$B$100)</f>
        <v>毎日業務</v>
      </c>
      <c r="K11" s="17">
        <f t="shared" ca="1" si="0"/>
        <v>0.51944444444444449</v>
      </c>
    </row>
    <row r="12" spans="1:12">
      <c r="A12">
        <v>9</v>
      </c>
      <c r="B12">
        <v>2</v>
      </c>
      <c r="C12" s="4">
        <v>45749</v>
      </c>
      <c r="D12" t="s">
        <v>458</v>
      </c>
      <c r="E12" s="14">
        <v>0.54166666666666696</v>
      </c>
      <c r="F12" s="16">
        <v>0.54861111111111116</v>
      </c>
      <c r="G12" s="16">
        <v>0.55486111111111114</v>
      </c>
      <c r="H12" t="s">
        <v>481</v>
      </c>
      <c r="J12" t="str">
        <f>_xlfn.XLOOKUP(テーブル3[[#This Row],[業務ID]], 業務一覧!$A$1:$A$100, 業務一覧!$B$1:$B$100)</f>
        <v>毎営業日業務</v>
      </c>
      <c r="K12" s="17">
        <f t="shared" ca="1" si="0"/>
        <v>0.55208333333333337</v>
      </c>
    </row>
    <row r="13" spans="1:12">
      <c r="A13">
        <v>10</v>
      </c>
      <c r="B13">
        <v>5</v>
      </c>
      <c r="C13" s="4">
        <v>45749</v>
      </c>
      <c r="D13" t="s">
        <v>461</v>
      </c>
      <c r="E13" s="14">
        <v>0.5625</v>
      </c>
      <c r="F13" s="16">
        <v>0.57291666666666663</v>
      </c>
      <c r="G13" s="16">
        <v>0.58402777777777781</v>
      </c>
      <c r="H13" t="s">
        <v>481</v>
      </c>
      <c r="J13" t="str">
        <f>_xlfn.XLOOKUP(テーブル3[[#This Row],[業務ID]], 業務一覧!$A$1:$A$100, 業務一覧!$B$1:$B$100)</f>
        <v>毎週水曜業務</v>
      </c>
      <c r="K13" s="17">
        <f t="shared" ca="1" si="0"/>
        <v>0.58680555555555558</v>
      </c>
    </row>
    <row r="14" spans="1:12">
      <c r="A14">
        <v>11</v>
      </c>
      <c r="B14">
        <v>11</v>
      </c>
      <c r="C14" s="4">
        <v>45749</v>
      </c>
      <c r="D14" t="s">
        <v>457</v>
      </c>
      <c r="E14" s="14">
        <v>0.58333333333333304</v>
      </c>
      <c r="F14" s="16">
        <v>0.54305555555555551</v>
      </c>
      <c r="G14" s="16">
        <v>0.54583333333333328</v>
      </c>
      <c r="H14" t="s">
        <v>481</v>
      </c>
      <c r="J14" t="str">
        <f>_xlfn.XLOOKUP(テーブル3[[#This Row],[業務ID]], 業務一覧!$A$1:$A$100, 業務一覧!$B$1:$B$100)</f>
        <v>毎月2日業務</v>
      </c>
      <c r="K14" s="17">
        <f t="shared" ca="1" si="0"/>
        <v>0.55694444444444446</v>
      </c>
    </row>
    <row r="15" spans="1:12">
      <c r="A15">
        <v>12</v>
      </c>
      <c r="B15">
        <v>39</v>
      </c>
      <c r="C15" s="4">
        <v>45749</v>
      </c>
      <c r="D15" t="s">
        <v>457</v>
      </c>
      <c r="E15" s="14">
        <v>0.60416666666666596</v>
      </c>
      <c r="F15" s="16">
        <v>0.6</v>
      </c>
      <c r="G15" s="16">
        <v>0.60486111111111107</v>
      </c>
      <c r="H15" t="s">
        <v>481</v>
      </c>
      <c r="J15" t="str">
        <f>_xlfn.XLOOKUP(テーブル3[[#This Row],[業務ID]], 業務一覧!$A$1:$A$100, 業務一覧!$B$1:$B$100)</f>
        <v>毎月第1水曜業務</v>
      </c>
      <c r="K15" s="17">
        <f t="shared" ca="1" si="0"/>
        <v>0.61388888888888893</v>
      </c>
    </row>
    <row r="16" spans="1:12">
      <c r="A16">
        <v>13</v>
      </c>
      <c r="B16">
        <v>48</v>
      </c>
      <c r="C16" s="4">
        <v>45749</v>
      </c>
      <c r="D16" t="s">
        <v>454</v>
      </c>
      <c r="E16" s="14">
        <v>0.625</v>
      </c>
      <c r="F16" s="16">
        <v>0.58472222222222225</v>
      </c>
      <c r="G16" s="16">
        <v>0.58680555555555558</v>
      </c>
      <c r="H16" t="s">
        <v>481</v>
      </c>
      <c r="J16" t="str">
        <f>_xlfn.XLOOKUP(テーブル3[[#This Row],[業務ID]], 業務一覧!$A$1:$A$100, 業務一覧!$B$1:$B$100)</f>
        <v>毎月第2営業日業務</v>
      </c>
      <c r="K16" s="17">
        <f t="shared" ca="1" si="0"/>
        <v>0.5854166666666667</v>
      </c>
    </row>
    <row r="17" spans="1:11">
      <c r="A17">
        <v>14</v>
      </c>
      <c r="B17">
        <v>52</v>
      </c>
      <c r="C17" s="4">
        <v>45749</v>
      </c>
      <c r="D17" t="s">
        <v>455</v>
      </c>
      <c r="E17" s="14">
        <v>0.64583333333333304</v>
      </c>
      <c r="F17" s="16">
        <v>0.64444444444444449</v>
      </c>
      <c r="G17" s="16">
        <v>0.65416666666666667</v>
      </c>
      <c r="H17" t="s">
        <v>481</v>
      </c>
      <c r="J17" t="str">
        <f>_xlfn.XLOOKUP(テーブル3[[#This Row],[業務ID]], 業務一覧!$A$1:$A$100, 業務一覧!$B$1:$B$100)</f>
        <v>毎週水曜日業務</v>
      </c>
      <c r="K17" s="17">
        <f t="shared" ca="1" si="0"/>
        <v>0.64930555555555558</v>
      </c>
    </row>
    <row r="18" spans="1:11">
      <c r="A18">
        <v>15</v>
      </c>
      <c r="B18">
        <v>1</v>
      </c>
      <c r="C18" s="4">
        <v>45750</v>
      </c>
      <c r="D18" t="s">
        <v>453</v>
      </c>
      <c r="E18" s="14">
        <v>0.66666666666666596</v>
      </c>
      <c r="F18" s="16">
        <v>0.62638888888888888</v>
      </c>
      <c r="G18" s="16">
        <v>0.63541666666666663</v>
      </c>
      <c r="H18" t="s">
        <v>481</v>
      </c>
      <c r="J18" t="str">
        <f>_xlfn.XLOOKUP(テーブル3[[#This Row],[業務ID]], 業務一覧!$A$1:$A$100, 業務一覧!$B$1:$B$100)</f>
        <v>毎日業務</v>
      </c>
      <c r="K18" s="17">
        <f t="shared" ca="1" si="0"/>
        <v>0.62638888888888888</v>
      </c>
    </row>
    <row r="19" spans="1:11">
      <c r="A19">
        <v>16</v>
      </c>
      <c r="B19">
        <v>2</v>
      </c>
      <c r="C19" s="4">
        <v>45750</v>
      </c>
      <c r="D19" t="s">
        <v>454</v>
      </c>
      <c r="E19" s="14">
        <v>0.6875</v>
      </c>
      <c r="F19" s="16">
        <v>0.6958333333333333</v>
      </c>
      <c r="G19" s="16">
        <v>0.66805555555555551</v>
      </c>
      <c r="H19" t="s">
        <v>481</v>
      </c>
      <c r="J19" t="str">
        <f>_xlfn.XLOOKUP(テーブル3[[#This Row],[業務ID]], 業務一覧!$A$1:$A$100, 業務一覧!$B$1:$B$100)</f>
        <v>毎営業日業務</v>
      </c>
      <c r="K19" s="17">
        <f t="shared" ca="1" si="0"/>
        <v>0.73819444444444449</v>
      </c>
    </row>
    <row r="20" spans="1:11">
      <c r="A20">
        <v>17</v>
      </c>
      <c r="B20">
        <v>6</v>
      </c>
      <c r="C20" s="4">
        <v>45750</v>
      </c>
      <c r="D20" t="s">
        <v>456</v>
      </c>
      <c r="E20" s="14">
        <v>0.70833333333333304</v>
      </c>
      <c r="F20" s="16">
        <v>0.74236111111111114</v>
      </c>
      <c r="G20" s="16">
        <v>0.74791666666666667</v>
      </c>
      <c r="H20" t="s">
        <v>481</v>
      </c>
      <c r="J20" t="str">
        <f>_xlfn.XLOOKUP(テーブル3[[#This Row],[業務ID]], 業務一覧!$A$1:$A$100, 業務一覧!$B$1:$B$100)</f>
        <v>毎週木曜業務</v>
      </c>
      <c r="K20" s="17">
        <f t="shared" ca="1" si="0"/>
        <v>0.70833333333333337</v>
      </c>
    </row>
    <row r="21" spans="1:11">
      <c r="A21">
        <v>18</v>
      </c>
      <c r="B21">
        <v>12</v>
      </c>
      <c r="C21" s="4">
        <v>45750</v>
      </c>
      <c r="D21" t="s">
        <v>457</v>
      </c>
      <c r="E21" s="14">
        <v>0.72916666666666596</v>
      </c>
      <c r="F21" s="16">
        <v>0.73611111111111116</v>
      </c>
      <c r="G21" s="16">
        <v>0.74375000000000002</v>
      </c>
      <c r="H21" t="s">
        <v>481</v>
      </c>
      <c r="J21" t="str">
        <f>_xlfn.XLOOKUP(テーブル3[[#This Row],[業務ID]], 業務一覧!$A$1:$A$100, 業務一覧!$B$1:$B$100)</f>
        <v>毎月3日業務</v>
      </c>
      <c r="K21" s="17">
        <f t="shared" ca="1" si="0"/>
        <v>0.77777777777777779</v>
      </c>
    </row>
    <row r="22" spans="1:11">
      <c r="A22">
        <v>19</v>
      </c>
      <c r="B22">
        <v>49</v>
      </c>
      <c r="C22" s="4">
        <v>45750</v>
      </c>
      <c r="D22" t="s">
        <v>458</v>
      </c>
      <c r="E22" s="14">
        <v>0.38541666666666669</v>
      </c>
      <c r="F22" s="16">
        <v>0.37708333333333333</v>
      </c>
      <c r="G22" s="16">
        <v>0.37847222222222221</v>
      </c>
      <c r="H22" t="s">
        <v>481</v>
      </c>
      <c r="J22" t="str">
        <f>_xlfn.XLOOKUP(テーブル3[[#This Row],[業務ID]], 業務一覧!$A$1:$A$100, 業務一覧!$B$1:$B$100)</f>
        <v>毎月第3営業日業務</v>
      </c>
      <c r="K22" s="17">
        <f t="shared" ca="1" si="0"/>
        <v>0.38333333333333336</v>
      </c>
    </row>
    <row r="23" spans="1:11">
      <c r="A23">
        <v>20</v>
      </c>
      <c r="B23">
        <v>53</v>
      </c>
      <c r="C23" s="4">
        <v>45750</v>
      </c>
      <c r="D23" t="s">
        <v>459</v>
      </c>
      <c r="E23" s="14">
        <v>0.39583333333333331</v>
      </c>
      <c r="F23" s="16">
        <v>0.40069444444444446</v>
      </c>
      <c r="G23" s="16">
        <v>0.40972222222222221</v>
      </c>
      <c r="H23" t="s">
        <v>481</v>
      </c>
      <c r="J23" t="str">
        <f>_xlfn.XLOOKUP(テーブル3[[#This Row],[業務ID]], 業務一覧!$A$1:$A$100, 業務一覧!$B$1:$B$100)</f>
        <v>毎週木曜日業務</v>
      </c>
      <c r="K23" s="17">
        <f t="shared" ca="1" si="0"/>
        <v>0.40069444444444446</v>
      </c>
    </row>
    <row r="24" spans="1:11">
      <c r="A24">
        <v>21</v>
      </c>
      <c r="B24">
        <v>1</v>
      </c>
      <c r="C24" s="4">
        <v>45751</v>
      </c>
      <c r="D24" t="s">
        <v>460</v>
      </c>
      <c r="E24" s="14">
        <v>0.40625</v>
      </c>
      <c r="F24" s="16">
        <v>0.45</v>
      </c>
      <c r="G24" s="16">
        <v>0.49861111111111112</v>
      </c>
      <c r="H24" t="s">
        <v>481</v>
      </c>
      <c r="J24" t="str">
        <f>_xlfn.XLOOKUP(テーブル3[[#This Row],[業務ID]], 業務一覧!$A$1:$A$100, 業務一覧!$B$1:$B$100)</f>
        <v>毎日業務</v>
      </c>
      <c r="K24" s="17">
        <f t="shared" ca="1" si="0"/>
        <v>0.45833333333333331</v>
      </c>
    </row>
    <row r="25" spans="1:11">
      <c r="A25">
        <v>22</v>
      </c>
      <c r="B25">
        <v>2</v>
      </c>
      <c r="C25" s="4">
        <v>45751</v>
      </c>
      <c r="D25" t="s">
        <v>460</v>
      </c>
      <c r="E25" s="14">
        <v>0.41666666666666702</v>
      </c>
      <c r="F25" s="16">
        <v>0.41319444444444442</v>
      </c>
      <c r="G25" s="16">
        <v>0.41805555555555557</v>
      </c>
      <c r="H25" t="s">
        <v>481</v>
      </c>
      <c r="J25" t="str">
        <f>_xlfn.XLOOKUP(テーブル3[[#This Row],[業務ID]], 業務一覧!$A$1:$A$100, 業務一覧!$B$1:$B$100)</f>
        <v>毎営業日業務</v>
      </c>
      <c r="K25" s="17">
        <f t="shared" ca="1" si="0"/>
        <v>0.41736111111111113</v>
      </c>
    </row>
    <row r="26" spans="1:11">
      <c r="A26">
        <v>23</v>
      </c>
      <c r="B26">
        <v>7</v>
      </c>
      <c r="C26" s="4">
        <v>45751</v>
      </c>
      <c r="D26" t="s">
        <v>461</v>
      </c>
      <c r="E26" s="14">
        <v>0.42708333333333298</v>
      </c>
      <c r="F26" s="16">
        <v>0.4236111111111111</v>
      </c>
      <c r="G26" s="16">
        <v>0.43472222222222223</v>
      </c>
      <c r="H26" t="s">
        <v>481</v>
      </c>
      <c r="J26" t="str">
        <f>_xlfn.XLOOKUP(テーブル3[[#This Row],[業務ID]], 業務一覧!$A$1:$A$100, 業務一覧!$B$1:$B$100)</f>
        <v>毎週金曜業務</v>
      </c>
      <c r="K26" s="17">
        <f t="shared" ca="1" si="0"/>
        <v>0.42638888888888887</v>
      </c>
    </row>
    <row r="27" spans="1:11">
      <c r="A27">
        <v>24</v>
      </c>
      <c r="B27">
        <v>13</v>
      </c>
      <c r="C27" s="4">
        <v>45751</v>
      </c>
      <c r="D27" t="s">
        <v>461</v>
      </c>
      <c r="E27" s="14">
        <v>0.4375</v>
      </c>
      <c r="F27" s="16">
        <v>0.42777777777777776</v>
      </c>
      <c r="G27" s="16">
        <v>0.43611111111111112</v>
      </c>
      <c r="H27" t="s">
        <v>481</v>
      </c>
      <c r="J27" t="str">
        <f>_xlfn.XLOOKUP(テーブル3[[#This Row],[業務ID]], 業務一覧!$A$1:$A$100, 業務一覧!$B$1:$B$100)</f>
        <v>毎月4日業務</v>
      </c>
      <c r="K27" s="17">
        <f t="shared" ca="1" si="0"/>
        <v>0.43402777777777779</v>
      </c>
    </row>
    <row r="28" spans="1:11">
      <c r="A28">
        <v>25</v>
      </c>
      <c r="B28">
        <v>44</v>
      </c>
      <c r="C28" s="4">
        <v>45751</v>
      </c>
      <c r="D28" t="s">
        <v>462</v>
      </c>
      <c r="E28" s="14">
        <v>0.44791666666666602</v>
      </c>
      <c r="F28" s="16">
        <v>0.43819444444444444</v>
      </c>
      <c r="G28" s="16">
        <v>0.44097222222222221</v>
      </c>
      <c r="H28" t="s">
        <v>481</v>
      </c>
      <c r="J28" t="str">
        <f>_xlfn.XLOOKUP(テーブル3[[#This Row],[業務ID]], 業務一覧!$A$1:$A$100, 業務一覧!$B$1:$B$100)</f>
        <v>毎月第1金曜業務</v>
      </c>
      <c r="K28" s="17">
        <f t="shared" ca="1" si="0"/>
        <v>0.45069444444444445</v>
      </c>
    </row>
    <row r="29" spans="1:11">
      <c r="A29">
        <v>26</v>
      </c>
      <c r="B29">
        <v>50</v>
      </c>
      <c r="C29" s="4">
        <v>45751</v>
      </c>
      <c r="D29" t="s">
        <v>456</v>
      </c>
      <c r="E29" s="14">
        <v>0.45833333333333298</v>
      </c>
      <c r="F29" s="16">
        <v>0.42638888888888887</v>
      </c>
      <c r="G29" s="16">
        <v>0.43819444444444444</v>
      </c>
      <c r="H29" t="s">
        <v>481</v>
      </c>
      <c r="J29" t="str">
        <f>_xlfn.XLOOKUP(テーブル3[[#This Row],[業務ID]], 業務一覧!$A$1:$A$100, 業務一覧!$B$1:$B$100)</f>
        <v>毎月第4営業日業務</v>
      </c>
      <c r="K29" s="17">
        <f t="shared" ca="1" si="0"/>
        <v>0.43333333333333335</v>
      </c>
    </row>
    <row r="30" spans="1:11">
      <c r="A30">
        <v>27</v>
      </c>
      <c r="B30">
        <v>54</v>
      </c>
      <c r="C30" s="4">
        <v>45751</v>
      </c>
      <c r="D30" t="s">
        <v>454</v>
      </c>
      <c r="E30" s="14">
        <v>0.46875</v>
      </c>
      <c r="F30" s="16">
        <v>0.46250000000000002</v>
      </c>
      <c r="G30" s="16">
        <v>0.47638888888888886</v>
      </c>
      <c r="H30" t="s">
        <v>481</v>
      </c>
      <c r="J30" t="str">
        <f>_xlfn.XLOOKUP(テーブル3[[#This Row],[業務ID]], 業務一覧!$A$1:$A$100, 業務一覧!$B$1:$B$100)</f>
        <v>毎週金曜日業務</v>
      </c>
      <c r="K30" s="17">
        <f t="shared" ca="1" si="0"/>
        <v>0.46666666666666667</v>
      </c>
    </row>
    <row r="31" spans="1:11">
      <c r="A31">
        <v>28</v>
      </c>
      <c r="B31">
        <v>1</v>
      </c>
      <c r="C31" s="4">
        <v>45752</v>
      </c>
      <c r="D31" t="s">
        <v>461</v>
      </c>
      <c r="E31" s="14">
        <v>0.47916666666666602</v>
      </c>
      <c r="F31" s="16">
        <v>0.47291666666666665</v>
      </c>
      <c r="G31" s="16">
        <v>0.48333333333333334</v>
      </c>
      <c r="H31" t="s">
        <v>481</v>
      </c>
      <c r="J31" t="str">
        <f>_xlfn.XLOOKUP(テーブル3[[#This Row],[業務ID]], 業務一覧!$A$1:$A$100, 業務一覧!$B$1:$B$100)</f>
        <v>毎日業務</v>
      </c>
      <c r="K31" s="17">
        <f t="shared" ca="1" si="0"/>
        <v>0.47569444444444442</v>
      </c>
    </row>
    <row r="32" spans="1:11">
      <c r="A32">
        <v>29</v>
      </c>
      <c r="B32">
        <v>8</v>
      </c>
      <c r="C32" s="4">
        <v>45752</v>
      </c>
      <c r="D32" t="s">
        <v>455</v>
      </c>
      <c r="E32" s="14">
        <v>0.48958333333333298</v>
      </c>
      <c r="F32" s="16">
        <v>0.48958333333333331</v>
      </c>
      <c r="G32" s="16">
        <v>0.49513888888888891</v>
      </c>
      <c r="H32" t="s">
        <v>481</v>
      </c>
      <c r="J32" t="str">
        <f>_xlfn.XLOOKUP(テーブル3[[#This Row],[業務ID]], 業務一覧!$A$1:$A$100, 業務一覧!$B$1:$B$100)</f>
        <v>毎週土曜業務</v>
      </c>
      <c r="K32" s="17">
        <f t="shared" ca="1" si="0"/>
        <v>0.49583333333333335</v>
      </c>
    </row>
    <row r="33" spans="1:11">
      <c r="A33">
        <v>30</v>
      </c>
      <c r="B33">
        <v>14</v>
      </c>
      <c r="C33" s="4">
        <v>45752</v>
      </c>
      <c r="D33" t="s">
        <v>460</v>
      </c>
      <c r="E33" s="14">
        <v>0.5</v>
      </c>
      <c r="F33" s="16">
        <v>0.4909722222222222</v>
      </c>
      <c r="G33" s="16">
        <v>0.49930555555555556</v>
      </c>
      <c r="H33" t="s">
        <v>481</v>
      </c>
      <c r="J33" t="str">
        <f>_xlfn.XLOOKUP(テーブル3[[#This Row],[業務ID]], 業務一覧!$A$1:$A$100, 業務一覧!$B$1:$B$100)</f>
        <v>毎月5日業務</v>
      </c>
      <c r="K33" s="17">
        <f t="shared" ca="1" si="0"/>
        <v>0.50347222222222221</v>
      </c>
    </row>
    <row r="34" spans="1:11">
      <c r="A34">
        <v>31</v>
      </c>
      <c r="B34">
        <v>1</v>
      </c>
      <c r="C34" s="4">
        <v>45753</v>
      </c>
      <c r="D34" t="s">
        <v>458</v>
      </c>
      <c r="E34" s="14">
        <v>0.51041666666666696</v>
      </c>
      <c r="F34" s="16">
        <v>0.51597222222222228</v>
      </c>
      <c r="G34" s="16">
        <v>0.52569444444444446</v>
      </c>
      <c r="H34" t="s">
        <v>481</v>
      </c>
      <c r="J34" t="str">
        <f>_xlfn.XLOOKUP(テーブル3[[#This Row],[業務ID]], 業務一覧!$A$1:$A$100, 業務一覧!$B$1:$B$100)</f>
        <v>毎日業務</v>
      </c>
      <c r="K34" s="17">
        <f t="shared" ca="1" si="0"/>
        <v>0.52083333333333337</v>
      </c>
    </row>
    <row r="35" spans="1:11">
      <c r="A35">
        <v>32</v>
      </c>
      <c r="B35">
        <v>9</v>
      </c>
      <c r="C35" s="4">
        <v>45753</v>
      </c>
      <c r="D35" t="s">
        <v>454</v>
      </c>
      <c r="E35" s="14">
        <v>0.52083333333333304</v>
      </c>
      <c r="F35" s="16">
        <v>0.51249999999999996</v>
      </c>
      <c r="G35" s="16">
        <v>0.5131944444444444</v>
      </c>
      <c r="H35" t="s">
        <v>481</v>
      </c>
      <c r="J35" t="str">
        <f>_xlfn.XLOOKUP(テーブル3[[#This Row],[業務ID]], 業務一覧!$A$1:$A$100, 業務一覧!$B$1:$B$100)</f>
        <v>毎週日曜業務</v>
      </c>
      <c r="K35" s="17">
        <f t="shared" ca="1" si="0"/>
        <v>0.51875000000000004</v>
      </c>
    </row>
    <row r="36" spans="1:11">
      <c r="A36">
        <v>33</v>
      </c>
      <c r="B36">
        <v>1</v>
      </c>
      <c r="C36" s="4">
        <v>45754</v>
      </c>
      <c r="D36" t="s">
        <v>454</v>
      </c>
      <c r="E36" s="14">
        <v>0.53125</v>
      </c>
      <c r="F36" s="16">
        <v>0.52500000000000002</v>
      </c>
      <c r="G36" s="16">
        <v>0.52500000000000002</v>
      </c>
      <c r="H36" t="s">
        <v>481</v>
      </c>
      <c r="J36" t="str">
        <f>_xlfn.XLOOKUP(テーブル3[[#This Row],[業務ID]], 業務一覧!$A$1:$A$100, 業務一覧!$B$1:$B$100)</f>
        <v>毎日業務</v>
      </c>
      <c r="K36" s="17">
        <f t="shared" ca="1" si="0"/>
        <v>0.52847222222222223</v>
      </c>
    </row>
    <row r="37" spans="1:11">
      <c r="A37">
        <v>34</v>
      </c>
      <c r="B37">
        <v>2</v>
      </c>
      <c r="C37" s="4">
        <v>45754</v>
      </c>
      <c r="D37" t="s">
        <v>461</v>
      </c>
      <c r="E37" s="14">
        <v>0.54166666666666596</v>
      </c>
      <c r="F37" s="16">
        <v>0.53194444444444444</v>
      </c>
      <c r="G37" s="16">
        <v>0.50069444444444444</v>
      </c>
      <c r="H37" t="s">
        <v>481</v>
      </c>
      <c r="J37" t="str">
        <f>_xlfn.XLOOKUP(テーブル3[[#This Row],[業務ID]], 業務一覧!$A$1:$A$100, 業務一覧!$B$1:$B$100)</f>
        <v>毎営業日業務</v>
      </c>
      <c r="K37" s="17">
        <f t="shared" ca="1" si="0"/>
        <v>0.5395833333333333</v>
      </c>
    </row>
    <row r="38" spans="1:11">
      <c r="A38">
        <v>35</v>
      </c>
      <c r="B38">
        <v>3</v>
      </c>
      <c r="C38" s="4">
        <v>45754</v>
      </c>
      <c r="D38" t="s">
        <v>455</v>
      </c>
      <c r="E38" s="14">
        <v>0.55208333333333304</v>
      </c>
      <c r="F38" s="16">
        <v>0.55625000000000002</v>
      </c>
      <c r="G38" s="16">
        <v>0.55625000000000002</v>
      </c>
      <c r="H38" t="s">
        <v>481</v>
      </c>
      <c r="J38" t="str">
        <f>_xlfn.XLOOKUP(テーブル3[[#This Row],[業務ID]], 業務一覧!$A$1:$A$100, 業務一覧!$B$1:$B$100)</f>
        <v>毎週月曜業務</v>
      </c>
      <c r="K38" s="17">
        <f t="shared" ca="1" si="0"/>
        <v>0.56736111111111109</v>
      </c>
    </row>
    <row r="39" spans="1:11">
      <c r="A39">
        <v>36</v>
      </c>
      <c r="B39">
        <v>29</v>
      </c>
      <c r="C39" s="4">
        <v>45754</v>
      </c>
      <c r="D39" t="s">
        <v>460</v>
      </c>
      <c r="E39" s="14">
        <v>0.5625</v>
      </c>
      <c r="F39" s="16">
        <v>0.56041666666666667</v>
      </c>
      <c r="G39" s="16">
        <v>0.56736111111111109</v>
      </c>
      <c r="H39" t="s">
        <v>481</v>
      </c>
      <c r="J39" t="str">
        <f>_xlfn.XLOOKUP(テーブル3[[#This Row],[業務ID]], 業務一覧!$A$1:$A$100, 業務一覧!$B$1:$B$100)</f>
        <v>毎月第1月曜業務</v>
      </c>
      <c r="K39" s="17">
        <f t="shared" ca="1" si="0"/>
        <v>0.57013888888888886</v>
      </c>
    </row>
    <row r="40" spans="1:11">
      <c r="A40">
        <v>37</v>
      </c>
      <c r="B40">
        <v>51</v>
      </c>
      <c r="C40" s="4">
        <v>45754</v>
      </c>
      <c r="D40" t="s">
        <v>458</v>
      </c>
      <c r="E40" s="14">
        <v>0.57291666666666596</v>
      </c>
      <c r="F40" s="16">
        <v>0.56597222222222221</v>
      </c>
      <c r="G40" s="16">
        <v>0.56666666666666665</v>
      </c>
      <c r="H40" t="s">
        <v>481</v>
      </c>
      <c r="J40" t="str">
        <f>_xlfn.XLOOKUP(テーブル3[[#This Row],[業務ID]], 業務一覧!$A$1:$A$100, 業務一覧!$B$1:$B$100)</f>
        <v>毎月第5営業日業務</v>
      </c>
      <c r="K40" s="17">
        <f t="shared" ca="1" si="0"/>
        <v>0.56944444444444442</v>
      </c>
    </row>
    <row r="41" spans="1:11">
      <c r="A41">
        <v>38</v>
      </c>
      <c r="B41">
        <v>1</v>
      </c>
      <c r="C41" s="4">
        <v>45755</v>
      </c>
      <c r="D41" t="s">
        <v>456</v>
      </c>
      <c r="E41" s="14">
        <v>0.47916666666666702</v>
      </c>
      <c r="F41" s="16">
        <v>0.48680555555555555</v>
      </c>
      <c r="G41" s="16">
        <v>0.49027777777777776</v>
      </c>
      <c r="H41" t="s">
        <v>481</v>
      </c>
      <c r="J41" t="str">
        <f>_xlfn.XLOOKUP(テーブル3[[#This Row],[業務ID]], 業務一覧!$A$1:$A$100, 業務一覧!$B$1:$B$100)</f>
        <v>毎日業務</v>
      </c>
      <c r="K41" s="17">
        <f t="shared" ca="1" si="0"/>
        <v>0.45902777777777776</v>
      </c>
    </row>
    <row r="42" spans="1:11">
      <c r="A42">
        <v>39</v>
      </c>
      <c r="B42">
        <v>2</v>
      </c>
      <c r="C42" s="4">
        <v>45755</v>
      </c>
      <c r="D42" t="s">
        <v>457</v>
      </c>
      <c r="E42" s="14">
        <v>0.5</v>
      </c>
      <c r="F42" s="16">
        <v>0.53888888888888886</v>
      </c>
      <c r="G42" s="16">
        <v>0.54236111111111107</v>
      </c>
      <c r="H42" t="s">
        <v>481</v>
      </c>
      <c r="J42" t="str">
        <f>_xlfn.XLOOKUP(テーブル3[[#This Row],[業務ID]], 業務一覧!$A$1:$A$100, 業務一覧!$B$1:$B$100)</f>
        <v>毎営業日業務</v>
      </c>
      <c r="K42" s="17">
        <f t="shared" ca="1" si="0"/>
        <v>0.58125000000000004</v>
      </c>
    </row>
    <row r="43" spans="1:11">
      <c r="A43">
        <v>40</v>
      </c>
      <c r="B43">
        <v>4</v>
      </c>
      <c r="C43" s="4">
        <v>45755</v>
      </c>
      <c r="D43" t="s">
        <v>458</v>
      </c>
      <c r="E43" s="14">
        <v>0.52083333333333304</v>
      </c>
      <c r="F43" s="16">
        <v>0.5229166666666667</v>
      </c>
      <c r="G43" s="16">
        <v>0.52916666666666667</v>
      </c>
      <c r="H43" t="s">
        <v>481</v>
      </c>
      <c r="J43" t="str">
        <f>_xlfn.XLOOKUP(テーブル3[[#This Row],[業務ID]], 業務一覧!$A$1:$A$100, 業務一覧!$B$1:$B$100)</f>
        <v>毎週火曜業務</v>
      </c>
      <c r="K43" s="17">
        <f t="shared" ca="1" si="0"/>
        <v>0.52569444444444446</v>
      </c>
    </row>
    <row r="44" spans="1:11">
      <c r="A44">
        <v>41</v>
      </c>
      <c r="B44">
        <v>35</v>
      </c>
      <c r="C44" s="4">
        <v>45755</v>
      </c>
      <c r="D44" t="s">
        <v>459</v>
      </c>
      <c r="E44" s="14">
        <v>0.54166666666666696</v>
      </c>
      <c r="F44" s="16">
        <v>0.55138888888888893</v>
      </c>
      <c r="G44" s="16">
        <v>0.5625</v>
      </c>
      <c r="H44" t="s">
        <v>481</v>
      </c>
      <c r="J44" t="str">
        <f>_xlfn.XLOOKUP(テーブル3[[#This Row],[業務ID]], 業務一覧!$A$1:$A$100, 業務一覧!$B$1:$B$100)</f>
        <v>毎月第2火曜業務</v>
      </c>
      <c r="K44" s="17">
        <f t="shared" ca="1" si="0"/>
        <v>0.56527777777777777</v>
      </c>
    </row>
    <row r="45" spans="1:11">
      <c r="A45">
        <v>42</v>
      </c>
      <c r="B45">
        <v>1</v>
      </c>
      <c r="C45" s="4">
        <v>45756</v>
      </c>
      <c r="D45" t="s">
        <v>460</v>
      </c>
      <c r="E45" s="14">
        <v>0.5625</v>
      </c>
      <c r="F45" s="16">
        <v>0.56874999999999998</v>
      </c>
      <c r="G45" s="16">
        <v>0.61597222222222225</v>
      </c>
      <c r="H45" t="s">
        <v>481</v>
      </c>
      <c r="J45" t="str">
        <f>_xlfn.XLOOKUP(テーブル3[[#This Row],[業務ID]], 業務一覧!$A$1:$A$100, 業務一覧!$B$1:$B$100)</f>
        <v>毎日業務</v>
      </c>
      <c r="K45" s="17">
        <f t="shared" ca="1" si="0"/>
        <v>0.57847222222222228</v>
      </c>
    </row>
    <row r="46" spans="1:11">
      <c r="A46">
        <v>43</v>
      </c>
      <c r="B46">
        <v>2</v>
      </c>
      <c r="C46" s="4">
        <v>45756</v>
      </c>
      <c r="D46" t="s">
        <v>460</v>
      </c>
      <c r="E46" s="14">
        <v>0.58333333333333304</v>
      </c>
      <c r="F46" s="16">
        <v>0.58819444444444446</v>
      </c>
      <c r="G46" s="16">
        <v>0.59652777777777777</v>
      </c>
      <c r="H46" t="s">
        <v>481</v>
      </c>
      <c r="J46" t="str">
        <f>_xlfn.XLOOKUP(テーブル3[[#This Row],[業務ID]], 業務一覧!$A$1:$A$100, 業務一覧!$B$1:$B$100)</f>
        <v>毎営業日業務</v>
      </c>
      <c r="K46" s="17">
        <f t="shared" ca="1" si="0"/>
        <v>0.59375</v>
      </c>
    </row>
    <row r="47" spans="1:11">
      <c r="A47">
        <v>44</v>
      </c>
      <c r="B47">
        <v>5</v>
      </c>
      <c r="C47" s="4">
        <v>45756</v>
      </c>
      <c r="D47" t="s">
        <v>461</v>
      </c>
      <c r="E47" s="14">
        <v>0.60416666666666596</v>
      </c>
      <c r="F47" s="16">
        <v>0.59444444444444444</v>
      </c>
      <c r="G47" s="16">
        <v>0.6020833333333333</v>
      </c>
      <c r="H47" t="s">
        <v>481</v>
      </c>
      <c r="J47" t="str">
        <f>_xlfn.XLOOKUP(テーブル3[[#This Row],[業務ID]], 業務一覧!$A$1:$A$100, 業務一覧!$B$1:$B$100)</f>
        <v>毎週水曜業務</v>
      </c>
      <c r="K47" s="17">
        <f t="shared" ca="1" si="0"/>
        <v>0.59722222222222221</v>
      </c>
    </row>
    <row r="48" spans="1:11">
      <c r="A48">
        <v>45</v>
      </c>
      <c r="B48">
        <v>40</v>
      </c>
      <c r="C48" s="4">
        <v>45756</v>
      </c>
      <c r="D48" t="s">
        <v>461</v>
      </c>
      <c r="E48" s="14">
        <v>0.625</v>
      </c>
      <c r="F48" s="16">
        <v>0.59027777777777779</v>
      </c>
      <c r="G48" s="16">
        <v>0.60069444444444442</v>
      </c>
      <c r="H48" t="s">
        <v>481</v>
      </c>
      <c r="J48" t="str">
        <f>_xlfn.XLOOKUP(テーブル3[[#This Row],[業務ID]], 業務一覧!$A$1:$A$100, 業務一覧!$B$1:$B$100)</f>
        <v>毎月第2水曜業務</v>
      </c>
      <c r="K48" s="17">
        <f t="shared" ca="1" si="0"/>
        <v>0.59861111111111109</v>
      </c>
    </row>
    <row r="49" spans="1:11">
      <c r="A49">
        <v>46</v>
      </c>
      <c r="B49">
        <v>52</v>
      </c>
      <c r="C49" s="4">
        <v>45756</v>
      </c>
      <c r="D49" t="s">
        <v>462</v>
      </c>
      <c r="E49" s="14">
        <v>0.64583333333333304</v>
      </c>
      <c r="F49" s="16">
        <v>0.63958333333333328</v>
      </c>
      <c r="G49" s="16">
        <v>0.64652777777777781</v>
      </c>
      <c r="H49" t="s">
        <v>481</v>
      </c>
      <c r="J49" t="str">
        <f>_xlfn.XLOOKUP(テーブル3[[#This Row],[業務ID]], 業務一覧!$A$1:$A$100, 業務一覧!$B$1:$B$100)</f>
        <v>毎週水曜日業務</v>
      </c>
      <c r="K49" s="17">
        <f t="shared" ca="1" si="0"/>
        <v>0.64375000000000004</v>
      </c>
    </row>
    <row r="50" spans="1:11">
      <c r="A50">
        <v>47</v>
      </c>
      <c r="B50">
        <v>1</v>
      </c>
      <c r="C50" s="4">
        <v>45757</v>
      </c>
      <c r="D50" t="s">
        <v>456</v>
      </c>
      <c r="E50" s="14">
        <v>0.66666666666666596</v>
      </c>
      <c r="F50" s="16">
        <v>0.67569444444444449</v>
      </c>
      <c r="G50" s="16">
        <v>0.68333333333333335</v>
      </c>
      <c r="H50" t="s">
        <v>481</v>
      </c>
      <c r="J50" t="str">
        <f>_xlfn.XLOOKUP(テーブル3[[#This Row],[業務ID]], 業務一覧!$A$1:$A$100, 業務一覧!$B$1:$B$100)</f>
        <v>毎日業務</v>
      </c>
      <c r="K50" s="17">
        <f t="shared" ca="1" si="0"/>
        <v>0.68333333333333335</v>
      </c>
    </row>
    <row r="51" spans="1:11">
      <c r="A51">
        <v>48</v>
      </c>
      <c r="B51">
        <v>2</v>
      </c>
      <c r="C51" s="4">
        <v>45757</v>
      </c>
      <c r="D51" t="s">
        <v>454</v>
      </c>
      <c r="E51" s="14">
        <v>0.47916666666666702</v>
      </c>
      <c r="F51" s="16">
        <v>0.47222222222222221</v>
      </c>
      <c r="G51" s="16">
        <v>0.47638888888888886</v>
      </c>
      <c r="H51" t="s">
        <v>481</v>
      </c>
      <c r="J51" t="str">
        <f>_xlfn.XLOOKUP(テーブル3[[#This Row],[業務ID]], 業務一覧!$A$1:$A$100, 業務一覧!$B$1:$B$100)</f>
        <v>毎営業日業務</v>
      </c>
      <c r="K51" s="17">
        <f t="shared" ca="1" si="0"/>
        <v>0.48125000000000001</v>
      </c>
    </row>
    <row r="52" spans="1:11">
      <c r="A52">
        <v>49</v>
      </c>
      <c r="B52">
        <v>6</v>
      </c>
      <c r="C52" s="4">
        <v>45757</v>
      </c>
      <c r="D52" t="s">
        <v>461</v>
      </c>
      <c r="E52" s="14">
        <v>0.5</v>
      </c>
      <c r="F52" s="16">
        <v>0.53541666666666665</v>
      </c>
      <c r="G52" s="16">
        <v>0.54097222222222219</v>
      </c>
      <c r="H52" t="s">
        <v>481</v>
      </c>
      <c r="J52" t="str">
        <f>_xlfn.XLOOKUP(テーブル3[[#This Row],[業務ID]], 業務一覧!$A$1:$A$100, 業務一覧!$B$1:$B$100)</f>
        <v>毎週木曜業務</v>
      </c>
      <c r="K52" s="17">
        <f t="shared" ca="1" si="0"/>
        <v>0.54583333333333328</v>
      </c>
    </row>
    <row r="53" spans="1:11">
      <c r="A53">
        <v>50</v>
      </c>
      <c r="B53">
        <v>15</v>
      </c>
      <c r="C53" s="4">
        <v>45757</v>
      </c>
      <c r="D53" t="s">
        <v>455</v>
      </c>
      <c r="E53" s="14">
        <v>0.52083333333333304</v>
      </c>
      <c r="F53" s="16">
        <v>0.52708333333333335</v>
      </c>
      <c r="G53" s="16">
        <v>0.53194444444444444</v>
      </c>
      <c r="H53" t="s">
        <v>481</v>
      </c>
      <c r="J53" t="str">
        <f>_xlfn.XLOOKUP(テーブル3[[#This Row],[業務ID]], 業務一覧!$A$1:$A$100, 業務一覧!$B$1:$B$100)</f>
        <v>毎月10日業務</v>
      </c>
      <c r="K53" s="17">
        <f t="shared" ca="1" si="0"/>
        <v>0.54027777777777775</v>
      </c>
    </row>
    <row r="54" spans="1:11">
      <c r="A54">
        <v>51</v>
      </c>
      <c r="B54">
        <v>53</v>
      </c>
      <c r="C54" s="4">
        <v>45757</v>
      </c>
      <c r="D54" t="s">
        <v>460</v>
      </c>
      <c r="E54" s="14">
        <v>0.54166666666666696</v>
      </c>
      <c r="F54" s="16">
        <v>0.51041666666666663</v>
      </c>
      <c r="G54" s="16">
        <v>0.51041666666666663</v>
      </c>
      <c r="H54" t="s">
        <v>481</v>
      </c>
      <c r="J54" t="str">
        <f>_xlfn.XLOOKUP(テーブル3[[#This Row],[業務ID]], 業務一覧!$A$1:$A$100, 業務一覧!$B$1:$B$100)</f>
        <v>毎週木曜日業務</v>
      </c>
      <c r="K54" s="17">
        <f t="shared" ca="1" si="0"/>
        <v>0.51875000000000004</v>
      </c>
    </row>
    <row r="55" spans="1:11">
      <c r="A55">
        <v>52</v>
      </c>
      <c r="B55">
        <v>1</v>
      </c>
      <c r="C55" s="4">
        <v>45758</v>
      </c>
      <c r="D55" t="s">
        <v>458</v>
      </c>
      <c r="E55" s="14">
        <v>0.5625</v>
      </c>
      <c r="F55" s="16">
        <v>0.5541666666666667</v>
      </c>
      <c r="G55" s="16">
        <v>0.5541666666666667</v>
      </c>
      <c r="H55" t="s">
        <v>481</v>
      </c>
      <c r="J55" t="str">
        <f>_xlfn.XLOOKUP(テーブル3[[#This Row],[業務ID]], 業務一覧!$A$1:$A$100, 業務一覧!$B$1:$B$100)</f>
        <v>毎日業務</v>
      </c>
      <c r="K55" s="17">
        <f t="shared" ca="1" si="0"/>
        <v>0.55486111111111114</v>
      </c>
    </row>
    <row r="56" spans="1:11">
      <c r="A56">
        <v>53</v>
      </c>
      <c r="B56">
        <v>2</v>
      </c>
      <c r="C56" s="4">
        <v>45758</v>
      </c>
      <c r="D56" t="s">
        <v>454</v>
      </c>
      <c r="E56" s="14">
        <v>0.58333333333333304</v>
      </c>
      <c r="F56" s="16">
        <v>0.58958333333333335</v>
      </c>
      <c r="G56" s="16">
        <v>0.59791666666666665</v>
      </c>
      <c r="H56" t="s">
        <v>481</v>
      </c>
      <c r="J56" t="str">
        <f>_xlfn.XLOOKUP(テーブル3[[#This Row],[業務ID]], 業務一覧!$A$1:$A$100, 業務一覧!$B$1:$B$100)</f>
        <v>毎営業日業務</v>
      </c>
      <c r="K56" s="17">
        <f t="shared" ca="1" si="0"/>
        <v>0.59652777777777777</v>
      </c>
    </row>
    <row r="57" spans="1:11">
      <c r="A57">
        <v>54</v>
      </c>
      <c r="B57">
        <v>7</v>
      </c>
      <c r="C57" s="4">
        <v>45758</v>
      </c>
      <c r="D57" t="s">
        <v>454</v>
      </c>
      <c r="E57" s="14">
        <v>0.60416666666666596</v>
      </c>
      <c r="F57" s="16">
        <v>0.60277777777777775</v>
      </c>
      <c r="G57" s="16">
        <v>0.60763888888888884</v>
      </c>
      <c r="H57" t="s">
        <v>481</v>
      </c>
      <c r="J57" t="str">
        <f>_xlfn.XLOOKUP(テーブル3[[#This Row],[業務ID]], 業務一覧!$A$1:$A$100, 業務一覧!$B$1:$B$100)</f>
        <v>毎週金曜業務</v>
      </c>
      <c r="K57" s="17">
        <f t="shared" ca="1" si="0"/>
        <v>0.6069444444444444</v>
      </c>
    </row>
    <row r="58" spans="1:11">
      <c r="A58">
        <v>55</v>
      </c>
      <c r="B58">
        <v>54</v>
      </c>
      <c r="C58" s="4">
        <v>45758</v>
      </c>
      <c r="D58" t="s">
        <v>461</v>
      </c>
      <c r="E58" s="14">
        <v>0.625</v>
      </c>
      <c r="F58" s="16">
        <v>0.62638888888888888</v>
      </c>
      <c r="G58" s="16">
        <v>0.63680555555555551</v>
      </c>
      <c r="H58" t="s">
        <v>481</v>
      </c>
      <c r="J58" t="str">
        <f>_xlfn.XLOOKUP(テーブル3[[#This Row],[業務ID]], 業務一覧!$A$1:$A$100, 業務一覧!$B$1:$B$100)</f>
        <v>毎週金曜日業務</v>
      </c>
      <c r="K58" s="17">
        <f t="shared" ca="1" si="0"/>
        <v>0.62916666666666665</v>
      </c>
    </row>
    <row r="59" spans="1:11">
      <c r="A59">
        <v>56</v>
      </c>
      <c r="B59">
        <v>1</v>
      </c>
      <c r="C59" s="4">
        <v>45761</v>
      </c>
      <c r="D59" t="s">
        <v>455</v>
      </c>
      <c r="E59" s="14">
        <v>0.64583333333333304</v>
      </c>
      <c r="F59" s="16">
        <v>0.65347222222222223</v>
      </c>
      <c r="G59" s="16">
        <v>0.65347222222222223</v>
      </c>
      <c r="H59" t="s">
        <v>481</v>
      </c>
      <c r="J59" t="str">
        <f>_xlfn.XLOOKUP(テーブル3[[#This Row],[業務ID]], 業務一覧!$A$1:$A$100, 業務一覧!$B$1:$B$100)</f>
        <v>毎日業務</v>
      </c>
      <c r="K59" s="17">
        <f t="shared" ca="1" si="0"/>
        <v>0.65416666666666667</v>
      </c>
    </row>
    <row r="60" spans="1:11">
      <c r="A60">
        <v>57</v>
      </c>
      <c r="B60">
        <v>2</v>
      </c>
      <c r="C60" s="4">
        <v>45761</v>
      </c>
      <c r="D60" t="s">
        <v>460</v>
      </c>
      <c r="E60" s="14">
        <v>0.66666666666666596</v>
      </c>
      <c r="F60" s="16">
        <v>0.69930555555555551</v>
      </c>
      <c r="G60" s="16">
        <v>0.6694444444444444</v>
      </c>
      <c r="H60" t="s">
        <v>481</v>
      </c>
      <c r="J60" t="str">
        <f>_xlfn.XLOOKUP(テーブル3[[#This Row],[業務ID]], 業務一覧!$A$1:$A$100, 業務一覧!$B$1:$B$100)</f>
        <v>毎営業日業務</v>
      </c>
      <c r="K60" s="17">
        <f t="shared" ca="1" si="0"/>
        <v>0.74930555555555556</v>
      </c>
    </row>
    <row r="61" spans="1:11">
      <c r="A61">
        <v>58</v>
      </c>
      <c r="B61">
        <v>3</v>
      </c>
      <c r="C61" s="4">
        <v>45761</v>
      </c>
      <c r="D61" t="s">
        <v>458</v>
      </c>
      <c r="E61" s="14">
        <v>0.6875</v>
      </c>
      <c r="F61" s="16">
        <v>0.6958333333333333</v>
      </c>
      <c r="G61" s="16">
        <v>0.7055555555555556</v>
      </c>
      <c r="H61" t="s">
        <v>481</v>
      </c>
      <c r="J61" t="str">
        <f>_xlfn.XLOOKUP(テーブル3[[#This Row],[業務ID]], 業務一覧!$A$1:$A$100, 業務一覧!$B$1:$B$100)</f>
        <v>毎週月曜業務</v>
      </c>
      <c r="K61" s="17">
        <f t="shared" ca="1" si="0"/>
        <v>0.74861111111111112</v>
      </c>
    </row>
    <row r="62" spans="1:11">
      <c r="A62">
        <v>59</v>
      </c>
      <c r="B62">
        <v>30</v>
      </c>
      <c r="C62" s="4">
        <v>45761</v>
      </c>
      <c r="D62" t="s">
        <v>456</v>
      </c>
      <c r="E62" s="14">
        <v>0.70833333333333304</v>
      </c>
      <c r="F62" s="16">
        <v>0.70486111111111116</v>
      </c>
      <c r="G62" s="16">
        <v>0.70902777777777781</v>
      </c>
      <c r="H62" t="s">
        <v>481</v>
      </c>
      <c r="J62" t="str">
        <f>_xlfn.XLOOKUP(テーブル3[[#This Row],[業務ID]], 業務一覧!$A$1:$A$100, 業務一覧!$B$1:$B$100)</f>
        <v>毎月第2月曜業務</v>
      </c>
      <c r="K62" s="17">
        <f t="shared" ca="1" si="0"/>
        <v>0.71805555555555556</v>
      </c>
    </row>
    <row r="63" spans="1:11">
      <c r="A63">
        <v>60</v>
      </c>
      <c r="B63">
        <v>1</v>
      </c>
      <c r="C63" s="4">
        <v>45762</v>
      </c>
      <c r="D63" t="s">
        <v>457</v>
      </c>
      <c r="E63" s="14">
        <v>0.72916666666666596</v>
      </c>
      <c r="F63" s="16">
        <v>0.72916666666666663</v>
      </c>
      <c r="G63" s="16">
        <v>0.73472222222222228</v>
      </c>
      <c r="H63" t="s">
        <v>481</v>
      </c>
      <c r="J63" t="str">
        <f>_xlfn.XLOOKUP(テーブル3[[#This Row],[業務ID]], 業務一覧!$A$1:$A$100, 業務一覧!$B$1:$B$100)</f>
        <v>毎日業務</v>
      </c>
      <c r="K63" s="17">
        <f t="shared" ca="1" si="0"/>
        <v>0.73472222222222228</v>
      </c>
    </row>
    <row r="64" spans="1:11">
      <c r="A64">
        <v>61</v>
      </c>
      <c r="B64">
        <v>2</v>
      </c>
      <c r="C64" s="4">
        <v>45762</v>
      </c>
      <c r="D64" t="s">
        <v>458</v>
      </c>
      <c r="E64" s="14">
        <v>0.38541666666666669</v>
      </c>
      <c r="F64" s="16">
        <v>0.37847222222222221</v>
      </c>
      <c r="G64" s="16">
        <v>0.38055555555555554</v>
      </c>
      <c r="H64" t="s">
        <v>481</v>
      </c>
      <c r="J64" t="str">
        <f>_xlfn.XLOOKUP(テーブル3[[#This Row],[業務ID]], 業務一覧!$A$1:$A$100, 業務一覧!$B$1:$B$100)</f>
        <v>毎営業日業務</v>
      </c>
      <c r="K64" s="17">
        <f t="shared" ca="1" si="0"/>
        <v>0.37986111111111109</v>
      </c>
    </row>
    <row r="65" spans="1:11">
      <c r="A65">
        <v>62</v>
      </c>
      <c r="B65">
        <v>4</v>
      </c>
      <c r="C65" s="4">
        <v>45762</v>
      </c>
      <c r="D65" t="s">
        <v>459</v>
      </c>
      <c r="E65" s="14">
        <v>0.39583333333333331</v>
      </c>
      <c r="F65" s="16">
        <v>0.40208333333333335</v>
      </c>
      <c r="G65" s="16">
        <v>0.44930555555555557</v>
      </c>
      <c r="H65" t="s">
        <v>481</v>
      </c>
      <c r="J65" t="str">
        <f>_xlfn.XLOOKUP(テーブル3[[#This Row],[業務ID]], 業務一覧!$A$1:$A$100, 業務一覧!$B$1:$B$100)</f>
        <v>毎週火曜業務</v>
      </c>
      <c r="K65" s="17">
        <f t="shared" ca="1" si="0"/>
        <v>0.41458333333333336</v>
      </c>
    </row>
    <row r="66" spans="1:11">
      <c r="A66">
        <v>63</v>
      </c>
      <c r="B66">
        <v>16</v>
      </c>
      <c r="C66" s="4">
        <v>45762</v>
      </c>
      <c r="D66" t="s">
        <v>460</v>
      </c>
      <c r="E66" s="14">
        <v>0.40625</v>
      </c>
      <c r="F66" s="16">
        <v>0.40763888888888888</v>
      </c>
      <c r="G66" s="16">
        <v>0.41805555555555557</v>
      </c>
      <c r="H66" t="s">
        <v>481</v>
      </c>
      <c r="J66" t="str">
        <f>_xlfn.XLOOKUP(テーブル3[[#This Row],[業務ID]], 業務一覧!$A$1:$A$100, 業務一覧!$B$1:$B$100)</f>
        <v>毎月15日業務</v>
      </c>
      <c r="K66" s="17">
        <f t="shared" ca="1" si="0"/>
        <v>0.45208333333333334</v>
      </c>
    </row>
    <row r="67" spans="1:11">
      <c r="A67">
        <v>64</v>
      </c>
      <c r="B67">
        <v>36</v>
      </c>
      <c r="C67" s="4">
        <v>45762</v>
      </c>
      <c r="D67" t="s">
        <v>460</v>
      </c>
      <c r="E67" s="14">
        <v>0.5625</v>
      </c>
      <c r="F67" s="16">
        <v>0.5541666666666667</v>
      </c>
      <c r="G67" s="16">
        <v>0.56319444444444444</v>
      </c>
      <c r="H67" t="s">
        <v>481</v>
      </c>
      <c r="J67" t="str">
        <f>_xlfn.XLOOKUP(テーブル3[[#This Row],[業務ID]], 業務一覧!$A$1:$A$100, 業務一覧!$B$1:$B$100)</f>
        <v>毎月第3火曜業務</v>
      </c>
      <c r="K67" s="17">
        <f t="shared" ca="1" si="0"/>
        <v>0.55625000000000002</v>
      </c>
    </row>
    <row r="68" spans="1:11">
      <c r="A68">
        <v>65</v>
      </c>
      <c r="B68">
        <v>1</v>
      </c>
      <c r="C68" s="4">
        <v>45763</v>
      </c>
      <c r="D68" t="s">
        <v>461</v>
      </c>
      <c r="E68" s="14">
        <v>0.58333333333333304</v>
      </c>
      <c r="F68" s="16">
        <v>0.58958333333333335</v>
      </c>
      <c r="G68" s="16">
        <v>0.6</v>
      </c>
      <c r="H68" t="s">
        <v>481</v>
      </c>
      <c r="J68" t="str">
        <f>_xlfn.XLOOKUP(テーブル3[[#This Row],[業務ID]], 業務一覧!$A$1:$A$100, 業務一覧!$B$1:$B$100)</f>
        <v>毎日業務</v>
      </c>
      <c r="K68" s="17">
        <f t="shared" ca="1" si="0"/>
        <v>0.59722222222222221</v>
      </c>
    </row>
    <row r="69" spans="1:11">
      <c r="A69">
        <v>66</v>
      </c>
      <c r="B69">
        <v>2</v>
      </c>
      <c r="C69" s="4">
        <v>45763</v>
      </c>
      <c r="D69" t="s">
        <v>461</v>
      </c>
      <c r="E69" s="14">
        <v>0.60416666666666596</v>
      </c>
      <c r="F69" s="16">
        <v>0.60277777777777775</v>
      </c>
      <c r="G69" s="16">
        <v>0.61388888888888893</v>
      </c>
      <c r="H69" t="s">
        <v>481</v>
      </c>
      <c r="J69" t="str">
        <f>_xlfn.XLOOKUP(テーブル3[[#This Row],[業務ID]], 業務一覧!$A$1:$A$100, 業務一覧!$B$1:$B$100)</f>
        <v>毎営業日業務</v>
      </c>
      <c r="K69" s="17">
        <f t="shared" ref="K69:K132" ca="1" si="1">TIME(INT((HOUR(F69)*60 + MINUTE(F69) + RANDBETWEEN(0, 30))/60), MOD(HOUR(F69)*60 + MINUTE(F69) + RANDBETWEEN(0, 20), 60), 0)</f>
        <v>0.60624999999999996</v>
      </c>
    </row>
    <row r="70" spans="1:11">
      <c r="A70">
        <v>67</v>
      </c>
      <c r="B70">
        <v>5</v>
      </c>
      <c r="C70" s="4">
        <v>45763</v>
      </c>
      <c r="D70" t="s">
        <v>462</v>
      </c>
      <c r="E70" s="14">
        <v>0.625</v>
      </c>
      <c r="F70" s="16">
        <v>0.62638888888888888</v>
      </c>
      <c r="G70" s="16">
        <v>0.6333333333333333</v>
      </c>
      <c r="H70" t="s">
        <v>481</v>
      </c>
      <c r="J70" t="str">
        <f>_xlfn.XLOOKUP(テーブル3[[#This Row],[業務ID]], 業務一覧!$A$1:$A$100, 業務一覧!$B$1:$B$100)</f>
        <v>毎週水曜業務</v>
      </c>
      <c r="K70" s="17">
        <f t="shared" ca="1" si="1"/>
        <v>0.63749999999999996</v>
      </c>
    </row>
    <row r="71" spans="1:11">
      <c r="A71">
        <v>68</v>
      </c>
      <c r="B71">
        <v>41</v>
      </c>
      <c r="C71" s="4">
        <v>45763</v>
      </c>
      <c r="D71" t="s">
        <v>456</v>
      </c>
      <c r="E71" s="14">
        <v>0.64583333333333304</v>
      </c>
      <c r="F71" s="16">
        <v>0.65347222222222223</v>
      </c>
      <c r="G71" s="16">
        <v>0.66041666666666665</v>
      </c>
      <c r="H71" t="s">
        <v>481</v>
      </c>
      <c r="J71" t="str">
        <f>_xlfn.XLOOKUP(テーブル3[[#This Row],[業務ID]], 業務一覧!$A$1:$A$100, 業務一覧!$B$1:$B$100)</f>
        <v>毎月第3水曜業務</v>
      </c>
      <c r="K71" s="17">
        <f t="shared" ca="1" si="1"/>
        <v>0.69861111111111107</v>
      </c>
    </row>
    <row r="72" spans="1:11">
      <c r="A72">
        <v>69</v>
      </c>
      <c r="B72">
        <v>52</v>
      </c>
      <c r="C72" s="4">
        <v>45763</v>
      </c>
      <c r="D72" t="s">
        <v>454</v>
      </c>
      <c r="E72" s="14">
        <v>0.66666666666666596</v>
      </c>
      <c r="F72" s="16">
        <v>0.69930555555555551</v>
      </c>
      <c r="G72" s="16">
        <v>0.71250000000000002</v>
      </c>
      <c r="H72" t="s">
        <v>481</v>
      </c>
      <c r="J72" t="str">
        <f>_xlfn.XLOOKUP(テーブル3[[#This Row],[業務ID]], 業務一覧!$A$1:$A$100, 業務一覧!$B$1:$B$100)</f>
        <v>毎週水曜日業務</v>
      </c>
      <c r="K72" s="17">
        <f t="shared" ca="1" si="1"/>
        <v>0.70347222222222228</v>
      </c>
    </row>
    <row r="73" spans="1:11">
      <c r="A73">
        <v>70</v>
      </c>
      <c r="B73">
        <v>1</v>
      </c>
      <c r="C73" s="4">
        <v>45764</v>
      </c>
      <c r="D73" t="s">
        <v>460</v>
      </c>
      <c r="E73" s="14">
        <v>0.6875</v>
      </c>
      <c r="F73" s="16">
        <v>0.6958333333333333</v>
      </c>
      <c r="G73" s="16">
        <v>0.69652777777777775</v>
      </c>
      <c r="H73" t="s">
        <v>481</v>
      </c>
      <c r="J73" t="str">
        <f>_xlfn.XLOOKUP(テーブル3[[#This Row],[業務ID]], 業務一覧!$A$1:$A$100, 業務一覧!$B$1:$B$100)</f>
        <v>毎日業務</v>
      </c>
      <c r="K73" s="17">
        <f t="shared" ca="1" si="1"/>
        <v>0.70694444444444449</v>
      </c>
    </row>
    <row r="74" spans="1:11">
      <c r="A74">
        <v>71</v>
      </c>
      <c r="B74">
        <v>2</v>
      </c>
      <c r="C74" s="4">
        <v>45764</v>
      </c>
      <c r="D74" t="s">
        <v>460</v>
      </c>
      <c r="E74" s="14">
        <v>0.70833333333333304</v>
      </c>
      <c r="F74" s="16">
        <v>0.70486111111111116</v>
      </c>
      <c r="G74" s="16">
        <v>0.74861111111111112</v>
      </c>
      <c r="H74" t="s">
        <v>481</v>
      </c>
      <c r="J74" t="str">
        <f>_xlfn.XLOOKUP(テーブル3[[#This Row],[業務ID]], 業務一覧!$A$1:$A$100, 業務一覧!$B$1:$B$100)</f>
        <v>毎営業日業務</v>
      </c>
      <c r="K74" s="17">
        <f t="shared" ca="1" si="1"/>
        <v>0.71180555555555558</v>
      </c>
    </row>
    <row r="75" spans="1:11">
      <c r="A75">
        <v>72</v>
      </c>
      <c r="B75">
        <v>6</v>
      </c>
      <c r="C75" s="4">
        <v>45764</v>
      </c>
      <c r="D75" t="s">
        <v>461</v>
      </c>
      <c r="E75" s="14">
        <v>0.72916666666666596</v>
      </c>
      <c r="F75" s="16">
        <v>0.72916666666666663</v>
      </c>
      <c r="G75" s="16">
        <v>0.77708333333333335</v>
      </c>
      <c r="H75" t="s">
        <v>481</v>
      </c>
      <c r="J75" t="str">
        <f>_xlfn.XLOOKUP(テーブル3[[#This Row],[業務ID]], 業務一覧!$A$1:$A$100, 業務一覧!$B$1:$B$100)</f>
        <v>毎週木曜業務</v>
      </c>
      <c r="K75" s="17">
        <f t="shared" ca="1" si="1"/>
        <v>0.72986111111111107</v>
      </c>
    </row>
    <row r="76" spans="1:11">
      <c r="A76">
        <v>73</v>
      </c>
      <c r="B76">
        <v>53</v>
      </c>
      <c r="C76" s="4">
        <v>45764</v>
      </c>
      <c r="D76" t="s">
        <v>461</v>
      </c>
      <c r="E76" s="14">
        <v>0.38541666666666669</v>
      </c>
      <c r="F76" s="16">
        <v>0.37847222222222221</v>
      </c>
      <c r="G76" s="16">
        <v>0.39097222222222222</v>
      </c>
      <c r="H76" t="s">
        <v>481</v>
      </c>
      <c r="J76" t="str">
        <f>_xlfn.XLOOKUP(テーブル3[[#This Row],[業務ID]], 業務一覧!$A$1:$A$100, 業務一覧!$B$1:$B$100)</f>
        <v>毎週木曜日業務</v>
      </c>
      <c r="K76" s="17">
        <f t="shared" ca="1" si="1"/>
        <v>0.37916666666666665</v>
      </c>
    </row>
    <row r="77" spans="1:11">
      <c r="A77">
        <v>74</v>
      </c>
      <c r="B77">
        <v>1</v>
      </c>
      <c r="C77" s="4">
        <v>45765</v>
      </c>
      <c r="D77" t="s">
        <v>462</v>
      </c>
      <c r="E77" s="14">
        <v>0.39583333333333331</v>
      </c>
      <c r="F77" s="16">
        <v>0.40208333333333335</v>
      </c>
      <c r="G77" s="16">
        <v>0.44791666666666669</v>
      </c>
      <c r="H77" t="s">
        <v>481</v>
      </c>
      <c r="J77" t="str">
        <f>_xlfn.XLOOKUP(テーブル3[[#This Row],[業務ID]], 業務一覧!$A$1:$A$100, 業務一覧!$B$1:$B$100)</f>
        <v>毎日業務</v>
      </c>
      <c r="K77" s="17">
        <f t="shared" ca="1" si="1"/>
        <v>0.41319444444444442</v>
      </c>
    </row>
    <row r="78" spans="1:11">
      <c r="A78">
        <v>75</v>
      </c>
      <c r="B78">
        <v>2</v>
      </c>
      <c r="C78" s="4">
        <v>45765</v>
      </c>
      <c r="D78" t="s">
        <v>456</v>
      </c>
      <c r="E78" s="14">
        <v>0.40625</v>
      </c>
      <c r="F78" s="16">
        <v>0.40763888888888888</v>
      </c>
      <c r="G78" s="16">
        <v>0.41736111111111113</v>
      </c>
      <c r="H78" t="s">
        <v>481</v>
      </c>
      <c r="J78" t="str">
        <f>_xlfn.XLOOKUP(テーブル3[[#This Row],[業務ID]], 業務一覧!$A$1:$A$100, 業務一覧!$B$1:$B$100)</f>
        <v>毎営業日業務</v>
      </c>
      <c r="K78" s="17">
        <f t="shared" ca="1" si="1"/>
        <v>0.41458333333333336</v>
      </c>
    </row>
    <row r="79" spans="1:11">
      <c r="A79">
        <v>76</v>
      </c>
      <c r="B79">
        <v>7</v>
      </c>
      <c r="C79" s="4">
        <v>45765</v>
      </c>
      <c r="D79" t="s">
        <v>454</v>
      </c>
      <c r="E79" s="14">
        <v>0.5625</v>
      </c>
      <c r="F79" s="16">
        <v>0.5541666666666667</v>
      </c>
      <c r="G79" s="16">
        <v>0.56736111111111109</v>
      </c>
      <c r="H79" t="s">
        <v>481</v>
      </c>
      <c r="J79" t="str">
        <f>_xlfn.XLOOKUP(テーブル3[[#This Row],[業務ID]], 業務一覧!$A$1:$A$100, 業務一覧!$B$1:$B$100)</f>
        <v>毎週金曜業務</v>
      </c>
      <c r="K79" s="17">
        <f t="shared" ca="1" si="1"/>
        <v>0.56388888888888888</v>
      </c>
    </row>
    <row r="80" spans="1:11">
      <c r="A80">
        <v>77</v>
      </c>
      <c r="B80">
        <v>45</v>
      </c>
      <c r="C80" s="4">
        <v>45765</v>
      </c>
      <c r="D80" t="s">
        <v>461</v>
      </c>
      <c r="E80" s="14">
        <v>0.58333333333333304</v>
      </c>
      <c r="F80" s="16">
        <v>0.58958333333333335</v>
      </c>
      <c r="G80" s="16">
        <v>0.6020833333333333</v>
      </c>
      <c r="H80" t="s">
        <v>481</v>
      </c>
      <c r="J80" t="str">
        <f>_xlfn.XLOOKUP(テーブル3[[#This Row],[業務ID]], 業務一覧!$A$1:$A$100, 業務一覧!$B$1:$B$100)</f>
        <v>毎月第3金曜業務</v>
      </c>
      <c r="K80" s="17">
        <f t="shared" ca="1" si="1"/>
        <v>0.6020833333333333</v>
      </c>
    </row>
    <row r="81" spans="1:11">
      <c r="A81">
        <v>78</v>
      </c>
      <c r="B81">
        <v>54</v>
      </c>
      <c r="C81" s="4">
        <v>45765</v>
      </c>
      <c r="D81" t="s">
        <v>455</v>
      </c>
      <c r="E81" s="14">
        <v>0.60416666666666596</v>
      </c>
      <c r="F81" s="16">
        <v>0.60277777777777775</v>
      </c>
      <c r="G81" s="16">
        <v>0.61041666666666672</v>
      </c>
      <c r="H81" t="s">
        <v>481</v>
      </c>
      <c r="J81" t="str">
        <f>_xlfn.XLOOKUP(テーブル3[[#This Row],[業務ID]], 業務一覧!$A$1:$A$100, 業務一覧!$B$1:$B$100)</f>
        <v>毎週金曜日業務</v>
      </c>
      <c r="K81" s="17">
        <f t="shared" ca="1" si="1"/>
        <v>0.6166666666666667</v>
      </c>
    </row>
    <row r="82" spans="1:11">
      <c r="A82">
        <v>79</v>
      </c>
      <c r="B82">
        <v>1</v>
      </c>
      <c r="C82" s="4">
        <v>45768</v>
      </c>
      <c r="D82" t="s">
        <v>460</v>
      </c>
      <c r="E82" s="14">
        <v>0.625</v>
      </c>
      <c r="F82" s="16">
        <v>0.62638888888888888</v>
      </c>
      <c r="G82" s="16">
        <v>0.6333333333333333</v>
      </c>
      <c r="H82" t="s">
        <v>481</v>
      </c>
      <c r="J82" t="str">
        <f>_xlfn.XLOOKUP(テーブル3[[#This Row],[業務ID]], 業務一覧!$A$1:$A$100, 業務一覧!$B$1:$B$100)</f>
        <v>毎日業務</v>
      </c>
      <c r="K82" s="17">
        <f t="shared" ca="1" si="1"/>
        <v>0.63749999999999996</v>
      </c>
    </row>
    <row r="83" spans="1:11">
      <c r="A83">
        <v>80</v>
      </c>
      <c r="B83">
        <v>2</v>
      </c>
      <c r="C83" s="4">
        <v>45768</v>
      </c>
      <c r="D83" t="s">
        <v>458</v>
      </c>
      <c r="E83" s="14">
        <v>0.64583333333333304</v>
      </c>
      <c r="F83" s="16">
        <v>0.65347222222222223</v>
      </c>
      <c r="G83" s="16">
        <v>0.70138888888888884</v>
      </c>
      <c r="H83" t="s">
        <v>481</v>
      </c>
      <c r="J83" t="str">
        <f>_xlfn.XLOOKUP(テーブル3[[#This Row],[業務ID]], 業務一覧!$A$1:$A$100, 業務一覧!$B$1:$B$100)</f>
        <v>毎営業日業務</v>
      </c>
      <c r="K83" s="17">
        <f t="shared" ca="1" si="1"/>
        <v>0.66041666666666665</v>
      </c>
    </row>
    <row r="84" spans="1:11">
      <c r="A84">
        <v>81</v>
      </c>
      <c r="B84">
        <v>3</v>
      </c>
      <c r="C84" s="4">
        <v>45768</v>
      </c>
      <c r="D84" t="s">
        <v>454</v>
      </c>
      <c r="E84" s="14">
        <v>0.66666666666666596</v>
      </c>
      <c r="F84" s="16">
        <v>0.69930555555555551</v>
      </c>
      <c r="G84" s="16">
        <v>0.71111111111111114</v>
      </c>
      <c r="H84" t="s">
        <v>481</v>
      </c>
      <c r="J84" t="str">
        <f>_xlfn.XLOOKUP(テーブル3[[#This Row],[業務ID]], 業務一覧!$A$1:$A$100, 業務一覧!$B$1:$B$100)</f>
        <v>毎週月曜業務</v>
      </c>
      <c r="K84" s="17">
        <f t="shared" ca="1" si="1"/>
        <v>0.74375000000000002</v>
      </c>
    </row>
    <row r="85" spans="1:11">
      <c r="A85">
        <v>82</v>
      </c>
      <c r="B85">
        <v>31</v>
      </c>
      <c r="C85" s="4">
        <v>45768</v>
      </c>
      <c r="D85" t="s">
        <v>454</v>
      </c>
      <c r="E85" s="14">
        <v>0.6875</v>
      </c>
      <c r="F85" s="16">
        <v>0.6958333333333333</v>
      </c>
      <c r="G85" s="16">
        <v>0.70416666666666672</v>
      </c>
      <c r="H85" t="s">
        <v>481</v>
      </c>
      <c r="J85" t="str">
        <f>_xlfn.XLOOKUP(テーブル3[[#This Row],[業務ID]], 業務一覧!$A$1:$A$100, 業務一覧!$B$1:$B$100)</f>
        <v>毎月第3月曜業務</v>
      </c>
      <c r="K85" s="17">
        <f t="shared" ca="1" si="1"/>
        <v>0.7</v>
      </c>
    </row>
    <row r="86" spans="1:11">
      <c r="A86">
        <v>83</v>
      </c>
      <c r="B86">
        <v>1</v>
      </c>
      <c r="C86" s="4">
        <v>45769</v>
      </c>
      <c r="D86" t="s">
        <v>461</v>
      </c>
      <c r="E86" s="14">
        <v>0.70833333333333304</v>
      </c>
      <c r="F86" s="16">
        <v>0.70486111111111116</v>
      </c>
      <c r="G86" s="16">
        <v>0.71319444444444446</v>
      </c>
      <c r="H86" t="s">
        <v>481</v>
      </c>
      <c r="J86" t="str">
        <f>_xlfn.XLOOKUP(テーブル3[[#This Row],[業務ID]], 業務一覧!$A$1:$A$100, 業務一覧!$B$1:$B$100)</f>
        <v>毎日業務</v>
      </c>
      <c r="K86" s="17">
        <f t="shared" ca="1" si="1"/>
        <v>0.74791666666666667</v>
      </c>
    </row>
    <row r="87" spans="1:11">
      <c r="A87">
        <v>84</v>
      </c>
      <c r="B87">
        <v>2</v>
      </c>
      <c r="C87" s="4">
        <v>45769</v>
      </c>
      <c r="D87" t="s">
        <v>455</v>
      </c>
      <c r="E87" s="14">
        <v>0.72916666666666596</v>
      </c>
      <c r="F87" s="16">
        <v>0.72916666666666663</v>
      </c>
      <c r="G87" s="16">
        <v>0.7416666666666667</v>
      </c>
      <c r="H87" t="s">
        <v>481</v>
      </c>
      <c r="J87" t="str">
        <f>_xlfn.XLOOKUP(テーブル3[[#This Row],[業務ID]], 業務一覧!$A$1:$A$100, 業務一覧!$B$1:$B$100)</f>
        <v>毎営業日業務</v>
      </c>
      <c r="K87" s="17">
        <f t="shared" ca="1" si="1"/>
        <v>0.78333333333333333</v>
      </c>
    </row>
    <row r="88" spans="1:11">
      <c r="A88">
        <v>85</v>
      </c>
      <c r="B88">
        <v>4</v>
      </c>
      <c r="C88" s="4">
        <v>45769</v>
      </c>
      <c r="D88" t="s">
        <v>460</v>
      </c>
      <c r="E88" s="14">
        <v>0.38541666666666669</v>
      </c>
      <c r="F88" s="16">
        <v>0.37847222222222221</v>
      </c>
      <c r="G88" s="16">
        <v>0.39027777777777778</v>
      </c>
      <c r="H88" t="s">
        <v>481</v>
      </c>
      <c r="J88" t="str">
        <f>_xlfn.XLOOKUP(テーブル3[[#This Row],[業務ID]], 業務一覧!$A$1:$A$100, 業務一覧!$B$1:$B$100)</f>
        <v>毎週火曜業務</v>
      </c>
      <c r="K88" s="17">
        <f t="shared" ca="1" si="1"/>
        <v>0.38124999999999998</v>
      </c>
    </row>
    <row r="89" spans="1:11">
      <c r="A89">
        <v>86</v>
      </c>
      <c r="B89">
        <v>37</v>
      </c>
      <c r="C89" s="4">
        <v>45769</v>
      </c>
      <c r="D89" t="s">
        <v>458</v>
      </c>
      <c r="E89" s="14">
        <v>0.39583333333333331</v>
      </c>
      <c r="F89" s="16">
        <v>0.40208333333333335</v>
      </c>
      <c r="G89" s="16">
        <v>0.40694444444444444</v>
      </c>
      <c r="H89" t="s">
        <v>481</v>
      </c>
      <c r="J89" t="str">
        <f>_xlfn.XLOOKUP(テーブル3[[#This Row],[業務ID]], 業務一覧!$A$1:$A$100, 業務一覧!$B$1:$B$100)</f>
        <v>毎月第4火曜業務</v>
      </c>
      <c r="K89" s="17">
        <f t="shared" ca="1" si="1"/>
        <v>0.4548611111111111</v>
      </c>
    </row>
    <row r="90" spans="1:11">
      <c r="A90">
        <v>87</v>
      </c>
      <c r="B90">
        <v>1</v>
      </c>
      <c r="C90" s="4">
        <v>45770</v>
      </c>
      <c r="D90" t="s">
        <v>456</v>
      </c>
      <c r="E90" s="14">
        <v>0.40625</v>
      </c>
      <c r="F90" s="16">
        <v>0.40763888888888888</v>
      </c>
      <c r="G90" s="16">
        <v>0.45</v>
      </c>
      <c r="H90" t="s">
        <v>481</v>
      </c>
      <c r="J90" t="str">
        <f>_xlfn.XLOOKUP(テーブル3[[#This Row],[業務ID]], 業務一覧!$A$1:$A$100, 業務一覧!$B$1:$B$100)</f>
        <v>毎日業務</v>
      </c>
      <c r="K90" s="17">
        <f t="shared" ca="1" si="1"/>
        <v>0.41944444444444445</v>
      </c>
    </row>
    <row r="91" spans="1:11">
      <c r="A91">
        <v>88</v>
      </c>
      <c r="B91">
        <v>2</v>
      </c>
      <c r="C91" s="4">
        <v>45770</v>
      </c>
      <c r="D91" t="s">
        <v>457</v>
      </c>
      <c r="E91" s="14">
        <v>0.5625</v>
      </c>
      <c r="F91" s="16">
        <v>0.5541666666666667</v>
      </c>
      <c r="G91" s="16">
        <v>0.55694444444444446</v>
      </c>
      <c r="H91" t="s">
        <v>481</v>
      </c>
      <c r="J91" t="str">
        <f>_xlfn.XLOOKUP(テーブル3[[#This Row],[業務ID]], 業務一覧!$A$1:$A$100, 業務一覧!$B$1:$B$100)</f>
        <v>毎営業日業務</v>
      </c>
      <c r="K91" s="17">
        <f t="shared" ca="1" si="1"/>
        <v>0.56180555555555556</v>
      </c>
    </row>
    <row r="92" spans="1:11">
      <c r="A92">
        <v>89</v>
      </c>
      <c r="B92">
        <v>5</v>
      </c>
      <c r="C92" s="4">
        <v>45770</v>
      </c>
      <c r="D92" t="s">
        <v>458</v>
      </c>
      <c r="E92" s="14">
        <v>0.58333333333333304</v>
      </c>
      <c r="F92" s="16">
        <v>0.58958333333333335</v>
      </c>
      <c r="G92" s="16">
        <v>0.6</v>
      </c>
      <c r="H92" t="s">
        <v>481</v>
      </c>
      <c r="J92" t="str">
        <f>_xlfn.XLOOKUP(テーブル3[[#This Row],[業務ID]], 業務一覧!$A$1:$A$100, 業務一覧!$B$1:$B$100)</f>
        <v>毎週水曜業務</v>
      </c>
      <c r="K92" s="17">
        <f t="shared" ca="1" si="1"/>
        <v>0.6020833333333333</v>
      </c>
    </row>
    <row r="93" spans="1:11">
      <c r="A93">
        <v>90</v>
      </c>
      <c r="B93">
        <v>28</v>
      </c>
      <c r="C93" s="4">
        <v>45770</v>
      </c>
      <c r="D93" t="s">
        <v>459</v>
      </c>
      <c r="E93" s="14">
        <v>0.60416666666666596</v>
      </c>
      <c r="F93" s="16">
        <v>0.60277777777777775</v>
      </c>
      <c r="G93" s="16">
        <v>0.60416666666666663</v>
      </c>
      <c r="H93" t="s">
        <v>481</v>
      </c>
      <c r="J93" t="str">
        <f>_xlfn.XLOOKUP(テーブル3[[#This Row],[業務ID]], 業務一覧!$A$1:$A$100, 業務一覧!$B$1:$B$100)</f>
        <v>毎月最終営業日から4営業日前業務</v>
      </c>
      <c r="K93" s="17">
        <f t="shared" ca="1" si="1"/>
        <v>0.60763888888888884</v>
      </c>
    </row>
    <row r="94" spans="1:11">
      <c r="A94">
        <v>91</v>
      </c>
      <c r="B94">
        <v>42</v>
      </c>
      <c r="C94" s="4">
        <v>45770</v>
      </c>
      <c r="D94" t="s">
        <v>460</v>
      </c>
      <c r="E94" s="14">
        <v>0.625</v>
      </c>
      <c r="F94" s="16">
        <v>0.62638888888888888</v>
      </c>
      <c r="G94" s="16">
        <v>0.62986111111111109</v>
      </c>
      <c r="H94" t="s">
        <v>481</v>
      </c>
      <c r="J94" t="str">
        <f>_xlfn.XLOOKUP(テーブル3[[#This Row],[業務ID]], 業務一覧!$A$1:$A$100, 業務一覧!$B$1:$B$100)</f>
        <v>毎月第4水曜業務</v>
      </c>
      <c r="K94" s="17">
        <f t="shared" ca="1" si="1"/>
        <v>0.63680555555555551</v>
      </c>
    </row>
    <row r="95" spans="1:11">
      <c r="A95">
        <v>92</v>
      </c>
      <c r="B95">
        <v>52</v>
      </c>
      <c r="C95" s="4">
        <v>45770</v>
      </c>
      <c r="D95" t="s">
        <v>461</v>
      </c>
      <c r="E95" s="14">
        <v>0.64583333333333304</v>
      </c>
      <c r="F95" s="16">
        <v>0.65347222222222223</v>
      </c>
      <c r="G95" s="16">
        <v>0.69722222222222219</v>
      </c>
      <c r="H95" t="s">
        <v>481</v>
      </c>
      <c r="J95" t="str">
        <f>_xlfn.XLOOKUP(テーブル3[[#This Row],[業務ID]], 業務一覧!$A$1:$A$100, 業務一覧!$B$1:$B$100)</f>
        <v>毎週水曜日業務</v>
      </c>
      <c r="K95" s="17">
        <f t="shared" ca="1" si="1"/>
        <v>0.66597222222222219</v>
      </c>
    </row>
    <row r="96" spans="1:11">
      <c r="A96">
        <v>93</v>
      </c>
      <c r="B96">
        <v>1</v>
      </c>
      <c r="C96" s="4">
        <v>45771</v>
      </c>
      <c r="D96" t="s">
        <v>462</v>
      </c>
      <c r="E96" s="14">
        <v>0.66666666666666596</v>
      </c>
      <c r="F96" s="16">
        <v>0.69930555555555551</v>
      </c>
      <c r="G96" s="16">
        <v>0.74305555555555558</v>
      </c>
      <c r="H96" t="s">
        <v>481</v>
      </c>
      <c r="J96" t="str">
        <f>_xlfn.XLOOKUP(テーブル3[[#This Row],[業務ID]], 業務一覧!$A$1:$A$100, 業務一覧!$B$1:$B$100)</f>
        <v>毎日業務</v>
      </c>
      <c r="K96" s="17">
        <f t="shared" ca="1" si="1"/>
        <v>0.74652777777777779</v>
      </c>
    </row>
    <row r="97" spans="1:11">
      <c r="A97">
        <v>94</v>
      </c>
      <c r="B97">
        <v>2</v>
      </c>
      <c r="C97" s="4">
        <v>45771</v>
      </c>
      <c r="D97" t="s">
        <v>456</v>
      </c>
      <c r="E97" s="14">
        <v>0.6875</v>
      </c>
      <c r="F97" s="16">
        <v>0.6958333333333333</v>
      </c>
      <c r="G97" s="16">
        <v>0.70486111111111116</v>
      </c>
      <c r="H97" t="s">
        <v>481</v>
      </c>
      <c r="J97" t="str">
        <f>_xlfn.XLOOKUP(テーブル3[[#This Row],[業務ID]], 業務一覧!$A$1:$A$100, 業務一覧!$B$1:$B$100)</f>
        <v>毎営業日業務</v>
      </c>
      <c r="K97" s="17">
        <f t="shared" ca="1" si="1"/>
        <v>0.70138888888888884</v>
      </c>
    </row>
    <row r="98" spans="1:11">
      <c r="A98">
        <v>95</v>
      </c>
      <c r="B98">
        <v>6</v>
      </c>
      <c r="C98" s="4">
        <v>45771</v>
      </c>
      <c r="D98" t="s">
        <v>454</v>
      </c>
      <c r="E98" s="14">
        <v>0.70833333333333304</v>
      </c>
      <c r="F98" s="16">
        <v>0.70486111111111116</v>
      </c>
      <c r="G98" s="16">
        <v>0.67500000000000004</v>
      </c>
      <c r="H98" t="s">
        <v>481</v>
      </c>
      <c r="J98" t="str">
        <f>_xlfn.XLOOKUP(テーブル3[[#This Row],[業務ID]], 業務一覧!$A$1:$A$100, 業務一覧!$B$1:$B$100)</f>
        <v>毎週木曜業務</v>
      </c>
      <c r="K98" s="17">
        <f t="shared" ca="1" si="1"/>
        <v>0.74930555555555556</v>
      </c>
    </row>
    <row r="99" spans="1:11">
      <c r="A99">
        <v>96</v>
      </c>
      <c r="B99">
        <v>27</v>
      </c>
      <c r="C99" s="4">
        <v>45771</v>
      </c>
      <c r="D99" t="s">
        <v>461</v>
      </c>
      <c r="E99" s="14">
        <v>0.72916666666666596</v>
      </c>
      <c r="F99" s="16">
        <v>0.72916666666666663</v>
      </c>
      <c r="G99" s="16">
        <v>0.74236111111111114</v>
      </c>
      <c r="H99" t="s">
        <v>481</v>
      </c>
      <c r="J99" t="str">
        <f>_xlfn.XLOOKUP(テーブル3[[#This Row],[業務ID]], 業務一覧!$A$1:$A$100, 業務一覧!$B$1:$B$100)</f>
        <v>毎月最終営業日から3営業日前業務</v>
      </c>
      <c r="K99" s="17">
        <f t="shared" ca="1" si="1"/>
        <v>0.72916666666666663</v>
      </c>
    </row>
    <row r="100" spans="1:11">
      <c r="A100">
        <v>97</v>
      </c>
      <c r="B100">
        <v>53</v>
      </c>
      <c r="C100" s="4">
        <v>45771</v>
      </c>
      <c r="D100" t="s">
        <v>455</v>
      </c>
      <c r="E100" s="14">
        <v>0.38541666666666669</v>
      </c>
      <c r="F100" s="16">
        <v>0.37847222222222221</v>
      </c>
      <c r="G100" s="16">
        <v>0.38541666666666669</v>
      </c>
      <c r="H100" t="s">
        <v>481</v>
      </c>
      <c r="J100" t="str">
        <f>_xlfn.XLOOKUP(テーブル3[[#This Row],[業務ID]], 業務一覧!$A$1:$A$100, 業務一覧!$B$1:$B$100)</f>
        <v>毎週木曜日業務</v>
      </c>
      <c r="K100" s="17">
        <f t="shared" ca="1" si="1"/>
        <v>0.3888888888888889</v>
      </c>
    </row>
    <row r="101" spans="1:11">
      <c r="A101">
        <v>98</v>
      </c>
      <c r="B101">
        <v>1</v>
      </c>
      <c r="C101" s="4">
        <v>45772</v>
      </c>
      <c r="D101" t="s">
        <v>460</v>
      </c>
      <c r="E101" s="14">
        <v>0.39583333333333331</v>
      </c>
      <c r="F101" s="16">
        <v>0.40208333333333335</v>
      </c>
      <c r="G101" s="16">
        <v>0.40763888888888888</v>
      </c>
      <c r="H101" t="s">
        <v>481</v>
      </c>
      <c r="J101" t="str">
        <f>_xlfn.XLOOKUP(テーブル3[[#This Row],[業務ID]], 業務一覧!$A$1:$A$100, 業務一覧!$B$1:$B$100)</f>
        <v>毎日業務</v>
      </c>
      <c r="K101" s="17">
        <f t="shared" ca="1" si="1"/>
        <v>0.44513888888888886</v>
      </c>
    </row>
    <row r="102" spans="1:11">
      <c r="A102">
        <v>99</v>
      </c>
      <c r="B102">
        <v>2</v>
      </c>
      <c r="C102" s="4">
        <v>45772</v>
      </c>
      <c r="D102" t="s">
        <v>458</v>
      </c>
      <c r="E102" s="14">
        <v>0.40625</v>
      </c>
      <c r="F102" s="16">
        <v>0.40763888888888888</v>
      </c>
      <c r="G102" s="16">
        <v>0.45069444444444445</v>
      </c>
      <c r="H102" t="s">
        <v>481</v>
      </c>
      <c r="J102" t="str">
        <f>_xlfn.XLOOKUP(テーブル3[[#This Row],[業務ID]], 業務一覧!$A$1:$A$100, 業務一覧!$B$1:$B$100)</f>
        <v>毎営業日業務</v>
      </c>
      <c r="K102" s="17">
        <f t="shared" ca="1" si="1"/>
        <v>0.41249999999999998</v>
      </c>
    </row>
    <row r="103" spans="1:11">
      <c r="A103">
        <v>100</v>
      </c>
      <c r="B103">
        <v>7</v>
      </c>
      <c r="C103" s="4">
        <v>45772</v>
      </c>
      <c r="D103" t="s">
        <v>454</v>
      </c>
      <c r="E103" s="14">
        <v>0.5625</v>
      </c>
      <c r="F103" s="16">
        <v>0.5541666666666667</v>
      </c>
      <c r="G103" s="16">
        <v>0.56597222222222221</v>
      </c>
      <c r="H103" t="s">
        <v>481</v>
      </c>
      <c r="J103" t="str">
        <f>_xlfn.XLOOKUP(テーブル3[[#This Row],[業務ID]], 業務一覧!$A$1:$A$100, 業務一覧!$B$1:$B$100)</f>
        <v>毎週金曜業務</v>
      </c>
      <c r="K103" s="17">
        <f t="shared" ca="1" si="1"/>
        <v>0.5541666666666667</v>
      </c>
    </row>
    <row r="104" spans="1:11">
      <c r="A104">
        <v>101</v>
      </c>
      <c r="B104">
        <v>18</v>
      </c>
      <c r="C104" s="4">
        <v>45772</v>
      </c>
      <c r="D104" t="s">
        <v>454</v>
      </c>
      <c r="E104" s="14">
        <v>0.58333333333333304</v>
      </c>
      <c r="F104" s="16">
        <v>0.58958333333333335</v>
      </c>
      <c r="G104" s="16">
        <v>0.60277777777777775</v>
      </c>
      <c r="H104" t="s">
        <v>481</v>
      </c>
      <c r="J104" t="str">
        <f>_xlfn.XLOOKUP(テーブル3[[#This Row],[業務ID]], 業務一覧!$A$1:$A$100, 業務一覧!$B$1:$B$100)</f>
        <v>毎月25日業務</v>
      </c>
      <c r="K104" s="17">
        <f t="shared" ca="1" si="1"/>
        <v>0.59166666666666667</v>
      </c>
    </row>
    <row r="105" spans="1:11">
      <c r="A105">
        <v>102</v>
      </c>
      <c r="B105">
        <v>26</v>
      </c>
      <c r="C105" s="4">
        <v>45772</v>
      </c>
      <c r="D105" t="s">
        <v>461</v>
      </c>
      <c r="E105" s="14">
        <v>0.60416666666666596</v>
      </c>
      <c r="F105" s="16">
        <v>0.60277777777777775</v>
      </c>
      <c r="G105" s="16">
        <v>0.61597222222222225</v>
      </c>
      <c r="H105" t="s">
        <v>481</v>
      </c>
      <c r="J105" t="str">
        <f>_xlfn.XLOOKUP(テーブル3[[#This Row],[業務ID]], 業務一覧!$A$1:$A$100, 業務一覧!$B$1:$B$100)</f>
        <v>毎月最終営業日から2営業日前業務</v>
      </c>
      <c r="K105" s="17">
        <f t="shared" ca="1" si="1"/>
        <v>0.61527777777777781</v>
      </c>
    </row>
    <row r="106" spans="1:11">
      <c r="A106">
        <v>103</v>
      </c>
      <c r="B106">
        <v>54</v>
      </c>
      <c r="C106" s="4">
        <v>45772</v>
      </c>
      <c r="D106" t="s">
        <v>455</v>
      </c>
      <c r="E106" s="14">
        <v>0.625</v>
      </c>
      <c r="F106" s="16">
        <v>0.62638888888888888</v>
      </c>
      <c r="G106" s="16">
        <v>0.63958333333333328</v>
      </c>
      <c r="H106" t="s">
        <v>481</v>
      </c>
      <c r="J106" t="str">
        <f>_xlfn.XLOOKUP(テーブル3[[#This Row],[業務ID]], 業務一覧!$A$1:$A$100, 業務一覧!$B$1:$B$100)</f>
        <v>毎週金曜日業務</v>
      </c>
      <c r="K106" s="17">
        <f t="shared" ca="1" si="1"/>
        <v>0.6333333333333333</v>
      </c>
    </row>
    <row r="107" spans="1:11">
      <c r="A107">
        <v>104</v>
      </c>
      <c r="B107">
        <v>1</v>
      </c>
      <c r="C107" s="4">
        <v>45774</v>
      </c>
      <c r="D107" t="s">
        <v>460</v>
      </c>
      <c r="E107" s="14">
        <v>0.64583333333333304</v>
      </c>
      <c r="F107" s="16">
        <v>0.65347222222222223</v>
      </c>
      <c r="G107" s="16">
        <v>0.65833333333333333</v>
      </c>
      <c r="H107" t="s">
        <v>481</v>
      </c>
      <c r="J107" t="str">
        <f>_xlfn.XLOOKUP(テーブル3[[#This Row],[業務ID]], 業務一覧!$A$1:$A$100, 業務一覧!$B$1:$B$100)</f>
        <v>毎日業務</v>
      </c>
      <c r="K107" s="17">
        <f t="shared" ca="1" si="1"/>
        <v>0.65347222222222223</v>
      </c>
    </row>
    <row r="108" spans="1:11">
      <c r="A108">
        <v>105</v>
      </c>
      <c r="B108">
        <v>9</v>
      </c>
      <c r="C108" s="4">
        <v>45774</v>
      </c>
      <c r="D108" t="s">
        <v>458</v>
      </c>
      <c r="E108" s="14">
        <v>0.66666666666666596</v>
      </c>
      <c r="F108" s="16">
        <v>0.69930555555555551</v>
      </c>
      <c r="G108" s="16">
        <v>0.71180555555555558</v>
      </c>
      <c r="H108" t="s">
        <v>481</v>
      </c>
      <c r="J108" t="str">
        <f>_xlfn.XLOOKUP(テーブル3[[#This Row],[業務ID]], 業務一覧!$A$1:$A$100, 業務一覧!$B$1:$B$100)</f>
        <v>毎週日曜業務</v>
      </c>
      <c r="K108" s="17">
        <f t="shared" ca="1" si="1"/>
        <v>0.71180555555555558</v>
      </c>
    </row>
    <row r="109" spans="1:11">
      <c r="A109">
        <v>106</v>
      </c>
      <c r="B109">
        <v>22</v>
      </c>
      <c r="C109" s="4">
        <v>45774</v>
      </c>
      <c r="D109" t="s">
        <v>456</v>
      </c>
      <c r="E109" s="14">
        <v>0.6875</v>
      </c>
      <c r="F109" s="16">
        <v>0.6958333333333333</v>
      </c>
      <c r="G109" s="16">
        <v>0.74930555555555556</v>
      </c>
      <c r="H109" t="s">
        <v>481</v>
      </c>
      <c r="J109" t="str">
        <f>_xlfn.XLOOKUP(テーブル3[[#This Row],[業務ID]], 業務一覧!$A$1:$A$100, 業務一覧!$B$1:$B$100)</f>
        <v>毎月末日から3日前業務</v>
      </c>
      <c r="K109" s="17">
        <f t="shared" ca="1" si="1"/>
        <v>0.69791666666666663</v>
      </c>
    </row>
    <row r="110" spans="1:11">
      <c r="A110">
        <v>107</v>
      </c>
      <c r="B110">
        <v>1</v>
      </c>
      <c r="C110" s="4">
        <v>45775</v>
      </c>
      <c r="D110" t="s">
        <v>457</v>
      </c>
      <c r="E110" s="14">
        <v>0.70833333333333304</v>
      </c>
      <c r="F110" s="16">
        <v>0.70486111111111116</v>
      </c>
      <c r="G110" s="16">
        <v>0.71111111111111114</v>
      </c>
      <c r="H110" t="s">
        <v>481</v>
      </c>
      <c r="J110" t="str">
        <f>_xlfn.XLOOKUP(テーブル3[[#This Row],[業務ID]], 業務一覧!$A$1:$A$100, 業務一覧!$B$1:$B$100)</f>
        <v>毎日業務</v>
      </c>
      <c r="K110" s="17">
        <f t="shared" ca="1" si="1"/>
        <v>0.66805555555555551</v>
      </c>
    </row>
    <row r="111" spans="1:11">
      <c r="A111">
        <v>108</v>
      </c>
      <c r="B111">
        <v>2</v>
      </c>
      <c r="C111" s="4">
        <v>45775</v>
      </c>
      <c r="D111" t="s">
        <v>458</v>
      </c>
      <c r="E111" s="14">
        <v>0.72916666666666596</v>
      </c>
      <c r="F111" s="16">
        <v>0.72916666666666663</v>
      </c>
      <c r="G111" s="16">
        <v>0.73541666666666672</v>
      </c>
      <c r="H111" t="s">
        <v>481</v>
      </c>
      <c r="J111" t="str">
        <f>_xlfn.XLOOKUP(テーブル3[[#This Row],[業務ID]], 業務一覧!$A$1:$A$100, 業務一覧!$B$1:$B$100)</f>
        <v>毎営業日業務</v>
      </c>
      <c r="K111" s="17">
        <f t="shared" ca="1" si="1"/>
        <v>0.73541666666666672</v>
      </c>
    </row>
    <row r="112" spans="1:11">
      <c r="A112">
        <v>109</v>
      </c>
      <c r="B112">
        <v>3</v>
      </c>
      <c r="C112" s="4">
        <v>45775</v>
      </c>
      <c r="D112" t="s">
        <v>459</v>
      </c>
      <c r="E112" s="14">
        <v>0.38541666666666669</v>
      </c>
      <c r="F112" s="16">
        <v>0.37847222222222221</v>
      </c>
      <c r="G112" s="16">
        <v>0.37986111111111109</v>
      </c>
      <c r="H112" t="s">
        <v>481</v>
      </c>
      <c r="J112" t="str">
        <f>_xlfn.XLOOKUP(テーブル3[[#This Row],[業務ID]], 業務一覧!$A$1:$A$100, 業務一覧!$B$1:$B$100)</f>
        <v>毎週月曜業務</v>
      </c>
      <c r="K112" s="17">
        <f t="shared" ca="1" si="1"/>
        <v>0.38194444444444442</v>
      </c>
    </row>
    <row r="113" spans="1:11">
      <c r="A113">
        <v>110</v>
      </c>
      <c r="B113">
        <v>21</v>
      </c>
      <c r="C113" s="4">
        <v>45775</v>
      </c>
      <c r="D113" t="s">
        <v>460</v>
      </c>
      <c r="E113" s="14">
        <v>0.39583333333333331</v>
      </c>
      <c r="F113" s="16">
        <v>0.40208333333333335</v>
      </c>
      <c r="G113" s="16">
        <v>0.44791666666666669</v>
      </c>
      <c r="H113" t="s">
        <v>481</v>
      </c>
      <c r="J113" t="str">
        <f>_xlfn.XLOOKUP(テーブル3[[#This Row],[業務ID]], 業務一覧!$A$1:$A$100, 業務一覧!$B$1:$B$100)</f>
        <v>毎月末日から2日前業務</v>
      </c>
      <c r="K113" s="17">
        <f t="shared" ca="1" si="1"/>
        <v>0.40833333333333333</v>
      </c>
    </row>
    <row r="114" spans="1:11">
      <c r="A114">
        <v>111</v>
      </c>
      <c r="B114">
        <v>25</v>
      </c>
      <c r="C114" s="4">
        <v>45775</v>
      </c>
      <c r="D114" t="s">
        <v>461</v>
      </c>
      <c r="E114" s="14">
        <v>0.40625</v>
      </c>
      <c r="F114" s="16">
        <v>0.40763888888888888</v>
      </c>
      <c r="G114" s="16">
        <v>0.45208333333333334</v>
      </c>
      <c r="H114" t="s">
        <v>481</v>
      </c>
      <c r="J114" t="str">
        <f>_xlfn.XLOOKUP(テーブル3[[#This Row],[業務ID]], 業務一覧!$A$1:$A$100, 業務一覧!$B$1:$B$100)</f>
        <v>毎月最終営業日から1営業日前業務</v>
      </c>
      <c r="K114" s="17">
        <f t="shared" ca="1" si="1"/>
        <v>0.45555555555555555</v>
      </c>
    </row>
    <row r="115" spans="1:11">
      <c r="A115">
        <v>112</v>
      </c>
      <c r="B115">
        <v>32</v>
      </c>
      <c r="C115" s="4">
        <v>45775</v>
      </c>
      <c r="D115" t="s">
        <v>462</v>
      </c>
      <c r="E115" s="14">
        <v>0.5625</v>
      </c>
      <c r="F115" s="16">
        <v>0.5541666666666667</v>
      </c>
      <c r="G115" s="16">
        <v>0.5541666666666667</v>
      </c>
      <c r="H115" t="s">
        <v>481</v>
      </c>
      <c r="J115" t="str">
        <f>_xlfn.XLOOKUP(テーブル3[[#This Row],[業務ID]], 業務一覧!$A$1:$A$100, 業務一覧!$B$1:$B$100)</f>
        <v>毎月第4月曜業務</v>
      </c>
      <c r="K115" s="17">
        <f t="shared" ca="1" si="1"/>
        <v>0.5625</v>
      </c>
    </row>
    <row r="116" spans="1:11">
      <c r="A116">
        <v>113</v>
      </c>
      <c r="B116">
        <v>1</v>
      </c>
      <c r="C116" s="4">
        <v>45776</v>
      </c>
      <c r="D116" t="s">
        <v>460</v>
      </c>
      <c r="E116" s="14">
        <v>0.58333333333333304</v>
      </c>
      <c r="F116" s="16">
        <v>0.58958333333333335</v>
      </c>
      <c r="G116" s="16">
        <v>0.6020833333333333</v>
      </c>
      <c r="H116" t="s">
        <v>481</v>
      </c>
      <c r="J116" t="str">
        <f>_xlfn.XLOOKUP(テーブル3[[#This Row],[業務ID]], 業務一覧!$A$1:$A$100, 業務一覧!$B$1:$B$100)</f>
        <v>毎日業務</v>
      </c>
      <c r="K116" s="17">
        <f t="shared" ca="1" si="1"/>
        <v>0.60069444444444442</v>
      </c>
    </row>
    <row r="117" spans="1:11">
      <c r="A117">
        <v>114</v>
      </c>
      <c r="B117">
        <v>4</v>
      </c>
      <c r="C117" s="4">
        <v>45776</v>
      </c>
      <c r="D117" t="s">
        <v>460</v>
      </c>
      <c r="E117" s="14">
        <v>0.60416666666666596</v>
      </c>
      <c r="F117" s="16">
        <v>0.60277777777777775</v>
      </c>
      <c r="G117" s="16">
        <v>0.61597222222222225</v>
      </c>
      <c r="H117" t="s">
        <v>481</v>
      </c>
      <c r="J117" t="str">
        <f>_xlfn.XLOOKUP(テーブル3[[#This Row],[業務ID]], 業務一覧!$A$1:$A$100, 業務一覧!$B$1:$B$100)</f>
        <v>毎週火曜業務</v>
      </c>
      <c r="K117" s="17">
        <f t="shared" ca="1" si="1"/>
        <v>0.60486111111111107</v>
      </c>
    </row>
    <row r="118" spans="1:11">
      <c r="A118">
        <v>115</v>
      </c>
      <c r="B118">
        <v>20</v>
      </c>
      <c r="C118" s="4">
        <v>45776</v>
      </c>
      <c r="D118" t="s">
        <v>461</v>
      </c>
      <c r="E118" s="14">
        <v>0.625</v>
      </c>
      <c r="F118" s="16">
        <v>0.62638888888888888</v>
      </c>
      <c r="G118" s="16">
        <v>0.6381944444444444</v>
      </c>
      <c r="H118" t="s">
        <v>481</v>
      </c>
      <c r="J118" t="str">
        <f>_xlfn.XLOOKUP(テーブル3[[#This Row],[業務ID]], 業務一覧!$A$1:$A$100, 業務一覧!$B$1:$B$100)</f>
        <v>毎月末日から1日前業務</v>
      </c>
      <c r="K118" s="17">
        <f t="shared" ca="1" si="1"/>
        <v>0.62916666666666665</v>
      </c>
    </row>
    <row r="119" spans="1:11">
      <c r="A119">
        <v>116</v>
      </c>
      <c r="B119">
        <v>38</v>
      </c>
      <c r="C119" s="4">
        <v>45776</v>
      </c>
      <c r="D119" t="s">
        <v>461</v>
      </c>
      <c r="E119" s="14">
        <v>0.64583333333333304</v>
      </c>
      <c r="F119" s="16">
        <v>0.65347222222222223</v>
      </c>
      <c r="G119" s="16">
        <v>0.70694444444444449</v>
      </c>
      <c r="H119" t="s">
        <v>481</v>
      </c>
      <c r="J119" t="str">
        <f>_xlfn.XLOOKUP(テーブル3[[#This Row],[業務ID]], 業務一覧!$A$1:$A$100, 業務一覧!$B$1:$B$100)</f>
        <v>毎月第5火曜業務</v>
      </c>
      <c r="K119" s="17">
        <f t="shared" ca="1" si="1"/>
        <v>0.66249999999999998</v>
      </c>
    </row>
    <row r="120" spans="1:11">
      <c r="A120">
        <v>117</v>
      </c>
      <c r="B120">
        <v>1</v>
      </c>
      <c r="C120" s="4">
        <v>45777</v>
      </c>
      <c r="D120" t="s">
        <v>462</v>
      </c>
      <c r="E120" s="14">
        <v>0.66666666666666596</v>
      </c>
      <c r="F120" s="16">
        <v>0.69930555555555551</v>
      </c>
      <c r="G120" s="16">
        <v>0.70416666666666672</v>
      </c>
      <c r="H120" t="s">
        <v>481</v>
      </c>
      <c r="J120" t="str">
        <f>_xlfn.XLOOKUP(テーブル3[[#This Row],[業務ID]], 業務一覧!$A$1:$A$100, 業務一覧!$B$1:$B$100)</f>
        <v>毎日業務</v>
      </c>
      <c r="K120" s="17">
        <f t="shared" ca="1" si="1"/>
        <v>0.71111111111111114</v>
      </c>
    </row>
    <row r="121" spans="1:11">
      <c r="A121">
        <v>118</v>
      </c>
      <c r="B121">
        <v>2</v>
      </c>
      <c r="C121" s="4">
        <v>45777</v>
      </c>
      <c r="D121" t="s">
        <v>456</v>
      </c>
      <c r="E121" s="14">
        <v>0.6875</v>
      </c>
      <c r="F121" s="16">
        <v>0.6958333333333333</v>
      </c>
      <c r="G121" s="16">
        <v>0.73888888888888893</v>
      </c>
      <c r="H121" t="s">
        <v>481</v>
      </c>
      <c r="J121" t="str">
        <f>_xlfn.XLOOKUP(テーブル3[[#This Row],[業務ID]], 業務一覧!$A$1:$A$100, 業務一覧!$B$1:$B$100)</f>
        <v>毎営業日業務</v>
      </c>
      <c r="K121" s="17">
        <f t="shared" ca="1" si="1"/>
        <v>0.74652777777777779</v>
      </c>
    </row>
    <row r="122" spans="1:11">
      <c r="A122">
        <v>119</v>
      </c>
      <c r="B122">
        <v>5</v>
      </c>
      <c r="C122" s="4">
        <v>45777</v>
      </c>
      <c r="D122" t="s">
        <v>454</v>
      </c>
      <c r="E122" s="14">
        <v>0.70833333333333304</v>
      </c>
      <c r="F122" s="16">
        <v>0.70486111111111116</v>
      </c>
      <c r="G122" s="16">
        <v>0.71180555555555558</v>
      </c>
      <c r="H122" t="s">
        <v>481</v>
      </c>
      <c r="J122" t="str">
        <f>_xlfn.XLOOKUP(テーブル3[[#This Row],[業務ID]], 業務一覧!$A$1:$A$100, 業務一覧!$B$1:$B$100)</f>
        <v>毎週水曜業務</v>
      </c>
      <c r="K122" s="17">
        <f t="shared" ca="1" si="1"/>
        <v>0.71319444444444446</v>
      </c>
    </row>
    <row r="123" spans="1:11">
      <c r="A123">
        <v>120</v>
      </c>
      <c r="B123">
        <v>19</v>
      </c>
      <c r="C123" s="4">
        <v>45777</v>
      </c>
      <c r="D123" t="s">
        <v>455</v>
      </c>
      <c r="E123" s="14">
        <v>0.72916666666666596</v>
      </c>
      <c r="F123" s="16">
        <v>0.72916666666666663</v>
      </c>
      <c r="G123" s="16">
        <v>0.73958333333333337</v>
      </c>
      <c r="H123" t="s">
        <v>481</v>
      </c>
      <c r="J123" t="str">
        <f>_xlfn.XLOOKUP(テーブル3[[#This Row],[業務ID]], 業務一覧!$A$1:$A$100, 業務一覧!$B$1:$B$100)</f>
        <v>毎月末日業務</v>
      </c>
      <c r="K123" s="17">
        <f t="shared" ca="1" si="1"/>
        <v>0.73541666666666672</v>
      </c>
    </row>
    <row r="124" spans="1:11">
      <c r="A124">
        <v>121</v>
      </c>
      <c r="B124">
        <v>24</v>
      </c>
      <c r="C124" s="4">
        <v>45777</v>
      </c>
      <c r="D124" t="s">
        <v>460</v>
      </c>
      <c r="E124" s="14">
        <v>0.38541666666666669</v>
      </c>
      <c r="F124" s="16">
        <v>0.37847222222222221</v>
      </c>
      <c r="G124" s="16">
        <v>0.38472222222222224</v>
      </c>
      <c r="H124" t="s">
        <v>481</v>
      </c>
      <c r="J124" t="str">
        <f>_xlfn.XLOOKUP(テーブル3[[#This Row],[業務ID]], 業務一覧!$A$1:$A$100, 業務一覧!$B$1:$B$100)</f>
        <v>毎月最終営業日業務</v>
      </c>
      <c r="K124" s="17">
        <f t="shared" ca="1" si="1"/>
        <v>0.38958333333333334</v>
      </c>
    </row>
    <row r="125" spans="1:11">
      <c r="A125">
        <v>122</v>
      </c>
      <c r="B125">
        <v>43</v>
      </c>
      <c r="C125" s="4">
        <v>45777</v>
      </c>
      <c r="D125" t="s">
        <v>458</v>
      </c>
      <c r="E125" s="14">
        <v>0.39583333333333331</v>
      </c>
      <c r="F125" s="16">
        <v>0.40208333333333335</v>
      </c>
      <c r="G125" s="16">
        <v>0.4152777777777778</v>
      </c>
      <c r="H125" t="s">
        <v>481</v>
      </c>
      <c r="J125" t="str">
        <f>_xlfn.XLOOKUP(テーブル3[[#This Row],[業務ID]], 業務一覧!$A$1:$A$100, 業務一覧!$B$1:$B$100)</f>
        <v>毎月第5水曜業務</v>
      </c>
      <c r="K125" s="17">
        <f t="shared" ca="1" si="1"/>
        <v>0.44930555555555557</v>
      </c>
    </row>
    <row r="126" spans="1:11">
      <c r="A126">
        <v>123</v>
      </c>
      <c r="B126">
        <v>52</v>
      </c>
      <c r="C126" s="4">
        <v>45777</v>
      </c>
      <c r="D126" t="s">
        <v>456</v>
      </c>
      <c r="E126" s="14">
        <v>0.40625</v>
      </c>
      <c r="F126" s="16">
        <v>0.40763888888888888</v>
      </c>
      <c r="G126" s="16">
        <v>0.45277777777777778</v>
      </c>
      <c r="H126" t="s">
        <v>481</v>
      </c>
      <c r="J126" t="str">
        <f>_xlfn.XLOOKUP(テーブル3[[#This Row],[業務ID]], 業務一覧!$A$1:$A$100, 業務一覧!$B$1:$B$100)</f>
        <v>毎週水曜日業務</v>
      </c>
      <c r="K126" s="17">
        <f t="shared" ca="1" si="1"/>
        <v>0.4548611111111111</v>
      </c>
    </row>
    <row r="127" spans="1:11">
      <c r="A127">
        <v>124</v>
      </c>
      <c r="B127">
        <v>81</v>
      </c>
      <c r="C127" s="4">
        <v>45777</v>
      </c>
      <c r="D127" t="s">
        <v>457</v>
      </c>
      <c r="E127" s="14">
        <v>0.5625</v>
      </c>
      <c r="F127" s="16">
        <v>0.5541666666666667</v>
      </c>
      <c r="G127" s="16">
        <v>0.55555555555555558</v>
      </c>
      <c r="H127" t="s">
        <v>481</v>
      </c>
      <c r="J127" t="str">
        <f>_xlfn.XLOOKUP(テーブル3[[#This Row],[業務ID]], 業務一覧!$A$1:$A$100, 業務一覧!$B$1:$B$100)</f>
        <v>4月最終営業日業務</v>
      </c>
      <c r="K127" s="17">
        <f t="shared" ca="1" si="1"/>
        <v>0.55763888888888891</v>
      </c>
    </row>
    <row r="128" spans="1:11">
      <c r="A128">
        <v>125</v>
      </c>
      <c r="B128">
        <v>1</v>
      </c>
      <c r="C128" s="4">
        <v>45778</v>
      </c>
      <c r="D128" t="s">
        <v>458</v>
      </c>
      <c r="E128" s="14">
        <v>0.58333333333333304</v>
      </c>
      <c r="F128" s="16">
        <v>0.58958333333333335</v>
      </c>
      <c r="G128" s="16">
        <v>0.60069444444444442</v>
      </c>
      <c r="H128" t="s">
        <v>481</v>
      </c>
      <c r="J128" t="str">
        <f>_xlfn.XLOOKUP(テーブル3[[#This Row],[業務ID]], 業務一覧!$A$1:$A$100, 業務一覧!$B$1:$B$100)</f>
        <v>毎日業務</v>
      </c>
      <c r="K128" s="17">
        <f t="shared" ca="1" si="1"/>
        <v>0.6020833333333333</v>
      </c>
    </row>
    <row r="129" spans="1:11">
      <c r="A129">
        <v>126</v>
      </c>
      <c r="B129">
        <v>2</v>
      </c>
      <c r="C129" s="4">
        <v>45778</v>
      </c>
      <c r="D129" t="s">
        <v>459</v>
      </c>
      <c r="E129" s="14">
        <v>0.60416666666666596</v>
      </c>
      <c r="F129" s="16">
        <v>0.60277777777777775</v>
      </c>
      <c r="G129" s="16">
        <v>0.61111111111111116</v>
      </c>
      <c r="H129" t="s">
        <v>481</v>
      </c>
      <c r="J129" t="str">
        <f>_xlfn.XLOOKUP(テーブル3[[#This Row],[業務ID]], 業務一覧!$A$1:$A$100, 業務一覧!$B$1:$B$100)</f>
        <v>毎営業日業務</v>
      </c>
      <c r="K129" s="17">
        <f t="shared" ca="1" si="1"/>
        <v>0.61319444444444449</v>
      </c>
    </row>
    <row r="130" spans="1:11">
      <c r="A130">
        <v>127</v>
      </c>
      <c r="B130">
        <v>6</v>
      </c>
      <c r="C130" s="4">
        <v>45778</v>
      </c>
      <c r="D130" t="s">
        <v>460</v>
      </c>
      <c r="E130" s="14">
        <v>0.625</v>
      </c>
      <c r="F130" s="16">
        <v>0.62638888888888888</v>
      </c>
      <c r="G130" s="16">
        <v>0.6381944444444444</v>
      </c>
      <c r="H130" t="s">
        <v>481</v>
      </c>
      <c r="J130" t="str">
        <f>_xlfn.XLOOKUP(テーブル3[[#This Row],[業務ID]], 業務一覧!$A$1:$A$100, 業務一覧!$B$1:$B$100)</f>
        <v>毎週木曜業務</v>
      </c>
      <c r="K130" s="17">
        <f t="shared" ca="1" si="1"/>
        <v>0.62708333333333333</v>
      </c>
    </row>
    <row r="131" spans="1:11">
      <c r="A131">
        <v>128</v>
      </c>
      <c r="B131">
        <v>10</v>
      </c>
      <c r="C131" s="4">
        <v>45778</v>
      </c>
      <c r="D131" t="s">
        <v>461</v>
      </c>
      <c r="E131" s="14">
        <v>0.64583333333333304</v>
      </c>
      <c r="F131" s="16">
        <v>0.65347222222222223</v>
      </c>
      <c r="G131" s="16">
        <v>0.65694444444444444</v>
      </c>
      <c r="H131" t="s">
        <v>481</v>
      </c>
      <c r="J131" t="str">
        <f>_xlfn.XLOOKUP(テーブル3[[#This Row],[業務ID]], 業務一覧!$A$1:$A$100, 業務一覧!$B$1:$B$100)</f>
        <v>毎月1日業務</v>
      </c>
      <c r="K131" s="17">
        <f t="shared" ca="1" si="1"/>
        <v>0.66249999999999998</v>
      </c>
    </row>
    <row r="132" spans="1:11">
      <c r="A132">
        <v>129</v>
      </c>
      <c r="B132">
        <v>47</v>
      </c>
      <c r="C132" s="4">
        <v>45778</v>
      </c>
      <c r="D132" t="s">
        <v>462</v>
      </c>
      <c r="E132" s="14">
        <v>0.66666666666666596</v>
      </c>
      <c r="F132" s="16">
        <v>0.69930555555555551</v>
      </c>
      <c r="G132" s="16">
        <v>0.74097222222222225</v>
      </c>
      <c r="H132" t="s">
        <v>481</v>
      </c>
      <c r="J132" t="str">
        <f>_xlfn.XLOOKUP(テーブル3[[#This Row],[業務ID]], 業務一覧!$A$1:$A$100, 業務一覧!$B$1:$B$100)</f>
        <v>毎月第1営業日業務</v>
      </c>
      <c r="K132" s="17">
        <f t="shared" ca="1" si="1"/>
        <v>0.7104166666666667</v>
      </c>
    </row>
    <row r="133" spans="1:11">
      <c r="A133">
        <v>130</v>
      </c>
      <c r="B133">
        <v>53</v>
      </c>
      <c r="C133" s="4">
        <v>45778</v>
      </c>
      <c r="D133" t="s">
        <v>460</v>
      </c>
      <c r="E133" s="14">
        <v>0.6875</v>
      </c>
      <c r="F133" s="16">
        <v>0.6958333333333333</v>
      </c>
      <c r="G133" s="16">
        <v>0.70902777777777781</v>
      </c>
      <c r="H133" t="s">
        <v>481</v>
      </c>
      <c r="J133" t="str">
        <f>_xlfn.XLOOKUP(テーブル3[[#This Row],[業務ID]], 業務一覧!$A$1:$A$100, 業務一覧!$B$1:$B$100)</f>
        <v>毎週木曜日業務</v>
      </c>
      <c r="K133" s="17">
        <f t="shared" ref="K133:K147" ca="1" si="2">TIME(INT((HOUR(F133)*60 + MINUTE(F133) + RANDBETWEEN(0, 30))/60), MOD(HOUR(F133)*60 + MINUTE(F133) + RANDBETWEEN(0, 20), 60), 0)</f>
        <v>0.74236111111111114</v>
      </c>
    </row>
    <row r="134" spans="1:11">
      <c r="A134">
        <v>131</v>
      </c>
      <c r="B134">
        <v>60</v>
      </c>
      <c r="C134" s="4">
        <v>45778</v>
      </c>
      <c r="D134" t="s">
        <v>460</v>
      </c>
      <c r="E134" s="14">
        <v>0.70833333333333304</v>
      </c>
      <c r="F134" s="16">
        <v>0.70486111111111116</v>
      </c>
      <c r="G134" s="16">
        <v>0.74930555555555556</v>
      </c>
      <c r="H134" t="s">
        <v>481</v>
      </c>
      <c r="J134" t="str">
        <f>_xlfn.XLOOKUP(テーブル3[[#This Row],[業務ID]], 業務一覧!$A$1:$A$100, 業務一覧!$B$1:$B$100)</f>
        <v>5月1日業務</v>
      </c>
      <c r="K134" s="17">
        <f t="shared" ca="1" si="2"/>
        <v>0.71111111111111114</v>
      </c>
    </row>
    <row r="135" spans="1:11">
      <c r="A135">
        <v>132</v>
      </c>
      <c r="B135">
        <v>1</v>
      </c>
      <c r="C135" s="4">
        <v>45779</v>
      </c>
      <c r="D135" t="s">
        <v>461</v>
      </c>
      <c r="E135" s="14">
        <v>0.72916666666666596</v>
      </c>
      <c r="F135" s="16">
        <v>0.72916666666666663</v>
      </c>
      <c r="G135" s="16">
        <v>0.72986111111111107</v>
      </c>
      <c r="H135" t="s">
        <v>481</v>
      </c>
      <c r="J135" t="str">
        <f>_xlfn.XLOOKUP(テーブル3[[#This Row],[業務ID]], 業務一覧!$A$1:$A$100, 業務一覧!$B$1:$B$100)</f>
        <v>毎日業務</v>
      </c>
      <c r="K135" s="17">
        <f t="shared" ca="1" si="2"/>
        <v>0.7368055555555556</v>
      </c>
    </row>
    <row r="136" spans="1:11">
      <c r="A136">
        <v>133</v>
      </c>
      <c r="B136">
        <v>2</v>
      </c>
      <c r="C136" s="4">
        <v>45779</v>
      </c>
      <c r="D136" t="s">
        <v>461</v>
      </c>
      <c r="E136" s="14">
        <v>0.38541666666666669</v>
      </c>
      <c r="F136" s="16">
        <v>0.37847222222222221</v>
      </c>
      <c r="G136" s="16">
        <v>0.3923611111111111</v>
      </c>
      <c r="H136" t="s">
        <v>481</v>
      </c>
      <c r="J136" t="str">
        <f>_xlfn.XLOOKUP(テーブル3[[#This Row],[業務ID]], 業務一覧!$A$1:$A$100, 業務一覧!$B$1:$B$100)</f>
        <v>毎営業日業務</v>
      </c>
      <c r="K136" s="17">
        <f t="shared" ca="1" si="2"/>
        <v>0.38819444444444445</v>
      </c>
    </row>
    <row r="137" spans="1:11">
      <c r="A137">
        <v>134</v>
      </c>
      <c r="B137">
        <v>7</v>
      </c>
      <c r="C137" s="4">
        <v>45779</v>
      </c>
      <c r="D137" t="s">
        <v>462</v>
      </c>
      <c r="E137" s="14">
        <v>0.39583333333333331</v>
      </c>
      <c r="F137" s="16">
        <v>0.40208333333333335</v>
      </c>
      <c r="G137" s="16">
        <v>0.45555555555555555</v>
      </c>
      <c r="H137" t="s">
        <v>481</v>
      </c>
      <c r="J137" t="str">
        <f>_xlfn.XLOOKUP(テーブル3[[#This Row],[業務ID]], 業務一覧!$A$1:$A$100, 業務一覧!$B$1:$B$100)</f>
        <v>毎週金曜業務</v>
      </c>
      <c r="K137" s="17">
        <f t="shared" ca="1" si="2"/>
        <v>0.40486111111111112</v>
      </c>
    </row>
    <row r="138" spans="1:11">
      <c r="A138">
        <v>135</v>
      </c>
      <c r="B138">
        <v>11</v>
      </c>
      <c r="C138" s="4">
        <v>45779</v>
      </c>
      <c r="D138" t="s">
        <v>456</v>
      </c>
      <c r="E138" s="14">
        <v>0.40625</v>
      </c>
      <c r="F138" s="16">
        <v>0.40763888888888888</v>
      </c>
      <c r="G138" s="16">
        <v>0.41180555555555554</v>
      </c>
      <c r="H138" t="s">
        <v>481</v>
      </c>
      <c r="J138" t="str">
        <f>_xlfn.XLOOKUP(テーブル3[[#This Row],[業務ID]], 業務一覧!$A$1:$A$100, 業務一覧!$B$1:$B$100)</f>
        <v>毎月2日業務</v>
      </c>
      <c r="K138" s="17">
        <f t="shared" ca="1" si="2"/>
        <v>0.37638888888888888</v>
      </c>
    </row>
    <row r="139" spans="1:11">
      <c r="A139">
        <v>136</v>
      </c>
      <c r="B139">
        <v>44</v>
      </c>
      <c r="C139" s="4">
        <v>45779</v>
      </c>
      <c r="D139" t="s">
        <v>454</v>
      </c>
      <c r="E139" s="14">
        <v>0.5625</v>
      </c>
      <c r="F139" s="16">
        <v>0.5541666666666667</v>
      </c>
      <c r="G139" s="16">
        <v>0.56597222222222221</v>
      </c>
      <c r="H139" t="s">
        <v>481</v>
      </c>
      <c r="J139" t="str">
        <f>_xlfn.XLOOKUP(テーブル3[[#This Row],[業務ID]], 業務一覧!$A$1:$A$100, 業務一覧!$B$1:$B$100)</f>
        <v>毎月第1金曜業務</v>
      </c>
      <c r="K139" s="17">
        <f t="shared" ca="1" si="2"/>
        <v>0.55555555555555558</v>
      </c>
    </row>
    <row r="140" spans="1:11">
      <c r="A140">
        <v>137</v>
      </c>
      <c r="B140">
        <v>48</v>
      </c>
      <c r="C140" s="4">
        <v>45779</v>
      </c>
      <c r="D140" t="s">
        <v>455</v>
      </c>
      <c r="E140" s="14">
        <v>0.58333333333333304</v>
      </c>
      <c r="F140" s="16">
        <v>0.58958333333333335</v>
      </c>
      <c r="G140" s="16">
        <v>0.59652777777777777</v>
      </c>
      <c r="H140" t="s">
        <v>481</v>
      </c>
      <c r="J140" t="str">
        <f>_xlfn.XLOOKUP(テーブル3[[#This Row],[業務ID]], 業務一覧!$A$1:$A$100, 業務一覧!$B$1:$B$100)</f>
        <v>毎月第2営業日業務</v>
      </c>
      <c r="K140" s="17">
        <f t="shared" ca="1" si="2"/>
        <v>0.59861111111111109</v>
      </c>
    </row>
    <row r="141" spans="1:11">
      <c r="A141">
        <v>138</v>
      </c>
      <c r="B141">
        <v>54</v>
      </c>
      <c r="C141" s="4">
        <v>45779</v>
      </c>
      <c r="D141" t="s">
        <v>460</v>
      </c>
      <c r="E141" s="14">
        <v>0.60416666666666596</v>
      </c>
      <c r="F141" s="16">
        <v>0.60277777777777775</v>
      </c>
      <c r="G141" s="16">
        <v>0.60763888888888884</v>
      </c>
      <c r="H141" t="s">
        <v>481</v>
      </c>
      <c r="J141" t="str">
        <f>_xlfn.XLOOKUP(テーブル3[[#This Row],[業務ID]], 業務一覧!$A$1:$A$100, 業務一覧!$B$1:$B$100)</f>
        <v>毎週金曜日業務</v>
      </c>
      <c r="K141" s="17">
        <f t="shared" ca="1" si="2"/>
        <v>0.60277777777777775</v>
      </c>
    </row>
    <row r="142" spans="1:11">
      <c r="A142">
        <v>139</v>
      </c>
      <c r="B142">
        <v>1</v>
      </c>
      <c r="C142" s="4">
        <v>45784</v>
      </c>
      <c r="D142" t="s">
        <v>455</v>
      </c>
      <c r="E142" s="14">
        <v>0.625</v>
      </c>
      <c r="F142" s="16">
        <v>0.62638888888888888</v>
      </c>
      <c r="G142" s="16">
        <v>0.63263888888888886</v>
      </c>
      <c r="H142" t="s">
        <v>481</v>
      </c>
      <c r="J142" t="str">
        <f>_xlfn.XLOOKUP(テーブル3[[#This Row],[業務ID]], 業務一覧!$A$1:$A$100, 業務一覧!$B$1:$B$100)</f>
        <v>毎日業務</v>
      </c>
      <c r="K142" s="17">
        <f t="shared" ca="1" si="2"/>
        <v>0.63749999999999996</v>
      </c>
    </row>
    <row r="143" spans="1:11">
      <c r="A143">
        <v>140</v>
      </c>
      <c r="B143">
        <v>2</v>
      </c>
      <c r="C143" s="4">
        <v>45784</v>
      </c>
      <c r="D143" t="s">
        <v>460</v>
      </c>
      <c r="E143" s="14">
        <v>0.64583333333333304</v>
      </c>
      <c r="F143" s="16">
        <v>0.65347222222222223</v>
      </c>
      <c r="G143" s="16">
        <v>0.66597222222222219</v>
      </c>
      <c r="H143" t="s">
        <v>481</v>
      </c>
      <c r="J143" t="str">
        <f>_xlfn.XLOOKUP(テーブル3[[#This Row],[業務ID]], 業務一覧!$A$1:$A$100, 業務一覧!$B$1:$B$100)</f>
        <v>毎営業日業務</v>
      </c>
      <c r="K143" s="17">
        <f t="shared" ca="1" si="2"/>
        <v>0.625</v>
      </c>
    </row>
    <row r="144" spans="1:11">
      <c r="A144">
        <v>141</v>
      </c>
      <c r="B144">
        <v>5</v>
      </c>
      <c r="C144" s="4">
        <v>45784</v>
      </c>
      <c r="D144" t="s">
        <v>458</v>
      </c>
      <c r="E144" s="14">
        <v>0.66666666666666596</v>
      </c>
      <c r="F144" s="16">
        <v>0.69930555555555551</v>
      </c>
      <c r="G144" s="16">
        <v>0.70972222222222225</v>
      </c>
      <c r="H144" t="s">
        <v>481</v>
      </c>
      <c r="J144" t="str">
        <f>_xlfn.XLOOKUP(テーブル3[[#This Row],[業務ID]], 業務一覧!$A$1:$A$100, 業務一覧!$B$1:$B$100)</f>
        <v>毎週水曜業務</v>
      </c>
      <c r="K144" s="17">
        <f t="shared" ca="1" si="2"/>
        <v>0.7104166666666667</v>
      </c>
    </row>
    <row r="145" spans="1:11">
      <c r="A145">
        <v>142</v>
      </c>
      <c r="B145">
        <v>39</v>
      </c>
      <c r="C145" s="4">
        <v>45784</v>
      </c>
      <c r="D145" t="s">
        <v>456</v>
      </c>
      <c r="E145" s="14">
        <v>0.6875</v>
      </c>
      <c r="F145" s="16">
        <v>0.6958333333333333</v>
      </c>
      <c r="G145" s="16">
        <v>0.7</v>
      </c>
      <c r="H145" t="s">
        <v>481</v>
      </c>
      <c r="J145" t="str">
        <f>_xlfn.XLOOKUP(テーブル3[[#This Row],[業務ID]], 業務一覧!$A$1:$A$100, 業務一覧!$B$1:$B$100)</f>
        <v>毎月第1水曜業務</v>
      </c>
      <c r="K145" s="17">
        <f t="shared" ca="1" si="2"/>
        <v>0.7416666666666667</v>
      </c>
    </row>
    <row r="146" spans="1:11">
      <c r="A146">
        <v>143</v>
      </c>
      <c r="B146">
        <v>49</v>
      </c>
      <c r="C146" s="4">
        <v>45784</v>
      </c>
      <c r="D146" t="s">
        <v>457</v>
      </c>
      <c r="E146" s="14">
        <v>0.70833333333333304</v>
      </c>
      <c r="F146" s="16">
        <v>0.70486111111111116</v>
      </c>
      <c r="G146" s="16">
        <v>0.67013888888888884</v>
      </c>
      <c r="H146" t="s">
        <v>481</v>
      </c>
      <c r="J146" t="str">
        <f>_xlfn.XLOOKUP(テーブル3[[#This Row],[業務ID]], 業務一覧!$A$1:$A$100, 業務一覧!$B$1:$B$100)</f>
        <v>毎月第3営業日業務</v>
      </c>
      <c r="K146" s="17">
        <f t="shared" ca="1" si="2"/>
        <v>0.71805555555555556</v>
      </c>
    </row>
    <row r="147" spans="1:11">
      <c r="A147">
        <v>144</v>
      </c>
      <c r="B147">
        <v>52</v>
      </c>
      <c r="C147" s="4">
        <v>45784</v>
      </c>
      <c r="D147" t="s">
        <v>458</v>
      </c>
      <c r="E147" s="14">
        <v>0.72916666666666596</v>
      </c>
      <c r="F147" s="16">
        <v>0.72916666666666663</v>
      </c>
      <c r="G147" s="16">
        <v>0.74097222222222225</v>
      </c>
      <c r="H147" t="s">
        <v>481</v>
      </c>
      <c r="J147" t="str">
        <f>_xlfn.XLOOKUP(テーブル3[[#This Row],[業務ID]], 業務一覧!$A$1:$A$100, 業務一覧!$B$1:$B$100)</f>
        <v>毎週水曜日業務</v>
      </c>
      <c r="K147" s="17">
        <f t="shared" ca="1" si="2"/>
        <v>0.74236111111111114</v>
      </c>
    </row>
  </sheetData>
  <phoneticPr fontId="2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A342BB-9B86-434E-A220-5BA7B62AEE9C}">
          <x14:formula1>
            <xm:f>担当者!$B$2:$B$11</xm:f>
          </x14:formula1>
          <xm:sqref>D4:D147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H4:H147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13"/>
  <sheetViews>
    <sheetView topLeftCell="B88" workbookViewId="0">
      <selection activeCell="G37" sqref="G37"/>
    </sheetView>
  </sheetViews>
  <sheetFormatPr defaultRowHeight="18.75"/>
  <sheetData>
    <row r="1" spans="1:3">
      <c r="A1" t="s">
        <v>140</v>
      </c>
      <c r="B1" t="s">
        <v>198</v>
      </c>
      <c r="C1" t="s">
        <v>161</v>
      </c>
    </row>
    <row r="2" spans="1:3">
      <c r="A2" s="5">
        <v>0.98909722222222218</v>
      </c>
      <c r="B2" t="s">
        <v>199</v>
      </c>
      <c r="C2" t="s">
        <v>167</v>
      </c>
    </row>
    <row r="3" spans="1:3">
      <c r="A3" s="5">
        <v>0.98909722222222218</v>
      </c>
      <c r="B3" t="s">
        <v>199</v>
      </c>
      <c r="C3" t="s">
        <v>159</v>
      </c>
    </row>
    <row r="4" spans="1:3">
      <c r="A4" s="5">
        <v>0.98922453703703705</v>
      </c>
      <c r="B4" t="s">
        <v>199</v>
      </c>
      <c r="C4" t="s">
        <v>160</v>
      </c>
    </row>
    <row r="5" spans="1:3">
      <c r="A5" s="5">
        <v>0.98922453703703705</v>
      </c>
      <c r="B5" t="s">
        <v>199</v>
      </c>
      <c r="C5" t="s">
        <v>475</v>
      </c>
    </row>
    <row r="6" spans="1:3">
      <c r="A6" s="5">
        <v>0.98922453703703705</v>
      </c>
      <c r="B6" t="s">
        <v>199</v>
      </c>
      <c r="C6" t="s">
        <v>194</v>
      </c>
    </row>
    <row r="7" spans="1:3">
      <c r="A7" s="5">
        <v>0.98922453703703705</v>
      </c>
      <c r="B7" t="s">
        <v>199</v>
      </c>
      <c r="C7" t="s">
        <v>168</v>
      </c>
    </row>
    <row r="8" spans="1:3">
      <c r="A8" s="5">
        <v>0.98922453703703705</v>
      </c>
      <c r="B8" t="s">
        <v>199</v>
      </c>
      <c r="C8" t="s">
        <v>163</v>
      </c>
    </row>
    <row r="9" spans="1:3">
      <c r="A9" s="5">
        <v>0.98922453703703705</v>
      </c>
      <c r="B9" t="s">
        <v>199</v>
      </c>
      <c r="C9" t="s">
        <v>166</v>
      </c>
    </row>
    <row r="10" spans="1:3">
      <c r="A10" s="5">
        <v>0.98925925925925928</v>
      </c>
      <c r="B10" t="s">
        <v>199</v>
      </c>
      <c r="C10" t="s">
        <v>476</v>
      </c>
    </row>
    <row r="11" spans="1:3">
      <c r="A11" s="5">
        <v>0.98925925925925928</v>
      </c>
      <c r="B11" t="s">
        <v>199</v>
      </c>
      <c r="C11" t="s">
        <v>443</v>
      </c>
    </row>
    <row r="12" spans="1:3">
      <c r="A12" s="5">
        <v>0.98927083333333332</v>
      </c>
      <c r="B12" t="s">
        <v>199</v>
      </c>
      <c r="C12" t="s">
        <v>169</v>
      </c>
    </row>
    <row r="13" spans="1:3">
      <c r="A13" s="5">
        <v>0.98927083333333332</v>
      </c>
      <c r="B13" t="s">
        <v>199</v>
      </c>
      <c r="C13" t="s">
        <v>444</v>
      </c>
    </row>
    <row r="14" spans="1:3">
      <c r="A14" s="5">
        <v>0.98927083333333332</v>
      </c>
      <c r="B14" t="s">
        <v>199</v>
      </c>
      <c r="C14" t="s">
        <v>197</v>
      </c>
    </row>
    <row r="15" spans="1:3">
      <c r="A15" s="5">
        <v>0.98928240740740736</v>
      </c>
      <c r="B15" t="s">
        <v>199</v>
      </c>
      <c r="C15" t="s">
        <v>262</v>
      </c>
    </row>
    <row r="16" spans="1:3">
      <c r="A16" s="5">
        <v>0.98928240740740736</v>
      </c>
      <c r="B16" t="s">
        <v>199</v>
      </c>
      <c r="C16" t="s">
        <v>170</v>
      </c>
    </row>
    <row r="17" spans="1:3">
      <c r="A17" s="5">
        <v>0.98928240740740736</v>
      </c>
      <c r="B17" t="s">
        <v>199</v>
      </c>
      <c r="C17" t="s">
        <v>263</v>
      </c>
    </row>
    <row r="18" spans="1:3">
      <c r="A18" s="5">
        <v>0.98928240740740736</v>
      </c>
      <c r="B18" t="s">
        <v>199</v>
      </c>
      <c r="C18" t="s">
        <v>203</v>
      </c>
    </row>
    <row r="19" spans="1:3">
      <c r="A19" s="5">
        <v>0.98928240740740736</v>
      </c>
      <c r="B19" t="s">
        <v>199</v>
      </c>
      <c r="C19" t="s">
        <v>264</v>
      </c>
    </row>
    <row r="20" spans="1:3">
      <c r="A20" s="5">
        <v>0.98928240740740736</v>
      </c>
      <c r="B20" t="s">
        <v>199</v>
      </c>
      <c r="C20" t="s">
        <v>206</v>
      </c>
    </row>
    <row r="21" spans="1:3">
      <c r="A21" s="5">
        <v>0.98928240740740736</v>
      </c>
      <c r="B21" t="s">
        <v>199</v>
      </c>
      <c r="C21" t="s">
        <v>265</v>
      </c>
    </row>
    <row r="22" spans="1:3">
      <c r="A22" s="5">
        <v>0.98928240740740736</v>
      </c>
      <c r="B22" t="s">
        <v>199</v>
      </c>
      <c r="C22" t="s">
        <v>171</v>
      </c>
    </row>
    <row r="23" spans="1:3">
      <c r="A23" s="5">
        <v>0.98928240740740736</v>
      </c>
      <c r="B23" t="s">
        <v>199</v>
      </c>
      <c r="C23" t="s">
        <v>266</v>
      </c>
    </row>
    <row r="24" spans="1:3">
      <c r="A24" s="5">
        <v>0.98928240740740736</v>
      </c>
      <c r="B24" t="s">
        <v>199</v>
      </c>
      <c r="C24" t="s">
        <v>172</v>
      </c>
    </row>
    <row r="25" spans="1:3">
      <c r="A25" s="5">
        <v>0.98928240740740736</v>
      </c>
      <c r="B25" t="s">
        <v>199</v>
      </c>
      <c r="C25" t="s">
        <v>267</v>
      </c>
    </row>
    <row r="26" spans="1:3">
      <c r="A26" s="5">
        <v>0.98928240740740736</v>
      </c>
      <c r="B26" t="s">
        <v>199</v>
      </c>
      <c r="C26" t="s">
        <v>173</v>
      </c>
    </row>
    <row r="27" spans="1:3">
      <c r="A27" s="5">
        <v>0.98928240740740736</v>
      </c>
      <c r="B27" t="s">
        <v>199</v>
      </c>
      <c r="C27" t="s">
        <v>268</v>
      </c>
    </row>
    <row r="28" spans="1:3">
      <c r="A28" s="5">
        <v>0.98928240740740736</v>
      </c>
      <c r="B28" t="s">
        <v>199</v>
      </c>
      <c r="C28" t="s">
        <v>174</v>
      </c>
    </row>
    <row r="29" spans="1:3">
      <c r="A29" s="5">
        <v>0.98929398148148151</v>
      </c>
      <c r="B29" t="s">
        <v>199</v>
      </c>
      <c r="C29" t="s">
        <v>269</v>
      </c>
    </row>
    <row r="30" spans="1:3">
      <c r="A30" s="5">
        <v>0.98929398148148151</v>
      </c>
      <c r="B30" t="s">
        <v>199</v>
      </c>
      <c r="C30" t="s">
        <v>175</v>
      </c>
    </row>
    <row r="31" spans="1:3">
      <c r="A31" s="5">
        <v>0.98929398148148151</v>
      </c>
      <c r="B31" t="s">
        <v>199</v>
      </c>
      <c r="C31" t="s">
        <v>270</v>
      </c>
    </row>
    <row r="32" spans="1:3">
      <c r="A32" s="5">
        <v>0.98929398148148151</v>
      </c>
      <c r="B32" t="s">
        <v>199</v>
      </c>
      <c r="C32" t="s">
        <v>176</v>
      </c>
    </row>
    <row r="33" spans="1:3">
      <c r="A33" s="5">
        <v>0.98929398148148151</v>
      </c>
      <c r="B33" t="s">
        <v>199</v>
      </c>
      <c r="C33" t="s">
        <v>271</v>
      </c>
    </row>
    <row r="34" spans="1:3">
      <c r="A34" s="5">
        <v>0.98929398148148151</v>
      </c>
      <c r="B34" t="s">
        <v>199</v>
      </c>
      <c r="C34" t="s">
        <v>177</v>
      </c>
    </row>
    <row r="35" spans="1:3">
      <c r="A35" s="5">
        <v>0.98929398148148151</v>
      </c>
      <c r="B35" t="s">
        <v>199</v>
      </c>
      <c r="C35" t="s">
        <v>272</v>
      </c>
    </row>
    <row r="36" spans="1:3">
      <c r="A36" s="5">
        <v>0.98929398148148151</v>
      </c>
      <c r="B36" t="s">
        <v>199</v>
      </c>
      <c r="C36" t="s">
        <v>178</v>
      </c>
    </row>
    <row r="37" spans="1:3">
      <c r="A37" s="5">
        <v>0.98929398148148151</v>
      </c>
      <c r="B37" t="s">
        <v>199</v>
      </c>
      <c r="C37" t="s">
        <v>273</v>
      </c>
    </row>
    <row r="38" spans="1:3">
      <c r="A38" s="5">
        <v>0.98929398148148151</v>
      </c>
      <c r="B38" t="s">
        <v>199</v>
      </c>
      <c r="C38" t="s">
        <v>179</v>
      </c>
    </row>
    <row r="39" spans="1:3">
      <c r="A39" s="5">
        <v>0.98929398148148151</v>
      </c>
      <c r="B39" t="s">
        <v>199</v>
      </c>
      <c r="C39" t="s">
        <v>274</v>
      </c>
    </row>
    <row r="40" spans="1:3">
      <c r="A40" s="5">
        <v>0.98929398148148151</v>
      </c>
      <c r="B40" t="s">
        <v>199</v>
      </c>
      <c r="C40" t="s">
        <v>180</v>
      </c>
    </row>
    <row r="41" spans="1:3">
      <c r="A41" s="5">
        <v>0.98929398148148151</v>
      </c>
      <c r="B41" t="s">
        <v>199</v>
      </c>
      <c r="C41" t="s">
        <v>275</v>
      </c>
    </row>
    <row r="42" spans="1:3">
      <c r="A42" s="5">
        <v>0.98929398148148151</v>
      </c>
      <c r="B42" t="s">
        <v>199</v>
      </c>
      <c r="C42" t="s">
        <v>181</v>
      </c>
    </row>
    <row r="43" spans="1:3">
      <c r="A43" s="5">
        <v>0.98929398148148151</v>
      </c>
      <c r="B43" t="s">
        <v>199</v>
      </c>
      <c r="C43" t="s">
        <v>276</v>
      </c>
    </row>
    <row r="44" spans="1:3">
      <c r="A44" s="5">
        <v>0.98929398148148151</v>
      </c>
      <c r="B44" t="s">
        <v>199</v>
      </c>
      <c r="C44" t="s">
        <v>182</v>
      </c>
    </row>
    <row r="45" spans="1:3">
      <c r="A45" s="5">
        <v>0.98929398148148151</v>
      </c>
      <c r="B45" t="s">
        <v>199</v>
      </c>
      <c r="C45" t="s">
        <v>277</v>
      </c>
    </row>
    <row r="46" spans="1:3">
      <c r="A46" s="5">
        <v>0.98929398148148151</v>
      </c>
      <c r="B46" t="s">
        <v>199</v>
      </c>
      <c r="C46" t="s">
        <v>183</v>
      </c>
    </row>
    <row r="47" spans="1:3">
      <c r="A47" s="5">
        <v>0.98929398148148151</v>
      </c>
      <c r="B47" t="s">
        <v>199</v>
      </c>
      <c r="C47" t="s">
        <v>278</v>
      </c>
    </row>
    <row r="48" spans="1:3">
      <c r="A48" s="5">
        <v>0.98929398148148151</v>
      </c>
      <c r="B48" t="s">
        <v>199</v>
      </c>
      <c r="C48" t="s">
        <v>184</v>
      </c>
    </row>
    <row r="49" spans="1:3">
      <c r="A49" s="5">
        <v>0.98929398148148151</v>
      </c>
      <c r="B49" t="s">
        <v>199</v>
      </c>
      <c r="C49" t="s">
        <v>279</v>
      </c>
    </row>
    <row r="50" spans="1:3">
      <c r="A50" s="5">
        <v>0.98929398148148151</v>
      </c>
      <c r="B50" t="s">
        <v>199</v>
      </c>
      <c r="C50" t="s">
        <v>195</v>
      </c>
    </row>
    <row r="51" spans="1:3">
      <c r="A51" s="5">
        <v>0.98929398148148151</v>
      </c>
      <c r="B51" t="s">
        <v>199</v>
      </c>
      <c r="C51" t="s">
        <v>280</v>
      </c>
    </row>
    <row r="52" spans="1:3">
      <c r="A52" s="5">
        <v>0.98929398148148151</v>
      </c>
      <c r="B52" t="s">
        <v>199</v>
      </c>
      <c r="C52" t="s">
        <v>204</v>
      </c>
    </row>
    <row r="53" spans="1:3">
      <c r="A53" s="5">
        <v>0.98929398148148151</v>
      </c>
      <c r="B53" t="s">
        <v>199</v>
      </c>
      <c r="C53" t="s">
        <v>281</v>
      </c>
    </row>
    <row r="54" spans="1:3">
      <c r="A54" s="5">
        <v>0.98929398148148151</v>
      </c>
      <c r="B54" t="s">
        <v>199</v>
      </c>
      <c r="C54" t="s">
        <v>185</v>
      </c>
    </row>
    <row r="55" spans="1:3">
      <c r="A55" s="5">
        <v>0.98929398148148151</v>
      </c>
      <c r="B55" t="s">
        <v>199</v>
      </c>
      <c r="C55" t="s">
        <v>282</v>
      </c>
    </row>
    <row r="56" spans="1:3">
      <c r="A56" s="5">
        <v>0.98929398148148151</v>
      </c>
      <c r="B56" t="s">
        <v>199</v>
      </c>
      <c r="C56" t="s">
        <v>186</v>
      </c>
    </row>
    <row r="57" spans="1:3">
      <c r="A57" s="5">
        <v>0.98929398148148151</v>
      </c>
      <c r="B57" t="s">
        <v>199</v>
      </c>
      <c r="C57" t="s">
        <v>283</v>
      </c>
    </row>
    <row r="58" spans="1:3">
      <c r="A58" s="5">
        <v>0.98930555555555555</v>
      </c>
      <c r="B58" t="s">
        <v>199</v>
      </c>
      <c r="C58" t="s">
        <v>187</v>
      </c>
    </row>
    <row r="59" spans="1:3">
      <c r="A59" s="5">
        <v>0.98930555555555555</v>
      </c>
      <c r="B59" t="s">
        <v>199</v>
      </c>
      <c r="C59" t="s">
        <v>284</v>
      </c>
    </row>
    <row r="60" spans="1:3">
      <c r="A60" s="5">
        <v>0.98930555555555555</v>
      </c>
      <c r="B60" t="s">
        <v>199</v>
      </c>
      <c r="C60" t="s">
        <v>196</v>
      </c>
    </row>
    <row r="61" spans="1:3">
      <c r="A61" s="5">
        <v>0.98930555555555555</v>
      </c>
      <c r="B61" t="s">
        <v>199</v>
      </c>
      <c r="C61" t="s">
        <v>285</v>
      </c>
    </row>
    <row r="62" spans="1:3">
      <c r="A62" s="5">
        <v>0.98930555555555555</v>
      </c>
      <c r="B62" t="s">
        <v>199</v>
      </c>
      <c r="C62" t="s">
        <v>205</v>
      </c>
    </row>
    <row r="63" spans="1:3">
      <c r="A63" s="5">
        <v>0.98930555555555555</v>
      </c>
      <c r="B63" t="s">
        <v>199</v>
      </c>
      <c r="C63" t="s">
        <v>286</v>
      </c>
    </row>
    <row r="64" spans="1:3">
      <c r="A64" s="5">
        <v>0.98930555555555555</v>
      </c>
      <c r="B64" t="s">
        <v>199</v>
      </c>
      <c r="C64" t="s">
        <v>188</v>
      </c>
    </row>
    <row r="65" spans="1:3">
      <c r="A65" s="5">
        <v>0.98930555555555555</v>
      </c>
      <c r="B65" t="s">
        <v>199</v>
      </c>
      <c r="C65" t="s">
        <v>287</v>
      </c>
    </row>
    <row r="66" spans="1:3">
      <c r="A66" s="5">
        <v>0.98930555555555555</v>
      </c>
      <c r="B66" t="s">
        <v>199</v>
      </c>
      <c r="C66" t="s">
        <v>189</v>
      </c>
    </row>
    <row r="67" spans="1:3">
      <c r="A67" s="5">
        <v>0.98930555555555555</v>
      </c>
      <c r="B67" t="s">
        <v>199</v>
      </c>
      <c r="C67" t="s">
        <v>411</v>
      </c>
    </row>
    <row r="68" spans="1:3">
      <c r="A68" s="5">
        <v>0.98930555555555555</v>
      </c>
      <c r="B68" t="s">
        <v>199</v>
      </c>
      <c r="C68" t="s">
        <v>394</v>
      </c>
    </row>
    <row r="69" spans="1:3">
      <c r="A69" s="5">
        <v>0.98930555555555555</v>
      </c>
      <c r="B69" t="s">
        <v>199</v>
      </c>
      <c r="C69" t="s">
        <v>412</v>
      </c>
    </row>
    <row r="70" spans="1:3">
      <c r="A70" s="5">
        <v>0.98930555555555555</v>
      </c>
      <c r="B70" t="s">
        <v>199</v>
      </c>
      <c r="C70" t="s">
        <v>395</v>
      </c>
    </row>
    <row r="71" spans="1:3">
      <c r="A71" s="5">
        <v>0.98930555555555555</v>
      </c>
      <c r="B71" t="s">
        <v>199</v>
      </c>
      <c r="C71" t="s">
        <v>413</v>
      </c>
    </row>
    <row r="72" spans="1:3">
      <c r="A72" s="5">
        <v>0.98930555555555555</v>
      </c>
      <c r="B72" t="s">
        <v>199</v>
      </c>
      <c r="C72" t="s">
        <v>396</v>
      </c>
    </row>
    <row r="73" spans="1:3">
      <c r="A73" s="5">
        <v>0.98930555555555555</v>
      </c>
      <c r="B73" t="s">
        <v>199</v>
      </c>
      <c r="C73" t="s">
        <v>414</v>
      </c>
    </row>
    <row r="74" spans="1:3">
      <c r="A74" s="5">
        <v>0.98930555555555555</v>
      </c>
      <c r="B74" t="s">
        <v>199</v>
      </c>
      <c r="C74" t="s">
        <v>397</v>
      </c>
    </row>
    <row r="75" spans="1:3">
      <c r="A75" s="5">
        <v>0.98930555555555555</v>
      </c>
      <c r="B75" t="s">
        <v>199</v>
      </c>
      <c r="C75" t="s">
        <v>415</v>
      </c>
    </row>
    <row r="76" spans="1:3">
      <c r="A76" s="5">
        <v>0.98930555555555555</v>
      </c>
      <c r="B76" t="s">
        <v>199</v>
      </c>
      <c r="C76" t="s">
        <v>398</v>
      </c>
    </row>
    <row r="77" spans="1:3">
      <c r="A77" s="5">
        <v>0.98930555555555555</v>
      </c>
      <c r="B77" t="s">
        <v>199</v>
      </c>
      <c r="C77" t="s">
        <v>416</v>
      </c>
    </row>
    <row r="78" spans="1:3">
      <c r="A78" s="5">
        <v>0.98930555555555555</v>
      </c>
      <c r="B78" t="s">
        <v>199</v>
      </c>
      <c r="C78" t="s">
        <v>399</v>
      </c>
    </row>
    <row r="79" spans="1:3">
      <c r="A79" s="5">
        <v>0.98930555555555555</v>
      </c>
      <c r="B79" t="s">
        <v>199</v>
      </c>
      <c r="C79" t="s">
        <v>417</v>
      </c>
    </row>
    <row r="80" spans="1:3">
      <c r="A80" s="5">
        <v>0.98930555555555555</v>
      </c>
      <c r="B80" t="s">
        <v>199</v>
      </c>
      <c r="C80" t="s">
        <v>400</v>
      </c>
    </row>
    <row r="81" spans="1:3">
      <c r="A81" s="5">
        <v>0.98930555555555555</v>
      </c>
      <c r="B81" t="s">
        <v>199</v>
      </c>
      <c r="C81" t="s">
        <v>418</v>
      </c>
    </row>
    <row r="82" spans="1:3">
      <c r="A82" s="5">
        <v>0.98930555555555555</v>
      </c>
      <c r="B82" t="s">
        <v>199</v>
      </c>
      <c r="C82" t="s">
        <v>401</v>
      </c>
    </row>
    <row r="83" spans="1:3">
      <c r="A83" s="5">
        <v>0.98930555555555555</v>
      </c>
      <c r="B83" t="s">
        <v>199</v>
      </c>
      <c r="C83" t="s">
        <v>419</v>
      </c>
    </row>
    <row r="84" spans="1:3">
      <c r="A84" s="5">
        <v>0.98930555555555555</v>
      </c>
      <c r="B84" t="s">
        <v>199</v>
      </c>
      <c r="C84" t="s">
        <v>402</v>
      </c>
    </row>
    <row r="85" spans="1:3">
      <c r="A85" s="5">
        <v>0.98930555555555555</v>
      </c>
      <c r="B85" t="s">
        <v>199</v>
      </c>
      <c r="C85" t="s">
        <v>420</v>
      </c>
    </row>
    <row r="86" spans="1:3">
      <c r="A86" s="5">
        <v>0.98930555555555555</v>
      </c>
      <c r="B86" t="s">
        <v>199</v>
      </c>
      <c r="C86" t="s">
        <v>403</v>
      </c>
    </row>
    <row r="87" spans="1:3">
      <c r="A87" s="5">
        <v>0.98931712962962959</v>
      </c>
      <c r="B87" t="s">
        <v>199</v>
      </c>
      <c r="C87" t="s">
        <v>421</v>
      </c>
    </row>
    <row r="88" spans="1:3">
      <c r="A88" s="5">
        <v>0.98931712962962959</v>
      </c>
      <c r="B88" t="s">
        <v>199</v>
      </c>
      <c r="C88" t="s">
        <v>422</v>
      </c>
    </row>
    <row r="89" spans="1:3">
      <c r="A89" s="5">
        <v>0.98931712962962959</v>
      </c>
      <c r="B89" t="s">
        <v>199</v>
      </c>
      <c r="C89" t="s">
        <v>423</v>
      </c>
    </row>
    <row r="90" spans="1:3">
      <c r="A90" s="5">
        <v>0.98931712962962959</v>
      </c>
      <c r="B90" t="s">
        <v>199</v>
      </c>
      <c r="C90" t="s">
        <v>404</v>
      </c>
    </row>
    <row r="91" spans="1:3">
      <c r="A91" s="5">
        <v>0.98931712962962959</v>
      </c>
      <c r="B91" t="s">
        <v>199</v>
      </c>
      <c r="C91" t="s">
        <v>424</v>
      </c>
    </row>
    <row r="92" spans="1:3">
      <c r="A92" s="5">
        <v>0.98931712962962959</v>
      </c>
      <c r="B92" t="s">
        <v>199</v>
      </c>
      <c r="C92" t="s">
        <v>405</v>
      </c>
    </row>
    <row r="93" spans="1:3">
      <c r="A93" s="5">
        <v>0.98931712962962959</v>
      </c>
      <c r="B93" t="s">
        <v>199</v>
      </c>
      <c r="C93" t="s">
        <v>425</v>
      </c>
    </row>
    <row r="94" spans="1:3">
      <c r="A94" s="5">
        <v>0.98931712962962959</v>
      </c>
      <c r="B94" t="s">
        <v>199</v>
      </c>
      <c r="C94" t="s">
        <v>406</v>
      </c>
    </row>
    <row r="95" spans="1:3">
      <c r="A95" s="5">
        <v>0.98931712962962959</v>
      </c>
      <c r="B95" t="s">
        <v>199</v>
      </c>
      <c r="C95" t="s">
        <v>426</v>
      </c>
    </row>
    <row r="96" spans="1:3">
      <c r="A96" s="5">
        <v>0.98931712962962959</v>
      </c>
      <c r="B96" t="s">
        <v>199</v>
      </c>
      <c r="C96" t="s">
        <v>410</v>
      </c>
    </row>
    <row r="97" spans="1:3">
      <c r="A97" s="5">
        <v>0.98931712962962959</v>
      </c>
      <c r="B97" t="s">
        <v>199</v>
      </c>
      <c r="C97" t="s">
        <v>427</v>
      </c>
    </row>
    <row r="98" spans="1:3">
      <c r="A98" s="5">
        <v>0.98931712962962959</v>
      </c>
      <c r="B98" t="s">
        <v>199</v>
      </c>
      <c r="C98" t="s">
        <v>407</v>
      </c>
    </row>
    <row r="99" spans="1:3">
      <c r="A99" s="5">
        <v>0.98931712962962959</v>
      </c>
      <c r="B99" t="s">
        <v>199</v>
      </c>
      <c r="C99" t="s">
        <v>428</v>
      </c>
    </row>
    <row r="100" spans="1:3">
      <c r="A100" s="5">
        <v>0.98931712962962959</v>
      </c>
      <c r="B100" t="s">
        <v>199</v>
      </c>
      <c r="C100" t="s">
        <v>408</v>
      </c>
    </row>
    <row r="101" spans="1:3">
      <c r="A101" s="5">
        <v>0.98931712962962959</v>
      </c>
      <c r="B101" t="s">
        <v>199</v>
      </c>
      <c r="C101" t="s">
        <v>429</v>
      </c>
    </row>
    <row r="102" spans="1:3">
      <c r="A102" s="5">
        <v>0.98931712962962959</v>
      </c>
      <c r="B102" t="s">
        <v>199</v>
      </c>
      <c r="C102" t="s">
        <v>409</v>
      </c>
    </row>
    <row r="103" spans="1:3">
      <c r="A103" s="5">
        <v>0.98931712962962959</v>
      </c>
      <c r="B103" t="s">
        <v>199</v>
      </c>
      <c r="C103" t="s">
        <v>288</v>
      </c>
    </row>
    <row r="104" spans="1:3">
      <c r="A104" s="5">
        <v>0.98931712962962959</v>
      </c>
      <c r="B104" t="s">
        <v>199</v>
      </c>
      <c r="C104" t="s">
        <v>190</v>
      </c>
    </row>
    <row r="105" spans="1:3">
      <c r="A105" s="5">
        <v>0.98931712962962959</v>
      </c>
      <c r="B105" t="s">
        <v>199</v>
      </c>
      <c r="C105" t="s">
        <v>289</v>
      </c>
    </row>
    <row r="106" spans="1:3">
      <c r="A106" s="5">
        <v>0.98931712962962959</v>
      </c>
      <c r="B106" t="s">
        <v>199</v>
      </c>
      <c r="C106" t="s">
        <v>191</v>
      </c>
    </row>
    <row r="107" spans="1:3">
      <c r="A107" s="5">
        <v>0.98931712962962959</v>
      </c>
      <c r="B107" t="s">
        <v>199</v>
      </c>
      <c r="C107" t="s">
        <v>290</v>
      </c>
    </row>
    <row r="108" spans="1:3">
      <c r="A108" s="5">
        <v>0.98931712962962959</v>
      </c>
      <c r="B108" t="s">
        <v>199</v>
      </c>
      <c r="C108" t="s">
        <v>291</v>
      </c>
    </row>
    <row r="109" spans="1:3">
      <c r="A109" s="5">
        <v>0.98931712962962959</v>
      </c>
      <c r="B109" t="s">
        <v>199</v>
      </c>
      <c r="C109" t="s">
        <v>292</v>
      </c>
    </row>
    <row r="110" spans="1:3">
      <c r="A110" s="5">
        <v>0.98931712962962959</v>
      </c>
      <c r="B110" t="s">
        <v>199</v>
      </c>
      <c r="C110" t="s">
        <v>293</v>
      </c>
    </row>
    <row r="111" spans="1:3">
      <c r="A111" s="5">
        <v>0.98931712962962959</v>
      </c>
      <c r="B111" t="s">
        <v>199</v>
      </c>
      <c r="C111" t="s">
        <v>192</v>
      </c>
    </row>
    <row r="112" spans="1:3">
      <c r="A112" s="5">
        <v>0.98931712962962959</v>
      </c>
      <c r="B112" t="s">
        <v>199</v>
      </c>
      <c r="C112" t="s">
        <v>294</v>
      </c>
    </row>
    <row r="113" spans="1:3">
      <c r="A113" s="5">
        <v>0.98931712962962959</v>
      </c>
      <c r="B113" t="s">
        <v>199</v>
      </c>
      <c r="C113" t="s">
        <v>193</v>
      </c>
    </row>
    <row r="114" spans="1:3">
      <c r="A114" s="5">
        <v>0.98931712962962959</v>
      </c>
      <c r="B114" t="s">
        <v>199</v>
      </c>
      <c r="C114" t="s">
        <v>295</v>
      </c>
    </row>
    <row r="115" spans="1:3">
      <c r="A115" s="5">
        <v>0.98931712962962959</v>
      </c>
      <c r="B115" t="s">
        <v>199</v>
      </c>
      <c r="C115" t="s">
        <v>216</v>
      </c>
    </row>
    <row r="116" spans="1:3">
      <c r="A116" s="5">
        <v>0.98932870370370374</v>
      </c>
      <c r="B116" t="s">
        <v>199</v>
      </c>
      <c r="C116" t="s">
        <v>207</v>
      </c>
    </row>
    <row r="117" spans="1:3">
      <c r="A117" s="5">
        <v>0.98932870370370374</v>
      </c>
      <c r="B117" t="s">
        <v>199</v>
      </c>
      <c r="C117" t="s">
        <v>296</v>
      </c>
    </row>
    <row r="118" spans="1:3">
      <c r="A118" s="5">
        <v>0.98932870370370374</v>
      </c>
      <c r="B118" t="s">
        <v>199</v>
      </c>
      <c r="C118" t="s">
        <v>213</v>
      </c>
    </row>
    <row r="119" spans="1:3">
      <c r="A119" s="5">
        <v>0.98932870370370374</v>
      </c>
      <c r="B119" t="s">
        <v>199</v>
      </c>
      <c r="C119" t="s">
        <v>208</v>
      </c>
    </row>
    <row r="120" spans="1:3">
      <c r="A120" s="5">
        <v>0.98932870370370374</v>
      </c>
      <c r="B120" t="s">
        <v>199</v>
      </c>
      <c r="C120" t="s">
        <v>297</v>
      </c>
    </row>
    <row r="121" spans="1:3">
      <c r="A121" s="5">
        <v>0.98932870370370374</v>
      </c>
      <c r="B121" t="s">
        <v>199</v>
      </c>
      <c r="C121" t="s">
        <v>214</v>
      </c>
    </row>
    <row r="122" spans="1:3">
      <c r="A122" s="5">
        <v>0.98932870370370374</v>
      </c>
      <c r="B122" t="s">
        <v>199</v>
      </c>
      <c r="C122" t="s">
        <v>298</v>
      </c>
    </row>
    <row r="123" spans="1:3">
      <c r="A123" s="5">
        <v>0.98932870370370374</v>
      </c>
      <c r="B123" t="s">
        <v>199</v>
      </c>
      <c r="C123" t="s">
        <v>217</v>
      </c>
    </row>
    <row r="124" spans="1:3">
      <c r="A124" s="5">
        <v>0.98932870370370374</v>
      </c>
      <c r="B124" t="s">
        <v>199</v>
      </c>
      <c r="C124" t="s">
        <v>299</v>
      </c>
    </row>
    <row r="125" spans="1:3">
      <c r="A125" s="5">
        <v>0.98932870370370374</v>
      </c>
      <c r="B125" t="s">
        <v>199</v>
      </c>
      <c r="C125" t="s">
        <v>218</v>
      </c>
    </row>
    <row r="126" spans="1:3">
      <c r="A126" s="5">
        <v>0.98932870370370374</v>
      </c>
      <c r="B126" t="s">
        <v>199</v>
      </c>
      <c r="C126" t="s">
        <v>300</v>
      </c>
    </row>
    <row r="127" spans="1:3">
      <c r="A127" s="5">
        <v>0.98932870370370374</v>
      </c>
      <c r="B127" t="s">
        <v>199</v>
      </c>
      <c r="C127" t="s">
        <v>219</v>
      </c>
    </row>
    <row r="128" spans="1:3">
      <c r="A128" s="5">
        <v>0.98932870370370374</v>
      </c>
      <c r="B128" t="s">
        <v>199</v>
      </c>
      <c r="C128" t="s">
        <v>301</v>
      </c>
    </row>
    <row r="129" spans="1:3">
      <c r="A129" s="5">
        <v>0.98932870370370374</v>
      </c>
      <c r="B129" t="s">
        <v>199</v>
      </c>
      <c r="C129" t="s">
        <v>220</v>
      </c>
    </row>
    <row r="130" spans="1:3">
      <c r="A130" s="5">
        <v>0.98932870370370374</v>
      </c>
      <c r="B130" t="s">
        <v>199</v>
      </c>
      <c r="C130" t="s">
        <v>302</v>
      </c>
    </row>
    <row r="131" spans="1:3">
      <c r="A131" s="5">
        <v>0.98932870370370374</v>
      </c>
      <c r="B131" t="s">
        <v>199</v>
      </c>
      <c r="C131" t="s">
        <v>261</v>
      </c>
    </row>
    <row r="132" spans="1:3">
      <c r="A132" s="5">
        <v>0.98932870370370374</v>
      </c>
      <c r="B132" t="s">
        <v>199</v>
      </c>
      <c r="C132" t="s">
        <v>303</v>
      </c>
    </row>
    <row r="133" spans="1:3">
      <c r="A133" s="5">
        <v>0.98932870370370374</v>
      </c>
      <c r="B133" t="s">
        <v>199</v>
      </c>
      <c r="C133" t="s">
        <v>221</v>
      </c>
    </row>
    <row r="134" spans="1:3">
      <c r="A134" s="5">
        <v>0.98932870370370374</v>
      </c>
      <c r="B134" t="s">
        <v>199</v>
      </c>
      <c r="C134" t="s">
        <v>304</v>
      </c>
    </row>
    <row r="135" spans="1:3">
      <c r="A135" s="5">
        <v>0.98932870370370374</v>
      </c>
      <c r="B135" t="s">
        <v>199</v>
      </c>
      <c r="C135" t="s">
        <v>222</v>
      </c>
    </row>
    <row r="136" spans="1:3">
      <c r="A136" s="5">
        <v>0.98932870370370374</v>
      </c>
      <c r="B136" t="s">
        <v>199</v>
      </c>
      <c r="C136" t="s">
        <v>305</v>
      </c>
    </row>
    <row r="137" spans="1:3">
      <c r="A137" s="5">
        <v>0.98932870370370374</v>
      </c>
      <c r="B137" t="s">
        <v>199</v>
      </c>
      <c r="C137" t="s">
        <v>223</v>
      </c>
    </row>
    <row r="138" spans="1:3">
      <c r="A138" s="5">
        <v>0.98932870370370374</v>
      </c>
      <c r="B138" t="s">
        <v>199</v>
      </c>
      <c r="C138" t="s">
        <v>306</v>
      </c>
    </row>
    <row r="139" spans="1:3">
      <c r="A139" s="5">
        <v>0.98932870370370374</v>
      </c>
      <c r="B139" t="s">
        <v>199</v>
      </c>
      <c r="C139" t="s">
        <v>224</v>
      </c>
    </row>
    <row r="140" spans="1:3">
      <c r="A140" s="5">
        <v>0.98932870370370374</v>
      </c>
      <c r="B140" t="s">
        <v>199</v>
      </c>
      <c r="C140" t="s">
        <v>307</v>
      </c>
    </row>
    <row r="141" spans="1:3">
      <c r="A141" s="5">
        <v>0.98932870370370374</v>
      </c>
      <c r="B141" t="s">
        <v>199</v>
      </c>
      <c r="C141" t="s">
        <v>225</v>
      </c>
    </row>
    <row r="142" spans="1:3">
      <c r="A142" s="5">
        <v>0.98932870370370374</v>
      </c>
      <c r="B142" t="s">
        <v>199</v>
      </c>
      <c r="C142" t="s">
        <v>308</v>
      </c>
    </row>
    <row r="143" spans="1:3">
      <c r="A143" s="5">
        <v>0.98932870370370374</v>
      </c>
      <c r="B143" t="s">
        <v>199</v>
      </c>
      <c r="C143" t="s">
        <v>226</v>
      </c>
    </row>
    <row r="144" spans="1:3">
      <c r="A144" s="5">
        <v>0.98932870370370374</v>
      </c>
      <c r="B144" t="s">
        <v>199</v>
      </c>
      <c r="C144" t="s">
        <v>309</v>
      </c>
    </row>
    <row r="145" spans="1:3">
      <c r="A145" s="5">
        <v>0.98932870370370374</v>
      </c>
      <c r="B145" t="s">
        <v>199</v>
      </c>
      <c r="C145" t="s">
        <v>227</v>
      </c>
    </row>
    <row r="146" spans="1:3">
      <c r="A146" s="5">
        <v>0.98932870370370374</v>
      </c>
      <c r="B146" t="s">
        <v>199</v>
      </c>
      <c r="C146" t="s">
        <v>310</v>
      </c>
    </row>
    <row r="147" spans="1:3">
      <c r="A147" s="5">
        <v>0.98932870370370374</v>
      </c>
      <c r="B147" t="s">
        <v>199</v>
      </c>
      <c r="C147" t="s">
        <v>228</v>
      </c>
    </row>
    <row r="148" spans="1:3">
      <c r="A148" s="5">
        <v>0.98932870370370374</v>
      </c>
      <c r="B148" t="s">
        <v>199</v>
      </c>
      <c r="C148" t="s">
        <v>311</v>
      </c>
    </row>
    <row r="149" spans="1:3">
      <c r="A149" s="5">
        <v>0.98934027777777778</v>
      </c>
      <c r="B149" t="s">
        <v>199</v>
      </c>
      <c r="C149" t="s">
        <v>229</v>
      </c>
    </row>
    <row r="150" spans="1:3">
      <c r="A150" s="5">
        <v>0.98934027777777778</v>
      </c>
      <c r="B150" t="s">
        <v>199</v>
      </c>
      <c r="C150" t="s">
        <v>312</v>
      </c>
    </row>
    <row r="151" spans="1:3">
      <c r="A151" s="5">
        <v>0.98934027777777778</v>
      </c>
      <c r="B151" t="s">
        <v>199</v>
      </c>
      <c r="C151" t="s">
        <v>230</v>
      </c>
    </row>
    <row r="152" spans="1:3">
      <c r="A152" s="5">
        <v>0.98934027777777778</v>
      </c>
      <c r="B152" t="s">
        <v>199</v>
      </c>
      <c r="C152" t="s">
        <v>313</v>
      </c>
    </row>
    <row r="153" spans="1:3">
      <c r="A153" s="5">
        <v>0.98934027777777778</v>
      </c>
      <c r="B153" t="s">
        <v>199</v>
      </c>
      <c r="C153" t="s">
        <v>231</v>
      </c>
    </row>
    <row r="154" spans="1:3">
      <c r="A154" s="5">
        <v>0.98934027777777778</v>
      </c>
      <c r="B154" t="s">
        <v>199</v>
      </c>
      <c r="C154" t="s">
        <v>314</v>
      </c>
    </row>
    <row r="155" spans="1:3">
      <c r="A155" s="5">
        <v>0.98934027777777778</v>
      </c>
      <c r="B155" t="s">
        <v>199</v>
      </c>
      <c r="C155" t="s">
        <v>232</v>
      </c>
    </row>
    <row r="156" spans="1:3">
      <c r="A156" s="5">
        <v>0.98934027777777778</v>
      </c>
      <c r="B156" t="s">
        <v>199</v>
      </c>
      <c r="C156" t="s">
        <v>315</v>
      </c>
    </row>
    <row r="157" spans="1:3">
      <c r="A157" s="5">
        <v>0.98934027777777778</v>
      </c>
      <c r="B157" t="s">
        <v>199</v>
      </c>
      <c r="C157" t="s">
        <v>233</v>
      </c>
    </row>
    <row r="158" spans="1:3">
      <c r="A158" s="5">
        <v>0.98934027777777778</v>
      </c>
      <c r="B158" t="s">
        <v>199</v>
      </c>
      <c r="C158" t="s">
        <v>316</v>
      </c>
    </row>
    <row r="159" spans="1:3">
      <c r="A159" s="5">
        <v>0.98934027777777778</v>
      </c>
      <c r="B159" t="s">
        <v>199</v>
      </c>
      <c r="C159" t="s">
        <v>234</v>
      </c>
    </row>
    <row r="160" spans="1:3">
      <c r="A160" s="5">
        <v>0.98934027777777778</v>
      </c>
      <c r="B160" t="s">
        <v>199</v>
      </c>
      <c r="C160" t="s">
        <v>317</v>
      </c>
    </row>
    <row r="161" spans="1:3">
      <c r="A161" s="5">
        <v>0.98934027777777778</v>
      </c>
      <c r="B161" t="s">
        <v>199</v>
      </c>
      <c r="C161" t="s">
        <v>235</v>
      </c>
    </row>
    <row r="162" spans="1:3">
      <c r="A162" s="5">
        <v>0.98934027777777778</v>
      </c>
      <c r="B162" t="s">
        <v>199</v>
      </c>
      <c r="C162" t="s">
        <v>318</v>
      </c>
    </row>
    <row r="163" spans="1:3">
      <c r="A163" s="5">
        <v>0.98934027777777778</v>
      </c>
      <c r="B163" t="s">
        <v>199</v>
      </c>
      <c r="C163" t="s">
        <v>236</v>
      </c>
    </row>
    <row r="164" spans="1:3">
      <c r="A164" s="5">
        <v>0.98934027777777778</v>
      </c>
      <c r="B164" t="s">
        <v>199</v>
      </c>
      <c r="C164" t="s">
        <v>319</v>
      </c>
    </row>
    <row r="165" spans="1:3">
      <c r="A165" s="5">
        <v>0.98934027777777778</v>
      </c>
      <c r="B165" t="s">
        <v>199</v>
      </c>
      <c r="C165" t="s">
        <v>237</v>
      </c>
    </row>
    <row r="166" spans="1:3">
      <c r="A166" s="5">
        <v>0.98934027777777778</v>
      </c>
      <c r="B166" t="s">
        <v>199</v>
      </c>
      <c r="C166" t="s">
        <v>320</v>
      </c>
    </row>
    <row r="167" spans="1:3">
      <c r="A167" s="5">
        <v>0.98934027777777778</v>
      </c>
      <c r="B167" t="s">
        <v>199</v>
      </c>
      <c r="C167" t="s">
        <v>238</v>
      </c>
    </row>
    <row r="168" spans="1:3">
      <c r="A168" s="5">
        <v>0.98934027777777778</v>
      </c>
      <c r="B168" t="s">
        <v>199</v>
      </c>
      <c r="C168" t="s">
        <v>321</v>
      </c>
    </row>
    <row r="169" spans="1:3">
      <c r="A169" s="5">
        <v>0.98934027777777778</v>
      </c>
      <c r="B169" t="s">
        <v>199</v>
      </c>
      <c r="C169" t="s">
        <v>239</v>
      </c>
    </row>
    <row r="170" spans="1:3">
      <c r="A170" s="5">
        <v>0.98934027777777778</v>
      </c>
      <c r="B170" t="s">
        <v>199</v>
      </c>
      <c r="C170" t="s">
        <v>322</v>
      </c>
    </row>
    <row r="171" spans="1:3">
      <c r="A171" s="5">
        <v>0.98934027777777778</v>
      </c>
      <c r="B171" t="s">
        <v>199</v>
      </c>
      <c r="C171" t="s">
        <v>240</v>
      </c>
    </row>
    <row r="172" spans="1:3">
      <c r="A172" s="5">
        <v>0.98934027777777778</v>
      </c>
      <c r="B172" t="s">
        <v>199</v>
      </c>
      <c r="C172" t="s">
        <v>323</v>
      </c>
    </row>
    <row r="173" spans="1:3">
      <c r="A173" s="5">
        <v>0.98934027777777778</v>
      </c>
      <c r="B173" t="s">
        <v>199</v>
      </c>
      <c r="C173" t="s">
        <v>241</v>
      </c>
    </row>
    <row r="174" spans="1:3">
      <c r="A174" s="5">
        <v>0.98934027777777778</v>
      </c>
      <c r="B174" t="s">
        <v>199</v>
      </c>
      <c r="C174" t="s">
        <v>324</v>
      </c>
    </row>
    <row r="175" spans="1:3">
      <c r="A175" s="5">
        <v>0.98934027777777778</v>
      </c>
      <c r="B175" t="s">
        <v>199</v>
      </c>
      <c r="C175" t="s">
        <v>242</v>
      </c>
    </row>
    <row r="176" spans="1:3">
      <c r="A176" s="5">
        <v>0.98934027777777778</v>
      </c>
      <c r="B176" t="s">
        <v>199</v>
      </c>
      <c r="C176" t="s">
        <v>325</v>
      </c>
    </row>
    <row r="177" spans="1:3">
      <c r="A177" s="5">
        <v>0.98934027777777778</v>
      </c>
      <c r="B177" t="s">
        <v>199</v>
      </c>
      <c r="C177" t="s">
        <v>243</v>
      </c>
    </row>
    <row r="178" spans="1:3">
      <c r="A178" s="5">
        <v>0.98934027777777778</v>
      </c>
      <c r="B178" t="s">
        <v>199</v>
      </c>
      <c r="C178" t="s">
        <v>326</v>
      </c>
    </row>
    <row r="179" spans="1:3">
      <c r="A179" s="5">
        <v>0.98934027777777778</v>
      </c>
      <c r="B179" t="s">
        <v>199</v>
      </c>
      <c r="C179" t="s">
        <v>244</v>
      </c>
    </row>
    <row r="180" spans="1:3">
      <c r="A180" s="5">
        <v>0.98935185185185182</v>
      </c>
      <c r="B180" t="s">
        <v>199</v>
      </c>
      <c r="C180" t="s">
        <v>327</v>
      </c>
    </row>
    <row r="181" spans="1:3">
      <c r="A181" s="5">
        <v>0.98935185185185182</v>
      </c>
      <c r="B181" t="s">
        <v>199</v>
      </c>
      <c r="C181" t="s">
        <v>245</v>
      </c>
    </row>
    <row r="182" spans="1:3">
      <c r="A182" s="5">
        <v>0.98935185185185182</v>
      </c>
      <c r="B182" t="s">
        <v>199</v>
      </c>
      <c r="C182" t="s">
        <v>328</v>
      </c>
    </row>
    <row r="183" spans="1:3">
      <c r="A183" s="5">
        <v>0.98935185185185182</v>
      </c>
      <c r="B183" t="s">
        <v>199</v>
      </c>
      <c r="C183" t="s">
        <v>246</v>
      </c>
    </row>
    <row r="184" spans="1:3">
      <c r="A184" s="5">
        <v>0.98935185185185182</v>
      </c>
      <c r="B184" t="s">
        <v>199</v>
      </c>
      <c r="C184" t="s">
        <v>329</v>
      </c>
    </row>
    <row r="185" spans="1:3">
      <c r="A185" s="5">
        <v>0.98935185185185182</v>
      </c>
      <c r="B185" t="s">
        <v>199</v>
      </c>
      <c r="C185" t="s">
        <v>247</v>
      </c>
    </row>
    <row r="186" spans="1:3">
      <c r="A186" s="5">
        <v>0.98935185185185182</v>
      </c>
      <c r="B186" t="s">
        <v>199</v>
      </c>
      <c r="C186" t="s">
        <v>330</v>
      </c>
    </row>
    <row r="187" spans="1:3">
      <c r="A187" s="5">
        <v>0.98935185185185182</v>
      </c>
      <c r="B187" t="s">
        <v>199</v>
      </c>
      <c r="C187" t="s">
        <v>248</v>
      </c>
    </row>
    <row r="188" spans="1:3">
      <c r="A188" s="5">
        <v>0.98935185185185182</v>
      </c>
      <c r="B188" t="s">
        <v>199</v>
      </c>
      <c r="C188" t="s">
        <v>331</v>
      </c>
    </row>
    <row r="189" spans="1:3">
      <c r="A189" s="5">
        <v>0.98935185185185182</v>
      </c>
      <c r="B189" t="s">
        <v>199</v>
      </c>
      <c r="C189" t="s">
        <v>249</v>
      </c>
    </row>
    <row r="190" spans="1:3">
      <c r="A190" s="5">
        <v>0.98935185185185182</v>
      </c>
      <c r="B190" t="s">
        <v>199</v>
      </c>
      <c r="C190" t="s">
        <v>332</v>
      </c>
    </row>
    <row r="191" spans="1:3">
      <c r="A191" s="5">
        <v>0.98935185185185182</v>
      </c>
      <c r="B191" t="s">
        <v>199</v>
      </c>
      <c r="C191" t="s">
        <v>250</v>
      </c>
    </row>
    <row r="192" spans="1:3">
      <c r="A192" s="5">
        <v>0.98935185185185182</v>
      </c>
      <c r="B192" t="s">
        <v>199</v>
      </c>
      <c r="C192" t="s">
        <v>333</v>
      </c>
    </row>
    <row r="193" spans="1:3">
      <c r="A193" s="5">
        <v>0.98935185185185182</v>
      </c>
      <c r="B193" t="s">
        <v>199</v>
      </c>
      <c r="C193" t="s">
        <v>251</v>
      </c>
    </row>
    <row r="194" spans="1:3">
      <c r="A194" s="5">
        <v>0.98935185185185182</v>
      </c>
      <c r="B194" t="s">
        <v>199</v>
      </c>
      <c r="C194" t="s">
        <v>334</v>
      </c>
    </row>
    <row r="195" spans="1:3">
      <c r="A195" s="5">
        <v>0.98935185185185182</v>
      </c>
      <c r="B195" t="s">
        <v>199</v>
      </c>
      <c r="C195" t="s">
        <v>252</v>
      </c>
    </row>
    <row r="196" spans="1:3">
      <c r="A196" s="5">
        <v>0.98935185185185182</v>
      </c>
      <c r="B196" t="s">
        <v>199</v>
      </c>
      <c r="C196" t="s">
        <v>335</v>
      </c>
    </row>
    <row r="197" spans="1:3">
      <c r="A197" s="5">
        <v>0.98935185185185182</v>
      </c>
      <c r="B197" t="s">
        <v>199</v>
      </c>
      <c r="C197" t="s">
        <v>253</v>
      </c>
    </row>
    <row r="198" spans="1:3">
      <c r="A198" s="5">
        <v>0.98935185185185182</v>
      </c>
      <c r="B198" t="s">
        <v>199</v>
      </c>
      <c r="C198" t="s">
        <v>336</v>
      </c>
    </row>
    <row r="199" spans="1:3">
      <c r="A199" s="5">
        <v>0.98935185185185182</v>
      </c>
      <c r="B199" t="s">
        <v>199</v>
      </c>
      <c r="C199" t="s">
        <v>254</v>
      </c>
    </row>
    <row r="200" spans="1:3">
      <c r="A200" s="5">
        <v>0.98935185185185182</v>
      </c>
      <c r="B200" t="s">
        <v>199</v>
      </c>
      <c r="C200" t="s">
        <v>337</v>
      </c>
    </row>
    <row r="201" spans="1:3">
      <c r="A201" s="5">
        <v>0.98935185185185182</v>
      </c>
      <c r="B201" t="s">
        <v>199</v>
      </c>
      <c r="C201" t="s">
        <v>255</v>
      </c>
    </row>
    <row r="202" spans="1:3">
      <c r="A202" s="5">
        <v>0.98935185185185182</v>
      </c>
      <c r="B202" t="s">
        <v>199</v>
      </c>
      <c r="C202" t="s">
        <v>338</v>
      </c>
    </row>
    <row r="203" spans="1:3">
      <c r="A203" s="5">
        <v>0.98935185185185182</v>
      </c>
      <c r="B203" t="s">
        <v>199</v>
      </c>
      <c r="C203" t="s">
        <v>256</v>
      </c>
    </row>
    <row r="204" spans="1:3">
      <c r="A204" s="5">
        <v>0.98935185185185182</v>
      </c>
      <c r="B204" t="s">
        <v>199</v>
      </c>
      <c r="C204" t="s">
        <v>339</v>
      </c>
    </row>
    <row r="205" spans="1:3">
      <c r="A205" s="5">
        <v>0.98935185185185182</v>
      </c>
      <c r="B205" t="s">
        <v>199</v>
      </c>
      <c r="C205" t="s">
        <v>257</v>
      </c>
    </row>
    <row r="206" spans="1:3">
      <c r="A206" s="5">
        <v>0.98935185185185182</v>
      </c>
      <c r="B206" t="s">
        <v>199</v>
      </c>
      <c r="C206" t="s">
        <v>340</v>
      </c>
    </row>
    <row r="207" spans="1:3">
      <c r="A207" s="5">
        <v>0.98935185185185182</v>
      </c>
      <c r="B207" t="s">
        <v>199</v>
      </c>
      <c r="C207" t="s">
        <v>258</v>
      </c>
    </row>
    <row r="208" spans="1:3">
      <c r="A208" s="5">
        <v>0.98935185185185182</v>
      </c>
      <c r="B208" t="s">
        <v>199</v>
      </c>
      <c r="C208" t="s">
        <v>341</v>
      </c>
    </row>
    <row r="209" spans="1:3">
      <c r="A209" s="5">
        <v>0.98935185185185182</v>
      </c>
      <c r="B209" t="s">
        <v>199</v>
      </c>
      <c r="C209" t="s">
        <v>259</v>
      </c>
    </row>
    <row r="210" spans="1:3">
      <c r="A210" s="5">
        <v>0.98935185185185182</v>
      </c>
      <c r="B210" t="s">
        <v>199</v>
      </c>
      <c r="C210" t="s">
        <v>342</v>
      </c>
    </row>
    <row r="211" spans="1:3">
      <c r="A211" s="5">
        <v>0.98935185185185182</v>
      </c>
      <c r="B211" t="s">
        <v>199</v>
      </c>
      <c r="C211" t="s">
        <v>260</v>
      </c>
    </row>
    <row r="212" spans="1:3">
      <c r="A212" s="5">
        <v>0.98935185185185182</v>
      </c>
      <c r="B212" t="s">
        <v>199</v>
      </c>
      <c r="C212" t="s">
        <v>215</v>
      </c>
    </row>
    <row r="213" spans="1:3">
      <c r="A213" s="5">
        <v>0.98935185185185182</v>
      </c>
      <c r="B213" t="s">
        <v>199</v>
      </c>
      <c r="C213" t="s">
        <v>477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9D14-227F-4140-B9D5-76D45C4BACB2}">
  <dimension ref="A1:G38"/>
  <sheetViews>
    <sheetView workbookViewId="0">
      <selection activeCell="G23" sqref="G23"/>
    </sheetView>
  </sheetViews>
  <sheetFormatPr defaultRowHeight="18.75"/>
  <cols>
    <col min="1" max="1" width="20" customWidth="1"/>
    <col min="2" max="2" width="10" customWidth="1"/>
    <col min="3" max="3" width="13.375" customWidth="1"/>
    <col min="4" max="5" width="41.625" customWidth="1"/>
    <col min="6" max="6" width="13.375" customWidth="1"/>
    <col min="7" max="7" width="33.375" customWidth="1"/>
  </cols>
  <sheetData>
    <row r="1" spans="1:7">
      <c r="A1" s="8" t="s">
        <v>202</v>
      </c>
      <c r="B1" s="8" t="s">
        <v>12</v>
      </c>
      <c r="C1" s="8" t="s">
        <v>11</v>
      </c>
      <c r="D1" s="8" t="s">
        <v>343</v>
      </c>
      <c r="E1" s="8" t="s">
        <v>344</v>
      </c>
      <c r="F1" s="8" t="s">
        <v>345</v>
      </c>
      <c r="G1" s="8" t="s">
        <v>346</v>
      </c>
    </row>
    <row r="2" spans="1:7">
      <c r="A2" s="4">
        <v>45740</v>
      </c>
      <c r="B2" t="s">
        <v>14</v>
      </c>
      <c r="C2" t="s">
        <v>200</v>
      </c>
      <c r="D2" t="s">
        <v>347</v>
      </c>
      <c r="E2" t="s">
        <v>347</v>
      </c>
      <c r="F2" s="10" t="s">
        <v>358</v>
      </c>
      <c r="G2" t="s">
        <v>348</v>
      </c>
    </row>
    <row r="3" spans="1:7">
      <c r="A3" s="4">
        <v>45741</v>
      </c>
      <c r="B3" t="s">
        <v>15</v>
      </c>
      <c r="C3" t="s">
        <v>200</v>
      </c>
      <c r="D3" t="s">
        <v>430</v>
      </c>
      <c r="E3" t="s">
        <v>430</v>
      </c>
      <c r="F3" s="10" t="s">
        <v>358</v>
      </c>
      <c r="G3" t="s">
        <v>349</v>
      </c>
    </row>
    <row r="4" spans="1:7">
      <c r="A4" s="4">
        <v>45742</v>
      </c>
      <c r="B4" t="s">
        <v>16</v>
      </c>
      <c r="C4" t="s">
        <v>200</v>
      </c>
      <c r="D4" t="s">
        <v>431</v>
      </c>
      <c r="E4" t="s">
        <v>431</v>
      </c>
      <c r="F4" s="10" t="s">
        <v>358</v>
      </c>
      <c r="G4" t="s">
        <v>349</v>
      </c>
    </row>
    <row r="5" spans="1:7">
      <c r="A5" s="4">
        <v>45743</v>
      </c>
      <c r="B5" t="s">
        <v>17</v>
      </c>
      <c r="C5" t="s">
        <v>200</v>
      </c>
      <c r="D5" t="s">
        <v>350</v>
      </c>
      <c r="E5" t="s">
        <v>350</v>
      </c>
      <c r="F5" s="10" t="s">
        <v>358</v>
      </c>
      <c r="G5" t="s">
        <v>349</v>
      </c>
    </row>
    <row r="6" spans="1:7">
      <c r="A6" s="4">
        <v>45744</v>
      </c>
      <c r="B6" t="s">
        <v>18</v>
      </c>
      <c r="C6" t="s">
        <v>200</v>
      </c>
      <c r="D6" t="s">
        <v>351</v>
      </c>
      <c r="E6" t="s">
        <v>351</v>
      </c>
      <c r="F6" s="10" t="s">
        <v>358</v>
      </c>
      <c r="G6" t="s">
        <v>349</v>
      </c>
    </row>
    <row r="7" spans="1:7">
      <c r="A7" s="4">
        <v>45745</v>
      </c>
      <c r="B7" t="s">
        <v>19</v>
      </c>
      <c r="C7" t="s">
        <v>201</v>
      </c>
      <c r="D7" t="s">
        <v>352</v>
      </c>
      <c r="E7" t="s">
        <v>352</v>
      </c>
      <c r="F7" s="10" t="s">
        <v>358</v>
      </c>
      <c r="G7" t="s">
        <v>353</v>
      </c>
    </row>
    <row r="8" spans="1:7">
      <c r="A8" s="4">
        <v>45746</v>
      </c>
      <c r="B8" t="s">
        <v>20</v>
      </c>
      <c r="C8" t="s">
        <v>201</v>
      </c>
      <c r="D8" t="s">
        <v>354</v>
      </c>
      <c r="E8" t="s">
        <v>354</v>
      </c>
      <c r="F8" s="10" t="s">
        <v>358</v>
      </c>
      <c r="G8" t="s">
        <v>353</v>
      </c>
    </row>
    <row r="9" spans="1:7">
      <c r="A9" s="4">
        <v>45775</v>
      </c>
      <c r="B9" t="s">
        <v>14</v>
      </c>
      <c r="C9" t="s">
        <v>200</v>
      </c>
      <c r="D9" t="s">
        <v>432</v>
      </c>
      <c r="E9" t="s">
        <v>432</v>
      </c>
      <c r="F9" s="10" t="s">
        <v>358</v>
      </c>
      <c r="G9" t="s">
        <v>355</v>
      </c>
    </row>
    <row r="10" spans="1:7">
      <c r="A10" s="4">
        <v>45776</v>
      </c>
      <c r="B10" t="s">
        <v>15</v>
      </c>
      <c r="C10" t="s">
        <v>201</v>
      </c>
      <c r="D10" t="s">
        <v>433</v>
      </c>
      <c r="E10" t="s">
        <v>433</v>
      </c>
      <c r="F10" s="10" t="s">
        <v>358</v>
      </c>
      <c r="G10" t="s">
        <v>356</v>
      </c>
    </row>
    <row r="11" spans="1:7">
      <c r="A11" s="4">
        <v>45777</v>
      </c>
      <c r="B11" t="s">
        <v>16</v>
      </c>
      <c r="C11" t="s">
        <v>200</v>
      </c>
      <c r="D11" t="s">
        <v>434</v>
      </c>
      <c r="E11" t="s">
        <v>434</v>
      </c>
      <c r="F11" s="10" t="s">
        <v>358</v>
      </c>
      <c r="G11" t="s">
        <v>355</v>
      </c>
    </row>
    <row r="12" spans="1:7">
      <c r="A12" s="4">
        <v>45778</v>
      </c>
      <c r="B12" t="s">
        <v>17</v>
      </c>
      <c r="C12" t="s">
        <v>200</v>
      </c>
      <c r="D12" t="s">
        <v>357</v>
      </c>
      <c r="E12" t="s">
        <v>357</v>
      </c>
      <c r="F12" s="10" t="s">
        <v>358</v>
      </c>
      <c r="G12" t="s">
        <v>359</v>
      </c>
    </row>
    <row r="13" spans="1:7">
      <c r="A13" s="4">
        <v>45779</v>
      </c>
      <c r="B13" t="s">
        <v>18</v>
      </c>
      <c r="C13" t="s">
        <v>200</v>
      </c>
      <c r="D13" t="s">
        <v>435</v>
      </c>
      <c r="E13" t="s">
        <v>435</v>
      </c>
      <c r="F13" s="10" t="s">
        <v>358</v>
      </c>
      <c r="G13" t="s">
        <v>349</v>
      </c>
    </row>
    <row r="14" spans="1:7">
      <c r="A14" s="4">
        <v>45780</v>
      </c>
      <c r="B14" t="s">
        <v>19</v>
      </c>
      <c r="C14" t="s">
        <v>201</v>
      </c>
      <c r="D14" t="s">
        <v>360</v>
      </c>
      <c r="E14" t="s">
        <v>360</v>
      </c>
      <c r="F14" s="10" t="s">
        <v>358</v>
      </c>
      <c r="G14" t="s">
        <v>361</v>
      </c>
    </row>
    <row r="15" spans="1:7">
      <c r="A15" s="4">
        <v>45781</v>
      </c>
      <c r="B15" t="s">
        <v>20</v>
      </c>
      <c r="C15" t="s">
        <v>201</v>
      </c>
      <c r="D15" t="s">
        <v>362</v>
      </c>
      <c r="E15" t="s">
        <v>362</v>
      </c>
      <c r="F15" s="10" t="s">
        <v>358</v>
      </c>
      <c r="G15" t="s">
        <v>363</v>
      </c>
    </row>
    <row r="16" spans="1:7">
      <c r="A16" s="4">
        <v>45782</v>
      </c>
      <c r="B16" t="s">
        <v>14</v>
      </c>
      <c r="C16" t="s">
        <v>201</v>
      </c>
      <c r="D16" t="s">
        <v>364</v>
      </c>
      <c r="E16" t="s">
        <v>364</v>
      </c>
      <c r="F16" s="10" t="s">
        <v>358</v>
      </c>
      <c r="G16" t="s">
        <v>365</v>
      </c>
    </row>
    <row r="17" spans="1:7">
      <c r="A17" s="4">
        <v>45783</v>
      </c>
      <c r="B17" t="s">
        <v>15</v>
      </c>
      <c r="C17" t="s">
        <v>201</v>
      </c>
      <c r="D17" t="s">
        <v>366</v>
      </c>
      <c r="E17" t="s">
        <v>366</v>
      </c>
      <c r="F17" s="10" t="s">
        <v>358</v>
      </c>
      <c r="G17" t="s">
        <v>367</v>
      </c>
    </row>
    <row r="18" spans="1:7">
      <c r="A18" s="4">
        <v>45784</v>
      </c>
      <c r="B18" t="s">
        <v>16</v>
      </c>
      <c r="C18" t="s">
        <v>200</v>
      </c>
      <c r="D18" t="s">
        <v>436</v>
      </c>
      <c r="E18" t="s">
        <v>436</v>
      </c>
      <c r="F18" s="10" t="s">
        <v>358</v>
      </c>
      <c r="G18" t="s">
        <v>368</v>
      </c>
    </row>
    <row r="19" spans="1:7">
      <c r="A19" s="4">
        <v>45785</v>
      </c>
      <c r="B19" t="s">
        <v>17</v>
      </c>
      <c r="C19" t="s">
        <v>200</v>
      </c>
      <c r="D19" t="s">
        <v>369</v>
      </c>
      <c r="E19" t="s">
        <v>369</v>
      </c>
      <c r="F19" s="10" t="s">
        <v>358</v>
      </c>
      <c r="G19" t="s">
        <v>349</v>
      </c>
    </row>
    <row r="20" spans="1:7">
      <c r="A20" s="4">
        <v>45786</v>
      </c>
      <c r="B20" t="s">
        <v>18</v>
      </c>
      <c r="C20" t="s">
        <v>200</v>
      </c>
      <c r="D20" t="s">
        <v>370</v>
      </c>
      <c r="E20" t="s">
        <v>370</v>
      </c>
      <c r="F20" s="10" t="s">
        <v>358</v>
      </c>
      <c r="G20" t="s">
        <v>349</v>
      </c>
    </row>
    <row r="21" spans="1:7">
      <c r="A21" s="4">
        <v>45654</v>
      </c>
      <c r="B21" t="s">
        <v>19</v>
      </c>
      <c r="C21" t="s">
        <v>201</v>
      </c>
      <c r="D21" t="s">
        <v>371</v>
      </c>
      <c r="E21" t="s">
        <v>371</v>
      </c>
      <c r="F21" s="10" t="s">
        <v>358</v>
      </c>
      <c r="G21" t="s">
        <v>353</v>
      </c>
    </row>
    <row r="22" spans="1:7">
      <c r="A22" s="4">
        <v>45655</v>
      </c>
      <c r="B22" t="s">
        <v>20</v>
      </c>
      <c r="C22" t="s">
        <v>201</v>
      </c>
      <c r="D22" t="s">
        <v>372</v>
      </c>
      <c r="E22" t="s">
        <v>372</v>
      </c>
      <c r="F22" s="10" t="s">
        <v>358</v>
      </c>
      <c r="G22" t="s">
        <v>353</v>
      </c>
    </row>
    <row r="23" spans="1:7">
      <c r="A23" s="4">
        <v>45656</v>
      </c>
      <c r="B23" t="s">
        <v>14</v>
      </c>
      <c r="C23" t="s">
        <v>200</v>
      </c>
      <c r="D23" t="s">
        <v>373</v>
      </c>
      <c r="E23" t="s">
        <v>373</v>
      </c>
      <c r="F23" s="10" t="s">
        <v>358</v>
      </c>
      <c r="G23" t="s">
        <v>374</v>
      </c>
    </row>
    <row r="24" spans="1:7">
      <c r="A24" s="4">
        <v>45657</v>
      </c>
      <c r="B24" t="s">
        <v>15</v>
      </c>
      <c r="C24" t="s">
        <v>200</v>
      </c>
      <c r="D24" t="s">
        <v>437</v>
      </c>
      <c r="E24" t="s">
        <v>437</v>
      </c>
      <c r="F24" s="10" t="s">
        <v>358</v>
      </c>
      <c r="G24" t="s">
        <v>375</v>
      </c>
    </row>
    <row r="25" spans="1:7">
      <c r="A25" s="4">
        <v>45658</v>
      </c>
      <c r="B25" t="s">
        <v>16</v>
      </c>
      <c r="C25" t="s">
        <v>201</v>
      </c>
      <c r="D25" t="s">
        <v>438</v>
      </c>
      <c r="E25" t="s">
        <v>438</v>
      </c>
      <c r="F25" s="10" t="s">
        <v>358</v>
      </c>
      <c r="G25" t="s">
        <v>376</v>
      </c>
    </row>
    <row r="26" spans="1:7">
      <c r="A26" s="4">
        <v>45659</v>
      </c>
      <c r="B26" t="s">
        <v>17</v>
      </c>
      <c r="C26" t="s">
        <v>200</v>
      </c>
      <c r="D26" t="s">
        <v>377</v>
      </c>
      <c r="E26" t="s">
        <v>377</v>
      </c>
      <c r="F26" s="10" t="s">
        <v>358</v>
      </c>
      <c r="G26" t="s">
        <v>378</v>
      </c>
    </row>
    <row r="27" spans="1:7">
      <c r="A27" s="4">
        <v>45660</v>
      </c>
      <c r="B27" t="s">
        <v>18</v>
      </c>
      <c r="C27" t="s">
        <v>200</v>
      </c>
      <c r="D27" t="s">
        <v>439</v>
      </c>
      <c r="E27" t="s">
        <v>439</v>
      </c>
      <c r="F27" s="10" t="s">
        <v>358</v>
      </c>
      <c r="G27" t="s">
        <v>349</v>
      </c>
    </row>
    <row r="28" spans="1:7">
      <c r="A28" s="4">
        <v>45661</v>
      </c>
      <c r="B28" t="s">
        <v>19</v>
      </c>
      <c r="C28" t="s">
        <v>201</v>
      </c>
      <c r="D28" t="s">
        <v>379</v>
      </c>
      <c r="E28" t="s">
        <v>379</v>
      </c>
      <c r="F28" s="10" t="s">
        <v>358</v>
      </c>
      <c r="G28" t="s">
        <v>353</v>
      </c>
    </row>
    <row r="29" spans="1:7">
      <c r="A29" s="4">
        <v>45351</v>
      </c>
      <c r="B29" t="s">
        <v>17</v>
      </c>
      <c r="C29" t="s">
        <v>200</v>
      </c>
      <c r="D29" t="s">
        <v>380</v>
      </c>
      <c r="E29" t="s">
        <v>380</v>
      </c>
      <c r="F29" s="10" t="s">
        <v>358</v>
      </c>
      <c r="G29" t="s">
        <v>381</v>
      </c>
    </row>
    <row r="30" spans="1:7">
      <c r="A30" s="4">
        <v>45688</v>
      </c>
      <c r="B30" t="s">
        <v>18</v>
      </c>
      <c r="C30" t="s">
        <v>200</v>
      </c>
      <c r="D30" t="s">
        <v>440</v>
      </c>
      <c r="E30" t="s">
        <v>440</v>
      </c>
      <c r="F30" s="10" t="s">
        <v>358</v>
      </c>
      <c r="G30" t="s">
        <v>383</v>
      </c>
    </row>
    <row r="31" spans="1:7">
      <c r="A31" s="4">
        <v>45716</v>
      </c>
      <c r="B31" t="s">
        <v>18</v>
      </c>
      <c r="C31" t="s">
        <v>200</v>
      </c>
      <c r="D31" t="s">
        <v>382</v>
      </c>
      <c r="E31" t="s">
        <v>382</v>
      </c>
      <c r="F31" s="10" t="s">
        <v>358</v>
      </c>
      <c r="G31" t="s">
        <v>384</v>
      </c>
    </row>
    <row r="32" spans="1:7">
      <c r="A32" s="4">
        <v>45747</v>
      </c>
      <c r="B32" t="s">
        <v>14</v>
      </c>
      <c r="C32" t="s">
        <v>200</v>
      </c>
      <c r="D32" t="s">
        <v>441</v>
      </c>
      <c r="E32" t="s">
        <v>441</v>
      </c>
      <c r="F32" s="10" t="s">
        <v>358</v>
      </c>
      <c r="G32" t="s">
        <v>385</v>
      </c>
    </row>
    <row r="34" spans="1:2">
      <c r="A34" s="8" t="s">
        <v>386</v>
      </c>
      <c r="B34" s="8"/>
    </row>
    <row r="35" spans="1:2">
      <c r="A35" t="s">
        <v>387</v>
      </c>
      <c r="B35">
        <v>31</v>
      </c>
    </row>
    <row r="36" spans="1:2">
      <c r="A36" t="s">
        <v>388</v>
      </c>
      <c r="B36">
        <v>31</v>
      </c>
    </row>
    <row r="37" spans="1:2">
      <c r="A37" t="s">
        <v>389</v>
      </c>
      <c r="B37">
        <v>0</v>
      </c>
    </row>
    <row r="38" spans="1:2">
      <c r="A38" t="s">
        <v>390</v>
      </c>
      <c r="B38" s="11">
        <v>1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</scriptIds>
</file>

<file path=customXml/item2.xml>��< ? x m l   v e r s i o n = " 1 . 0 "   e n c o d i n g = " u t f - 1 6 " ? > < D a t a M a s h u p   s q m i d = " b 9 e 6 9 8 7 c - 9 d 7 7 - 4 7 c 0 - b 3 6 f - d 4 f e 6 1 1 9 7 d d d "   x m l n s = " h t t p : / / s c h e m a s . m i c r o s o f t . c o m / D a t a M a s h u p " > A A A A A E c F A A B Q S w M E F A A C A A g A r l 2 h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K 5 d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X a F a D F M s m E A C A A D q C A A A E w A c A E Z v c m 1 1 b G F z L 1 N l Y 3 R p b 2 4 x L m 0 g o h g A K K A U A A A A A A A A A A A A A A A A A A A A A A A A A A A A 7 V R N b x J B G L 6 T 8 B 8 m 6 w W S D S n G 9 q D Z g w G N P d h o 4 N Z 6 W G H E j c u s 2 R 0 a m 6 Y J 3 V E + p K Z 6 g L Y B 2 x 4 s / V B r T f E D W t M f M 5 0 B / o W D q 5 R 2 Q T H x J n v Z 2 e e Z e d 7 n 3 X n f 1 4 I x r B k I R J x 3 8 J r X 4 / V Y D 1 U T x g H f e s 8 K a 6 d f 0 6 3 q N i U Z S o 4 p K V H y t r O 2 6 5 T k K M l 2 Q P s E K E C H 2 O s B 4 q H 2 t x 9 g X Y A h a z Y Q N m K p J E T Y d 1 P T Y S B k I C w + L J 8 0 d X U m q l q P b q t I T W g o M T N 8 t E D M m p X 8 8 n Q Y 6 l p S w 9 B U J F m S Q c j Q U 0 l k K c F x G d x A M S M u V J W J 8 b G x o A z u p g w M I 3 h O h 8 r Z M j B l I H j P L z u + + W q W b x 7 T x S K 1 l + j i B i W r l B B K 0 i I m L x 6 I Z K L q f X H m j m k k h c A t q M a h a f m 6 2 c p g + i d 1 X d c j M V V X T U v B Z u o s A H u T 5 + V a N w B b L 3 R F o 6 a K r A e G m X R y i M 4 9 h p b v 9 4 b k + X n J + W W T Y Z H 8 J M I T V w K d g w s y + M W w l y 8 E h Q U I M H y C e 5 j W 7 m G z d j C A b O 7 s s 9 y W i 2 S v d n h F 2 D h q b x 6 x R t X N b z R 4 o + T W r O T c / t r p j 8 3 i H l v + 0 s d 6 u c J X 3 N G R A 1 7 U e b 3 O S p + F b c H y p Q + 8 f N K q L r N 8 1 m 3 u 6 R 5 7 l u t n m 1 f y 7 H m 9 X S q w 7 U J P 4 L i K Y Q / f / G S f N j L 9 j D F 7 r Z U m 5 + A F v 9 e j o U G 3 3 t t i 1 B b 1 / Y 6 S Q + d e / 0 U f X Z D 8 Q 7 N M / C + 9 w u o 1 U Y n 9 L r h b Q J Q U K d m l d r c v d C O h C X f n d / U r 5 k x z f 2 X A h u F r 4 Z L 0 F w P X d 9 k v j a b u a O q O p u 6 w U / c 7 U E s B A i 0 A F A A C A A g A r l 2 h W h B Y u q u l A A A A 9 g A A A B I A A A A A A A A A A A A A A A A A A A A A A E N v b m Z p Z y 9 Q Y W N r Y W d l L n h t b F B L A Q I t A B Q A A g A I A K 5 d o V o P y u m r p A A A A O k A A A A T A A A A A A A A A A A A A A A A A P E A A A B b Q 2 9 u d G V u d F 9 U e X B l c 1 0 u e G 1 s U E s B A i 0 A F A A C A A g A r l 2 h W g x T L J h A A g A A 6 g g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s A A A A A A A D 6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Q 3 M D A 0 M G Y t N z B j Y i 0 0 O T Y 0 L W I 5 N W Q t N 2 E 5 Z G Z k M j A 1 Y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Q 2 9 s d W 1 u V H l w Z X M i I F Z h b H V l P S J z Q X d Z R 0 J n W U d B d 0 1 H Q X d Z R 0 N R W U c i I C 8 + P E V u d H J 5 I F R 5 c G U 9 I k Z p b G x M Y X N 0 V X B k Y X R l Z C I g V m F s d W U 9 I m Q y M D I 1 L T A 0 L T I 5 V D E w O j I w O j A z L j Y 4 M D E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9 B d X R v U m V t b 3 Z l Z E N v b H V t b n M x L n v m p a 3 l i 5 l J R C w w f S Z x d W 9 0 O y w m c X V v d D t T Z W N 0 a W 9 u M S / m p a 3 l i 5 n k u I D o p q f j g 4 b j g 7 z j g 5 b j g 6 v j g 4 b j g r n j g 4 j j g 4 f j g 7 z j g r 8 v Q X V 0 b 1 J l b W 9 2 Z W R D b 2 x 1 b W 5 z M S 5 7 5 q W t 5 Y u Z 5 Z C N L D F 9 J n F 1 b 3 Q 7 L C Z x d W 9 0 O 1 N l Y 3 R p b 2 4 x L + a l r e W L m e S 4 g O i m p + O D h u O D v O O D l u O D q + O D h u O C u e O D i O O D h + O D v O O C v y 9 B d X R v U m V t b 3 Z l Z E N v b H V t b n M x L n v m p a 3 l i 5 n o q b P n t L A s M n 0 m c X V v d D s s J n F 1 b 3 Q 7 U 2 V j d G l v b j E v 5 q W t 5 Y u Z 5 L i A 6 K a n 4 4 O G 4 4 O 8 4 4 O W 4 4 O r 4 4 O G 4 4 K 5 4 4 O I 4 4 O H 4 4 O 8 4 4 K / L 0 F 1 d G 9 S Z W 1 v d m V k Q 2 9 s d W 1 u c z E u e + a l r e W L m e e o r u W I p S w z f S Z x d W 9 0 O y w m c X V v d D t T Z W N 0 a W 9 u M S / m p a 3 l i 5 n k u I D o p q f j g 4 b j g 7 z j g 5 b j g 6 v j g 4 b j g r n j g 4 j j g 4 f j g 7 z j g r 8 v Q X V 0 b 1 J l b W 9 2 Z W R D b 2 x 1 b W 5 z M S 5 7 5 Z G o 5 p y f 4 4 O 7 6 a C 7 5 b q m L D R 9 J n F 1 b 3 Q 7 L C Z x d W 9 0 O 1 N l Y 3 R p b 2 4 x L + a l r e W L m e S 4 g O i m p + O D h u O D v O O D l u O D q + O D h u O C u e O D i O O D h + O D v O O C v y 9 B d X R v U m V t b 3 Z l Z E N v b H V t b n M x L n v l n 7 r m u p Y s N X 0 m c X V v d D s s J n F 1 b 3 Q 7 U 2 V j d G l v b j E v 5 q W t 5 Y u Z 5 L i A 6 K a n 4 4 O G 4 4 O 8 4 4 O W 4 4 O r 4 4 O G 4 4 K 5 4 4 O I 4 4 O H 4 4 O 8 4 4 K / L 0 F 1 d G 9 S Z W 1 v d m V k Q 2 9 s d W 1 u c z E u e + a c i C w 2 f S Z x d W 9 0 O y w m c X V v d D t T Z W N 0 a W 9 u M S / m p a 3 l i 5 n k u I D o p q f j g 4 b j g 7 z j g 5 b j g 6 v j g 4 b j g r n j g 4 j j g 4 f j g 7 z j g r 8 v Q X V 0 b 1 J l b W 9 2 Z W R D b 2 x 1 b W 5 z M S 5 7 6 Y C x 5 5 W q 5 Y + 3 L D d 9 J n F 1 b 3 Q 7 L C Z x d W 9 0 O 1 N l Y 3 R p b 2 4 x L + a l r e W L m e S 4 g O i m p + O D h u O D v O O D l u O D q + O D h u O C u e O D i O O D h + O D v O O C v y 9 B d X R v U m V t b 3 Z l Z E N v b H V t b n M x L n v m m 5 z m l 6 U s O H 0 m c X V v d D s s J n F 1 b 3 Q 7 U 2 V j d G l v b j E v 5 q W t 5 Y u Z 5 L i A 6 K a n 4 4 O G 4 4 O 8 4 4 O W 4 4 O r 4 4 O G 4 4 K 5 4 4 O I 4 4 O H 4 4 O 8 4 4 K / L 0 F 1 d G 9 S Z W 1 v d m V k Q 2 9 s d W 1 u c z E u e 2 7 m l 6 U s O X 0 m c X V v d D s s J n F 1 b 3 Q 7 U 2 V j d G l v b j E v 5 q W t 5 Y u Z 5 L i A 6 K a n 4 4 O G 4 4 O 8 4 4 O W 4 4 O r 4 4 O G 4 4 K 5 4 4 O I 4 4 O H 4 4 O 8 4 4 K / L 0 F 1 d G 9 S Z W 1 v d m V k Q 2 9 s d W 1 u c z E u e + m d n u W W t u a l r e a X p e a M r + a b v + i m j + W J h y w x M H 0 m c X V v d D s s J n F 1 b 3 Q 7 U 2 V j d G l v b j E v 5 q W t 5 Y u Z 5 L i A 6 K a n 4 4 O G 4 4 O 8 4 4 O W 4 4 O r 4 4 O G 4 4 K 5 4 4 O I 4 4 O H 4 4 O 8 4 4 K / L 0 F 1 d G 9 S Z W 1 v d m V k Q 2 9 s d W 1 u c z E u e + W E q u W F i O W 6 p i w x M X 0 m c X V v d D s s J n F 1 b 3 Q 7 U 2 V j d G l v b j E v 5 q W t 5 Y u Z 5 L i A 6 K a n 4 4 O G 4 4 O 8 4 4 O W 4 4 O r 4 4 O G 4 4 K 5 4 4 O I 4 4 O H 4 4 O 8 4 4 K / L 0 F 1 d G 9 S Z W 1 v d m V k Q 2 9 s d W 1 u c z E u e + a c i e W K u e m W i + W n i + a X p S w x M n 0 m c X V v d D s s J n F 1 b 3 Q 7 U 2 V j d G l v b j E v 5 q W t 5 Y u Z 5 L i A 6 K a n 4 4 O G 4 4 O 8 4 4 O W 4 4 O r 4 4 O G 4 4 K 5 4 4 O I 4 4 O H 4 4 O 8 4 4 K / L 0 F 1 d G 9 S Z W 1 v d m V k Q 2 9 s d W 1 u c z E u e + a c i e W K u e e 1 g u S 6 h u a X p S w x M 3 0 m c X V v d D s s J n F 1 b 3 Q 7 U 2 V j d G l v b j E v 5 q W t 5 Y u Z 5 L i A 6 K a n 4 4 O G 4 4 O 8 4 4 O W 4 4 O r 4 4 O G 4 4 K 5 4 4 O I 4 4 O H 4 4 O 8 4 4 K /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Z m F i Y m Q w L W Z i N D Q t N D E 5 Z C 0 4 M j U y L T c y N T B h N z A y M j E w Z i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j g q v j g 6 z j g 7 P j g 4 D j g 7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4 4 K r 4 4 O s 4 4 O z 4 4 O A 4 4 O 8 L 0 F 1 d G 9 S Z W 1 v d m V k Q 2 9 s d W 1 u c z E u e + W 5 t O a c i O a X p S w w f S Z x d W 9 0 O y w m c X V v d D t T Z W N 0 a W 9 u M S / j g q v j g 6 z j g 7 P j g 4 D j g 7 w v Q X V 0 b 1 J l b W 9 2 Z W R D b 2 x 1 b W 5 z M S 5 7 5 Z a 2 5 q W t 5 p e l 4 4 O V 4 4 O p 4 4 K w L D F 9 J n F 1 b 3 Q 7 L C Z x d W 9 0 O 1 N l Y 3 R p b 2 4 x L + O C q + O D r O O D s + O D g O O D v C 9 B d X R v U m V t b 3 Z l Z E N v b H V t b n M x L n v l g p n o g I M s M n 0 m c X V v d D s s J n F 1 b 3 Q 7 U 2 V j d G l v b j E v 4 4 K r 4 4 O s 4 4 O z 4 4 O A 4 4 O 8 L 0 F 1 d G 9 S Z W 1 v d m V k Q 2 9 s d W 1 u c z E u e + a b n O a X p S w z f S Z x d W 9 0 O y w m c X V v d D t T Z W N 0 a W 9 u M S / j g q v j g 6 z j g 7 P j g 4 D j g 7 w v Q X V 0 b 1 J l b W 9 2 Z W R D b 2 x 1 b W 5 z M S 5 7 5 Z a 2 5 q W t 5 p e l L D R 9 J n F 1 b 3 Q 7 L C Z x d W 9 0 O 1 N l Y 3 R p b 2 4 x L + O C q + O D r O O D s + O D g O O D v C 9 B d X R v U m V t b 3 Z l Z E N v b H V t b n M x L n v p g I b n r p f l l r b m p a 3 m l 6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b H V t b l R 5 c G V z I i B W Y W x 1 Z T 0 i c 0 N R R U d C Z 0 1 E I i A v P j x F b n R y e S B U e X B l P S J G a W x s T G F z d F V w Z G F 0 Z W Q i I F Z h b H V l P S J k M j A y N S 0 w N C 0 y O F Q x N D o 0 O D o y M i 4 0 O T g 0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W Q 2 N D U t Z m F h M y 0 0 Y T Q 2 L T k 0 Z W I t Y j c 0 Z j U y Z G V j O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l r e W L m e S 4 g O i m p + O D h u O D v O O D l u O D q + O D h u O C u e O D i O O D h + O D v O O C v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R m l s b E N v b H V t b l R 5 c G V z I i B W Y W x 1 Z T 0 i c 0 F 3 W U d C Z 1 l H Q X d N R 0 F 3 W U d D U V l H I i A v P j x F b n R y e S B U e X B l P S J G a W x s T G F z d F V w Z G F 0 Z W Q i I F Z h b H V l P S J k M j A y N S 0 w N S 0 w M V Q w M j o 0 N T o y O S 4 5 M D I 4 N z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+ O D h u O D v O O D l u O D q + O D h u O C u e O D i O O D h + O D v O O C v y A o M i k v Q X V 0 b 1 J l b W 9 2 Z W R D b 2 x 1 b W 5 z M S 5 7 5 q W t 5 Y u Z S U Q s M H 0 m c X V v d D s s J n F 1 b 3 Q 7 U 2 V j d G l v b j E v 5 q W t 5 Y u Z 5 L i A 6 K a n 4 4 O G 4 4 O 8 4 4 O W 4 4 O r 4 4 O G 4 4 K 5 4 4 O I 4 4 O H 4 4 O 8 4 4 K / I C g y K S 9 B d X R v U m V t b 3 Z l Z E N v b H V t b n M x L n v m p a 3 l i 5 n l k I 0 s M X 0 m c X V v d D s s J n F 1 b 3 Q 7 U 2 V j d G l v b j E v 5 q W t 5 Y u Z 5 L i A 6 K a n 4 4 O G 4 4 O 8 4 4 O W 4 4 O r 4 4 O G 4 4 K 5 4 4 O I 4 4 O H 4 4 O 8 4 4 K / I C g y K S 9 B d X R v U m V t b 3 Z l Z E N v b H V t b n M x L n v m p a 3 l i 5 n o q b P n t L A s M n 0 m c X V v d D s s J n F 1 b 3 Q 7 U 2 V j d G l v b j E v 5 q W t 5 Y u Z 5 L i A 6 K a n 4 4 O G 4 4 O 8 4 4 O W 4 4 O r 4 4 O G 4 4 K 5 4 4 O I 4 4 O H 4 4 O 8 4 4 K / I C g y K S 9 B d X R v U m V t b 3 Z l Z E N v b H V t b n M x L n v m p a 3 l i 5 n n q K 7 l i K U s M 3 0 m c X V v d D s s J n F 1 b 3 Q 7 U 2 V j d G l v b j E v 5 q W t 5 Y u Z 5 L i A 6 K a n 4 4 O G 4 4 O 8 4 4 O W 4 4 O r 4 4 O G 4 4 K 5 4 4 O I 4 4 O H 4 4 O 8 4 4 K / I C g y K S 9 B d X R v U m V t b 3 Z l Z E N v b H V t b n M x L n v l k a j m n J / j g 7 v p o L v l u q Y s N H 0 m c X V v d D s s J n F 1 b 3 Q 7 U 2 V j d G l v b j E v 5 q W t 5 Y u Z 5 L i A 6 K a n 4 4 O G 4 4 O 8 4 4 O W 4 4 O r 4 4 O G 4 4 K 5 4 4 O I 4 4 O H 4 4 O 8 4 4 K / I C g y K S 9 B d X R v U m V t b 3 Z l Z E N v b H V t b n M x L n v l n 7 r m u p Y s N X 0 m c X V v d D s s J n F 1 b 3 Q 7 U 2 V j d G l v b j E v 5 q W t 5 Y u Z 5 L i A 6 K a n 4 4 O G 4 4 O 8 4 4 O W 4 4 O r 4 4 O G 4 4 K 5 4 4 O I 4 4 O H 4 4 O 8 4 4 K / I C g y K S 9 B d X R v U m V t b 3 Z l Z E N v b H V t b n M x L n v m n I g s N n 0 m c X V v d D s s J n F 1 b 3 Q 7 U 2 V j d G l v b j E v 5 q W t 5 Y u Z 5 L i A 6 K a n 4 4 O G 4 4 O 8 4 4 O W 4 4 O r 4 4 O G 4 4 K 5 4 4 O I 4 4 O H 4 4 O 8 4 4 K / I C g y K S 9 B d X R v U m V t b 3 Z l Z E N v b H V t b n M x L n v p g L H n l a r l j 7 c s N 3 0 m c X V v d D s s J n F 1 b 3 Q 7 U 2 V j d G l v b j E v 5 q W t 5 Y u Z 5 L i A 6 K a n 4 4 O G 4 4 O 8 4 4 O W 4 4 O r 4 4 O G 4 4 K 5 4 4 O I 4 4 O H 4 4 O 8 4 4 K / I C g y K S 9 B d X R v U m V t b 3 Z l Z E N v b H V t b n M x L n v m m 5 z m l 6 U s O H 0 m c X V v d D s s J n F 1 b 3 Q 7 U 2 V j d G l v b j E v 5 q W t 5 Y u Z 5 L i A 6 K a n 4 4 O G 4 4 O 8 4 4 O W 4 4 O r 4 4 O G 4 4 K 5 4 4 O I 4 4 O H 4 4 O 8 4 4 K / I C g y K S 9 B d X R v U m V t b 3 Z l Z E N v b H V t b n M x L n t u 5 p e l L D l 9 J n F 1 b 3 Q 7 L C Z x d W 9 0 O 1 N l Y 3 R p b 2 4 x L + a l r e W L m e S 4 g O i m p + O D h u O D v O O D l u O D q + O D h u O C u e O D i O O D h + O D v O O C v y A o M i k v Q X V 0 b 1 J l b W 9 2 Z W R D b 2 x 1 b W 5 z M S 5 7 6 Z 2 e 5 Z a 2 5 q W t 5 p e l 5 o y v 5 p u / 6 K a P 5 Y m H L D E w f S Z x d W 9 0 O y w m c X V v d D t T Z W N 0 a W 9 u M S / m p a 3 l i 5 n k u I D o p q f j g 4 b j g 7 z j g 5 b j g 6 v j g 4 b j g r n j g 4 j j g 4 f j g 7 z j g r 8 g K D I p L 0 F 1 d G 9 S Z W 1 v d m V k Q 2 9 s d W 1 u c z E u e + W E q u W F i O W 6 p i w x M X 0 m c X V v d D s s J n F 1 b 3 Q 7 U 2 V j d G l v b j E v 5 q W t 5 Y u Z 5 L i A 6 K a n 4 4 O G 4 4 O 8 4 4 O W 4 4 O r 4 4 O G 4 4 K 5 4 4 O I 4 4 O H 4 4 O 8 4 4 K / I C g y K S 9 B d X R v U m V t b 3 Z l Z E N v b H V t b n M x L n v m n I n l i r n p l o v l p 4 v m l 6 U s M T J 9 J n F 1 b 3 Q 7 L C Z x d W 9 0 O 1 N l Y 3 R p b 2 4 x L + a l r e W L m e S 4 g O i m p + O D h u O D v O O D l u O D q + O D h u O C u e O D i O O D h + O D v O O C v y A o M i k v Q X V 0 b 1 J l b W 9 2 Z W R D b 2 x 1 b W 5 z M S 5 7 5 p y J 5 Y q 5 5 7 W C 5 L q G 5 p e l L D E z f S Z x d W 9 0 O y w m c X V v d D t T Z W N 0 a W 9 u M S / m p a 3 l i 5 n k u I D o p q f j g 4 b j g 7 z j g 5 b j g 6 v j g 4 b j g r n j g 4 j j g 4 f j g 7 z j g r 8 g K D I p L 0 F 1 d G 9 S Z W 1 v d m V k Q 2 9 s d W 1 u c z E u e + W C m e i A g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V F M y U 4 M y U 4 N i V F M y U 4 M y V C Q y V F M y U 4 M y U 5 N i V F M y U 4 M y V B Q i V F M y U 4 M y U 4 N i V F M y U 4 M i V C O S V F M y U 4 M y U 4 O C V F M y U 4 M y U 4 N y V F M y U 4 M y V C Q y V F M y U 4 M i V C R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l R T M l O D M l O D Y l R T M l O D M l Q k M l R T M l O D M l O T Y l R T M l O D M l Q U I l R T M l O D M l O D Y l R T M l O D I l Q j k l R T M l O D M l O D g l R T M l O D M l O D c l R T M l O D M l Q k M l R T M l O D I l Q k Y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J U U z J T g z J T g 2 J U U z J T g z J U J D J U U z J T g z J T k 2 J U U z J T g z J U F C J U U z J T g z J T g 2 J U U z J T g y J U I 5 J U U z J T g z J T g 4 J U U z J T g z J T g 3 J U U z J T g z J U J D J U U z J T g y J U J G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W e N D 9 f u A R o A L M 2 J D W q x w A A A A A A I A A A A A A B B m A A A A A Q A A I A A A A M Z e 2 B Z y J p m a O w C I K 2 k u E 9 L v J + 3 A 0 z F j n O T y Y I m k s X 2 7 A A A A A A 6 A A A A A A g A A I A A A A K / K + H d a h X N / K J 4 8 T x n w a 3 g G Z a l 1 a E C r h d 9 1 L Z f j F A C 4 U A A A A D 5 o 9 B F 7 Z n U W / W j z 2 Y w N 4 G 2 y j H T 1 + N I b B D D q g M I a K Y p X K O V 0 s d M q o M D t N O O 6 b q 4 4 u p Z O I a U f q V e 8 / 3 1 h c A X R 3 Y 8 9 L 1 P 2 b m A 4 n o 9 U D r c s P F S e Q A A A A M G y 7 x t i E + z Z R m / 9 N i 8 I h p i F Q 2 L x 0 L w + I / w v e f K 7 x T u z U O U s i + P H F T 2 S 7 x 5 M o s B A u R F Y 2 9 B E k a X R t n w 7 j F 9 + H 1 4 = < / D a t a M a s h u p > 
</file>

<file path=customXml/itemProps1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Lists</vt:lpstr>
      <vt:lpstr>担当者</vt:lpstr>
      <vt:lpstr>カレンダー</vt:lpstr>
      <vt:lpstr>業務一覧</vt:lpstr>
      <vt:lpstr>業務スケジュール</vt:lpstr>
      <vt:lpstr>デバッグログ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Mitsuyoshi Kuwa</dc:creator>
  <cp:lastModifiedBy>MK-System</cp:lastModifiedBy>
  <dcterms:created xsi:type="dcterms:W3CDTF">2015-06-05T18:19:34Z</dcterms:created>
  <dcterms:modified xsi:type="dcterms:W3CDTF">2025-05-03T08:07:49Z</dcterms:modified>
</cp:coreProperties>
</file>