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\Desktop\"/>
    </mc:Choice>
  </mc:AlternateContent>
  <xr:revisionPtr revIDLastSave="0" documentId="13_ncr:1_{86A5A2E0-525C-45BD-894B-52630A33BEC2}" xr6:coauthVersionLast="47" xr6:coauthVersionMax="47" xr10:uidLastSave="{00000000-0000-0000-0000-000000000000}"/>
  <bookViews>
    <workbookView xWindow="-120" yWindow="-120" windowWidth="29040" windowHeight="15840" xr2:uid="{8EDA18AD-7E14-6F4E-9C69-F9E492EF6F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3" i="1"/>
</calcChain>
</file>

<file path=xl/sharedStrings.xml><?xml version="1.0" encoding="utf-8"?>
<sst xmlns="http://schemas.openxmlformats.org/spreadsheetml/2006/main" count="205" uniqueCount="89">
  <si>
    <t>id</t>
    <phoneticPr fontId="1" type="noConversion"/>
  </si>
  <si>
    <t>name</t>
    <phoneticPr fontId="1" type="noConversion"/>
  </si>
  <si>
    <t>birth_date</t>
    <phoneticPr fontId="1" type="noConversion"/>
  </si>
  <si>
    <t>age</t>
    <phoneticPr fontId="1" type="noConversion"/>
  </si>
  <si>
    <t>gender</t>
    <phoneticPr fontId="1" type="noConversion"/>
  </si>
  <si>
    <t>sports</t>
    <phoneticPr fontId="1" type="noConversion"/>
  </si>
  <si>
    <t>gold_solo</t>
    <phoneticPr fontId="1" type="noConversion"/>
  </si>
  <si>
    <t>silver_solo</t>
    <phoneticPr fontId="1" type="noConversion"/>
  </si>
  <si>
    <t>bronze_solo</t>
    <phoneticPr fontId="1" type="noConversion"/>
  </si>
  <si>
    <t>gold_team</t>
    <phoneticPr fontId="1" type="noConversion"/>
  </si>
  <si>
    <t>silver_team</t>
    <phoneticPr fontId="1" type="noConversion"/>
  </si>
  <si>
    <t>bronze_team</t>
    <phoneticPr fontId="1" type="noConversion"/>
  </si>
  <si>
    <t>prize</t>
    <phoneticPr fontId="1" type="noConversion"/>
  </si>
  <si>
    <t>AN San</t>
  </si>
  <si>
    <t>Female</t>
  </si>
  <si>
    <t>Female</t>
    <phoneticPr fontId="1" type="noConversion"/>
  </si>
  <si>
    <t>Archery</t>
  </si>
  <si>
    <t>JANG Minhee</t>
  </si>
  <si>
    <t>KANG Chaeyoung</t>
  </si>
  <si>
    <t>KIM Je Deok</t>
  </si>
  <si>
    <t>Male</t>
  </si>
  <si>
    <t>Male</t>
    <phoneticPr fontId="1" type="noConversion"/>
  </si>
  <si>
    <t>KIM Woojin</t>
  </si>
  <si>
    <t>OH Jinhyek</t>
  </si>
  <si>
    <t>IN Kyo Don</t>
  </si>
  <si>
    <t>Taekwondo</t>
    <phoneticPr fontId="1" type="noConversion"/>
  </si>
  <si>
    <t>Archery</t>
    <phoneticPr fontId="1" type="noConversion"/>
  </si>
  <si>
    <t>JANG Jun</t>
    <phoneticPr fontId="1" type="noConversion"/>
  </si>
  <si>
    <t>LEE Ahreum</t>
    <phoneticPr fontId="1" type="noConversion"/>
  </si>
  <si>
    <t>LEE Dabin</t>
    <phoneticPr fontId="1" type="noConversion"/>
  </si>
  <si>
    <t>LEE Daehoon</t>
    <phoneticPr fontId="1" type="noConversion"/>
  </si>
  <si>
    <t>SIM Jaeyoung</t>
    <phoneticPr fontId="1" type="noConversion"/>
  </si>
  <si>
    <t>KIM Hansol</t>
    <phoneticPr fontId="1" type="noConversion"/>
  </si>
  <si>
    <t>Artistic Gymnastics</t>
  </si>
  <si>
    <t>LEE Junho</t>
    <phoneticPr fontId="1" type="noConversion"/>
  </si>
  <si>
    <t>LEE Yunseo</t>
    <phoneticPr fontId="1" type="noConversion"/>
  </si>
  <si>
    <t>RYU Sunghyun</t>
    <phoneticPr fontId="1" type="noConversion"/>
  </si>
  <si>
    <t>SHIN Jeahwan</t>
    <phoneticPr fontId="1" type="noConversion"/>
  </si>
  <si>
    <t>YANG Hakseon</t>
    <phoneticPr fontId="1" type="noConversion"/>
  </si>
  <si>
    <t>YEO Seojeong</t>
    <phoneticPr fontId="1" type="noConversion"/>
  </si>
  <si>
    <t>AN Hyejin</t>
    <phoneticPr fontId="1" type="noConversion"/>
  </si>
  <si>
    <t>Volleyball</t>
    <phoneticPr fontId="1" type="noConversion"/>
  </si>
  <si>
    <t>JEONG Jiyun</t>
  </si>
  <si>
    <t>KIM Heejin</t>
  </si>
  <si>
    <t>KIM Su Ji</t>
  </si>
  <si>
    <t>KIM Yeon Koung</t>
  </si>
  <si>
    <t>LEE Soyoung</t>
  </si>
  <si>
    <t>OH Jiyoung</t>
  </si>
  <si>
    <t>PARK Eunjin</t>
    <phoneticPr fontId="1" type="noConversion"/>
  </si>
  <si>
    <t>PARK Jeongah</t>
  </si>
  <si>
    <t>PYO Seungju</t>
  </si>
  <si>
    <t>YANG Hyo Jin</t>
    <phoneticPr fontId="1" type="noConversion"/>
  </si>
  <si>
    <t>YEUM Hye Seon</t>
  </si>
  <si>
    <t>AN Baul</t>
  </si>
  <si>
    <t>Judo</t>
  </si>
  <si>
    <t>AN Changrim</t>
  </si>
  <si>
    <t>CHO Guham</t>
  </si>
  <si>
    <t>GWAK Donghan</t>
  </si>
  <si>
    <t>HAN Heeju</t>
  </si>
  <si>
    <t>HAN Mijin</t>
  </si>
  <si>
    <t>KANG Yujeong</t>
  </si>
  <si>
    <t>KIM Jisu</t>
  </si>
  <si>
    <t>KIM Minjong</t>
  </si>
  <si>
    <t>KIM Seongyeon</t>
  </si>
  <si>
    <t>KIM Won Jin</t>
  </si>
  <si>
    <t>LEE Sungho</t>
  </si>
  <si>
    <t>PARK Da-Sol</t>
  </si>
  <si>
    <t>YOON Hyunji</t>
  </si>
  <si>
    <t>CHOI Injeong</t>
  </si>
  <si>
    <t>fencing</t>
  </si>
  <si>
    <t>CHOI Sooyeon</t>
  </si>
  <si>
    <t>GU Bongil</t>
  </si>
  <si>
    <t>JEON Hee Sook</t>
  </si>
  <si>
    <t>KANG Young Mi</t>
  </si>
  <si>
    <t>KIM Jiyeon</t>
  </si>
  <si>
    <t>KIM Junghwan</t>
  </si>
  <si>
    <t>KIM Junho</t>
  </si>
  <si>
    <t>KWEON Youngjun</t>
  </si>
  <si>
    <t>LEE Hyein</t>
  </si>
  <si>
    <t>LEE Kwanghyun</t>
  </si>
  <si>
    <t>MA Segeon</t>
  </si>
  <si>
    <t>OH Sanguk</t>
  </si>
  <si>
    <t>PARK Sangyoung</t>
  </si>
  <si>
    <t>SEO Jiyeon</t>
  </si>
  <si>
    <t>SONG Jaeho</t>
  </si>
  <si>
    <t>SONG Sera</t>
  </si>
  <si>
    <t>YOON Jisu</t>
  </si>
  <si>
    <t>admin</t>
    <phoneticPr fontId="1" type="noConversion"/>
  </si>
  <si>
    <t>Male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</si>
</sst>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176" fontId="0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6" fontId="0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E0FE-C18B-054E-B128-4EB780F9BF88}">
  <dimension ref="A1:M65"/>
  <sheetViews>
    <sheetView tabSelected="1" workbookViewId="0">
      <selection activeCell="M2" sqref="M2"/>
    </sheetView>
  </sheetViews>
  <sheetFormatPr defaultColWidth="10.6640625" defaultRowHeight="17.25" x14ac:dyDescent="0.3"/>
  <cols>
    <col min="1" max="1" width="10.6640625" style="2"/>
    <col min="2" max="2" width="15.88671875" style="2" bestFit="1" customWidth="1"/>
    <col min="3" max="3" width="11.109375" style="5" bestFit="1" customWidth="1"/>
    <col min="4" max="5" width="10.6640625" style="2"/>
    <col min="6" max="6" width="16.6640625" style="2" bestFit="1" customWidth="1"/>
    <col min="7" max="16384" width="10.6640625" style="2"/>
  </cols>
  <sheetData>
    <row r="1" spans="1:13" ht="18" customHeight="1" x14ac:dyDescent="0.3">
      <c r="A1" s="2" t="s">
        <v>0</v>
      </c>
      <c r="B1" s="2" t="s">
        <v>1</v>
      </c>
      <c r="C1" s="5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8" customHeight="1" x14ac:dyDescent="0.3">
      <c r="A2" s="2">
        <v>0</v>
      </c>
      <c r="B2" s="2" t="s">
        <v>87</v>
      </c>
      <c r="C2" s="5">
        <v>44398</v>
      </c>
      <c r="D2" s="2">
        <v>1</v>
      </c>
      <c r="E2" s="2" t="s">
        <v>88</v>
      </c>
      <c r="F2" s="2" t="s">
        <v>87</v>
      </c>
      <c r="M2" s="2">
        <v>0</v>
      </c>
    </row>
    <row r="3" spans="1:13" x14ac:dyDescent="0.3">
      <c r="A3" s="2">
        <v>1</v>
      </c>
      <c r="B3" s="4" t="s">
        <v>53</v>
      </c>
      <c r="C3" s="7">
        <v>34418</v>
      </c>
      <c r="D3" s="4">
        <v>27</v>
      </c>
      <c r="E3" s="4" t="s">
        <v>20</v>
      </c>
      <c r="F3" s="4" t="s">
        <v>54</v>
      </c>
      <c r="G3" s="4"/>
      <c r="H3" s="4"/>
      <c r="I3" s="4">
        <v>1</v>
      </c>
      <c r="J3" s="4"/>
      <c r="K3" s="4"/>
      <c r="L3" s="4"/>
      <c r="M3" s="4">
        <f>(G3*63000000) + (H3*35000000) + (I3*25000000) + (J3*63000000*0.75) + (K3*35000000*0.75) + (L3*25000000*0.75)</f>
        <v>25000000</v>
      </c>
    </row>
    <row r="4" spans="1:13" x14ac:dyDescent="0.3">
      <c r="A4" s="2">
        <v>2</v>
      </c>
      <c r="B4" s="4" t="s">
        <v>55</v>
      </c>
      <c r="C4" s="7">
        <v>34395</v>
      </c>
      <c r="D4" s="4">
        <v>27</v>
      </c>
      <c r="E4" s="4" t="s">
        <v>20</v>
      </c>
      <c r="F4" s="4" t="s">
        <v>54</v>
      </c>
      <c r="G4" s="4"/>
      <c r="H4" s="4"/>
      <c r="I4" s="4">
        <v>1</v>
      </c>
      <c r="J4" s="4"/>
      <c r="K4" s="4"/>
      <c r="L4" s="4"/>
      <c r="M4" s="4">
        <f t="shared" ref="M4:M65" si="0">(G4*63000000) + (H4*35000000) + (I4*25000000) + (J4*63000000*0.75) + (K4*35000000*0.75) + (L4*25000000*0.75)</f>
        <v>25000000</v>
      </c>
    </row>
    <row r="5" spans="1:13" x14ac:dyDescent="0.3">
      <c r="A5" s="2">
        <v>3</v>
      </c>
      <c r="B5" s="2" t="s">
        <v>40</v>
      </c>
      <c r="C5" s="6">
        <v>35842</v>
      </c>
      <c r="D5" s="3">
        <v>23</v>
      </c>
      <c r="E5" s="3" t="s">
        <v>15</v>
      </c>
      <c r="F5" s="2" t="s">
        <v>41</v>
      </c>
      <c r="M5" s="4">
        <f t="shared" si="0"/>
        <v>0</v>
      </c>
    </row>
    <row r="6" spans="1:13" x14ac:dyDescent="0.3">
      <c r="A6" s="2">
        <v>4</v>
      </c>
      <c r="B6" s="2" t="s">
        <v>13</v>
      </c>
      <c r="C6" s="6">
        <v>36949</v>
      </c>
      <c r="D6" s="2">
        <v>20</v>
      </c>
      <c r="E6" s="2" t="s">
        <v>15</v>
      </c>
      <c r="F6" s="2" t="s">
        <v>16</v>
      </c>
      <c r="G6" s="2">
        <v>1</v>
      </c>
      <c r="J6" s="2">
        <v>2</v>
      </c>
      <c r="M6" s="4">
        <f t="shared" si="0"/>
        <v>157500000</v>
      </c>
    </row>
    <row r="7" spans="1:13" x14ac:dyDescent="0.3">
      <c r="A7" s="2">
        <v>5</v>
      </c>
      <c r="B7" s="4" t="s">
        <v>56</v>
      </c>
      <c r="C7" s="7">
        <v>33815</v>
      </c>
      <c r="D7" s="4">
        <v>29</v>
      </c>
      <c r="E7" s="4" t="s">
        <v>20</v>
      </c>
      <c r="F7" s="4" t="s">
        <v>54</v>
      </c>
      <c r="G7" s="4"/>
      <c r="H7" s="4">
        <v>1</v>
      </c>
      <c r="I7" s="4"/>
      <c r="J7" s="4"/>
      <c r="K7" s="4"/>
      <c r="L7" s="4"/>
      <c r="M7" s="4">
        <f t="shared" si="0"/>
        <v>35000000</v>
      </c>
    </row>
    <row r="8" spans="1:13" x14ac:dyDescent="0.3">
      <c r="A8" s="2">
        <v>6</v>
      </c>
      <c r="B8" s="2" t="s">
        <v>68</v>
      </c>
      <c r="C8" s="5">
        <v>33014</v>
      </c>
      <c r="D8" s="2">
        <v>31</v>
      </c>
      <c r="E8" s="4" t="s">
        <v>14</v>
      </c>
      <c r="F8" s="2" t="s">
        <v>69</v>
      </c>
      <c r="K8" s="2">
        <v>1</v>
      </c>
      <c r="M8" s="4">
        <f t="shared" si="0"/>
        <v>26250000</v>
      </c>
    </row>
    <row r="9" spans="1:13" x14ac:dyDescent="0.3">
      <c r="A9" s="2">
        <v>7</v>
      </c>
      <c r="B9" s="2" t="s">
        <v>70</v>
      </c>
      <c r="C9" s="5">
        <v>33198</v>
      </c>
      <c r="D9" s="2">
        <v>30</v>
      </c>
      <c r="E9" s="4" t="s">
        <v>14</v>
      </c>
      <c r="F9" s="2" t="s">
        <v>69</v>
      </c>
      <c r="L9" s="2">
        <v>1</v>
      </c>
      <c r="M9" s="4">
        <f t="shared" si="0"/>
        <v>18750000</v>
      </c>
    </row>
    <row r="10" spans="1:13" x14ac:dyDescent="0.3">
      <c r="A10" s="2">
        <v>8</v>
      </c>
      <c r="B10" s="2" t="s">
        <v>71</v>
      </c>
      <c r="C10" s="5">
        <v>32625</v>
      </c>
      <c r="D10" s="2">
        <v>32</v>
      </c>
      <c r="E10" s="4" t="s">
        <v>20</v>
      </c>
      <c r="F10" s="2" t="s">
        <v>69</v>
      </c>
      <c r="J10" s="2">
        <v>1</v>
      </c>
      <c r="M10" s="4">
        <f t="shared" si="0"/>
        <v>47250000</v>
      </c>
    </row>
    <row r="11" spans="1:13" x14ac:dyDescent="0.3">
      <c r="A11" s="2">
        <v>9</v>
      </c>
      <c r="B11" s="4" t="s">
        <v>57</v>
      </c>
      <c r="C11" s="7">
        <v>33714</v>
      </c>
      <c r="D11" s="4">
        <v>29</v>
      </c>
      <c r="E11" s="4" t="s">
        <v>20</v>
      </c>
      <c r="F11" s="4" t="s">
        <v>54</v>
      </c>
      <c r="G11" s="4"/>
      <c r="H11" s="4"/>
      <c r="I11" s="4"/>
      <c r="J11" s="4"/>
      <c r="K11" s="4"/>
      <c r="L11" s="4"/>
      <c r="M11" s="4">
        <f t="shared" si="0"/>
        <v>0</v>
      </c>
    </row>
    <row r="12" spans="1:13" x14ac:dyDescent="0.3">
      <c r="A12" s="2">
        <v>10</v>
      </c>
      <c r="B12" s="4" t="s">
        <v>58</v>
      </c>
      <c r="C12" s="7">
        <v>35675</v>
      </c>
      <c r="D12" s="4">
        <v>23</v>
      </c>
      <c r="E12" s="4" t="s">
        <v>14</v>
      </c>
      <c r="F12" s="4" t="s">
        <v>54</v>
      </c>
      <c r="G12" s="4"/>
      <c r="H12" s="4"/>
      <c r="I12" s="4"/>
      <c r="J12" s="4"/>
      <c r="K12" s="4"/>
      <c r="L12" s="4"/>
      <c r="M12" s="4">
        <f t="shared" si="0"/>
        <v>0</v>
      </c>
    </row>
    <row r="13" spans="1:13" x14ac:dyDescent="0.3">
      <c r="A13" s="2">
        <v>11</v>
      </c>
      <c r="B13" s="4" t="s">
        <v>59</v>
      </c>
      <c r="C13" s="7">
        <v>34913</v>
      </c>
      <c r="D13" s="4">
        <v>26</v>
      </c>
      <c r="E13" s="4" t="s">
        <v>14</v>
      </c>
      <c r="F13" s="4" t="s">
        <v>54</v>
      </c>
      <c r="G13" s="4"/>
      <c r="H13" s="4"/>
      <c r="I13" s="4"/>
      <c r="J13" s="4"/>
      <c r="K13" s="4"/>
      <c r="L13" s="4"/>
      <c r="M13" s="4">
        <f t="shared" si="0"/>
        <v>0</v>
      </c>
    </row>
    <row r="14" spans="1:13" x14ac:dyDescent="0.3">
      <c r="A14" s="2">
        <v>12</v>
      </c>
      <c r="B14" s="2" t="s">
        <v>24</v>
      </c>
      <c r="C14" s="5">
        <v>33782</v>
      </c>
      <c r="D14" s="2">
        <v>29</v>
      </c>
      <c r="E14" s="2" t="s">
        <v>21</v>
      </c>
      <c r="F14" s="2" t="s">
        <v>25</v>
      </c>
      <c r="I14" s="2">
        <v>1</v>
      </c>
      <c r="M14" s="4">
        <f t="shared" si="0"/>
        <v>25000000</v>
      </c>
    </row>
    <row r="15" spans="1:13" x14ac:dyDescent="0.3">
      <c r="A15" s="2">
        <v>13</v>
      </c>
      <c r="B15" s="2" t="s">
        <v>27</v>
      </c>
      <c r="C15" s="5">
        <v>36632</v>
      </c>
      <c r="D15" s="2">
        <v>21</v>
      </c>
      <c r="E15" s="2" t="s">
        <v>21</v>
      </c>
      <c r="F15" s="2" t="s">
        <v>25</v>
      </c>
      <c r="I15" s="2">
        <v>1</v>
      </c>
      <c r="M15" s="4">
        <f t="shared" si="0"/>
        <v>25000000</v>
      </c>
    </row>
    <row r="16" spans="1:13" x14ac:dyDescent="0.3">
      <c r="A16" s="2">
        <v>14</v>
      </c>
      <c r="B16" s="2" t="s">
        <v>17</v>
      </c>
      <c r="C16" s="5">
        <v>36255</v>
      </c>
      <c r="D16" s="2">
        <v>22</v>
      </c>
      <c r="E16" s="2" t="s">
        <v>15</v>
      </c>
      <c r="F16" s="2" t="s">
        <v>16</v>
      </c>
      <c r="J16" s="2">
        <v>1</v>
      </c>
      <c r="M16" s="4">
        <f t="shared" si="0"/>
        <v>47250000</v>
      </c>
    </row>
    <row r="17" spans="1:13" x14ac:dyDescent="0.3">
      <c r="A17" s="2">
        <v>15</v>
      </c>
      <c r="B17" s="2" t="s">
        <v>72</v>
      </c>
      <c r="C17" s="5">
        <v>30849</v>
      </c>
      <c r="D17" s="2">
        <v>37</v>
      </c>
      <c r="E17" s="4" t="s">
        <v>14</v>
      </c>
      <c r="F17" s="2" t="s">
        <v>69</v>
      </c>
      <c r="M17" s="4">
        <f t="shared" si="0"/>
        <v>0</v>
      </c>
    </row>
    <row r="18" spans="1:13" x14ac:dyDescent="0.3">
      <c r="A18" s="2">
        <v>16</v>
      </c>
      <c r="B18" s="1" t="s">
        <v>42</v>
      </c>
      <c r="C18" s="6">
        <v>36892</v>
      </c>
      <c r="D18" s="3">
        <v>20</v>
      </c>
      <c r="E18" s="3" t="s">
        <v>15</v>
      </c>
      <c r="F18" s="2" t="s">
        <v>41</v>
      </c>
      <c r="M18" s="4">
        <f t="shared" si="0"/>
        <v>0</v>
      </c>
    </row>
    <row r="19" spans="1:13" x14ac:dyDescent="0.3">
      <c r="A19" s="2">
        <v>17</v>
      </c>
      <c r="B19" s="2" t="s">
        <v>18</v>
      </c>
      <c r="C19" s="5">
        <v>35224</v>
      </c>
      <c r="D19" s="2">
        <v>25</v>
      </c>
      <c r="E19" s="2" t="s">
        <v>15</v>
      </c>
      <c r="F19" s="2" t="s">
        <v>16</v>
      </c>
      <c r="J19" s="2">
        <v>1</v>
      </c>
      <c r="M19" s="4">
        <f t="shared" si="0"/>
        <v>47250000</v>
      </c>
    </row>
    <row r="20" spans="1:13" x14ac:dyDescent="0.3">
      <c r="A20" s="2">
        <v>18</v>
      </c>
      <c r="B20" s="2" t="s">
        <v>73</v>
      </c>
      <c r="C20" s="5">
        <v>31107</v>
      </c>
      <c r="D20" s="2">
        <v>36</v>
      </c>
      <c r="E20" s="4" t="s">
        <v>14</v>
      </c>
      <c r="F20" s="2" t="s">
        <v>69</v>
      </c>
      <c r="K20" s="2">
        <v>1</v>
      </c>
      <c r="M20" s="4">
        <f t="shared" si="0"/>
        <v>26250000</v>
      </c>
    </row>
    <row r="21" spans="1:13" x14ac:dyDescent="0.3">
      <c r="A21" s="2">
        <v>19</v>
      </c>
      <c r="B21" s="4" t="s">
        <v>60</v>
      </c>
      <c r="C21" s="7">
        <v>35279</v>
      </c>
      <c r="D21" s="4">
        <v>25</v>
      </c>
      <c r="E21" s="4" t="s">
        <v>14</v>
      </c>
      <c r="F21" s="4" t="s">
        <v>54</v>
      </c>
      <c r="G21" s="4"/>
      <c r="H21" s="4"/>
      <c r="I21" s="4"/>
      <c r="J21" s="4"/>
      <c r="K21" s="4"/>
      <c r="L21" s="4"/>
      <c r="M21" s="4">
        <f t="shared" si="0"/>
        <v>0</v>
      </c>
    </row>
    <row r="22" spans="1:13" x14ac:dyDescent="0.3">
      <c r="A22" s="2">
        <v>20</v>
      </c>
      <c r="B22" s="2" t="s">
        <v>32</v>
      </c>
      <c r="C22" s="6">
        <v>35062</v>
      </c>
      <c r="D22" s="2">
        <v>25</v>
      </c>
      <c r="E22" s="3" t="s">
        <v>20</v>
      </c>
      <c r="F22" s="2" t="s">
        <v>33</v>
      </c>
      <c r="M22" s="4">
        <f t="shared" si="0"/>
        <v>0</v>
      </c>
    </row>
    <row r="23" spans="1:13" x14ac:dyDescent="0.3">
      <c r="A23" s="2">
        <v>21</v>
      </c>
      <c r="B23" s="1" t="s">
        <v>43</v>
      </c>
      <c r="C23" s="6">
        <v>33357</v>
      </c>
      <c r="D23" s="3">
        <v>30</v>
      </c>
      <c r="E23" s="3" t="s">
        <v>15</v>
      </c>
      <c r="F23" s="2" t="s">
        <v>41</v>
      </c>
      <c r="M23" s="4">
        <f t="shared" si="0"/>
        <v>0</v>
      </c>
    </row>
    <row r="24" spans="1:13" x14ac:dyDescent="0.3">
      <c r="A24" s="2">
        <v>22</v>
      </c>
      <c r="B24" s="2" t="s">
        <v>19</v>
      </c>
      <c r="C24" s="5">
        <v>38089</v>
      </c>
      <c r="D24" s="2">
        <v>17</v>
      </c>
      <c r="E24" s="2" t="s">
        <v>21</v>
      </c>
      <c r="F24" s="2" t="s">
        <v>16</v>
      </c>
      <c r="J24" s="2">
        <v>2</v>
      </c>
      <c r="M24" s="4">
        <f t="shared" si="0"/>
        <v>94500000</v>
      </c>
    </row>
    <row r="25" spans="1:13" x14ac:dyDescent="0.3">
      <c r="A25" s="2">
        <v>23</v>
      </c>
      <c r="B25" s="4" t="s">
        <v>61</v>
      </c>
      <c r="C25" s="7">
        <v>36872</v>
      </c>
      <c r="D25" s="4">
        <v>20</v>
      </c>
      <c r="E25" s="4" t="s">
        <v>14</v>
      </c>
      <c r="F25" s="4" t="s">
        <v>54</v>
      </c>
      <c r="G25" s="4"/>
      <c r="H25" s="4"/>
      <c r="I25" s="4"/>
      <c r="J25" s="4"/>
      <c r="K25" s="4"/>
      <c r="L25" s="4"/>
      <c r="M25" s="4">
        <f t="shared" si="0"/>
        <v>0</v>
      </c>
    </row>
    <row r="26" spans="1:13" x14ac:dyDescent="0.3">
      <c r="A26" s="2">
        <v>24</v>
      </c>
      <c r="B26" s="2" t="s">
        <v>74</v>
      </c>
      <c r="C26" s="5">
        <v>32214</v>
      </c>
      <c r="D26" s="2">
        <v>33</v>
      </c>
      <c r="E26" s="4" t="s">
        <v>14</v>
      </c>
      <c r="F26" s="2" t="s">
        <v>69</v>
      </c>
      <c r="L26" s="2">
        <v>1</v>
      </c>
      <c r="M26" s="4">
        <f t="shared" si="0"/>
        <v>18750000</v>
      </c>
    </row>
    <row r="27" spans="1:13" x14ac:dyDescent="0.3">
      <c r="A27" s="2">
        <v>25</v>
      </c>
      <c r="B27" s="2" t="s">
        <v>75</v>
      </c>
      <c r="C27" s="5">
        <v>30561</v>
      </c>
      <c r="D27" s="2">
        <v>37</v>
      </c>
      <c r="E27" s="4" t="s">
        <v>20</v>
      </c>
      <c r="F27" s="2" t="s">
        <v>69</v>
      </c>
      <c r="I27" s="2">
        <v>1</v>
      </c>
      <c r="J27" s="2">
        <v>1</v>
      </c>
      <c r="M27" s="4">
        <f t="shared" si="0"/>
        <v>72250000</v>
      </c>
    </row>
    <row r="28" spans="1:13" x14ac:dyDescent="0.3">
      <c r="A28" s="2">
        <v>26</v>
      </c>
      <c r="B28" s="2" t="s">
        <v>76</v>
      </c>
      <c r="C28" s="5">
        <v>34480</v>
      </c>
      <c r="D28" s="2">
        <v>27</v>
      </c>
      <c r="E28" s="4" t="s">
        <v>20</v>
      </c>
      <c r="F28" s="2" t="s">
        <v>69</v>
      </c>
      <c r="J28" s="2">
        <v>1</v>
      </c>
      <c r="M28" s="4">
        <f t="shared" si="0"/>
        <v>47250000</v>
      </c>
    </row>
    <row r="29" spans="1:13" x14ac:dyDescent="0.3">
      <c r="A29" s="2">
        <v>27</v>
      </c>
      <c r="B29" s="4" t="s">
        <v>62</v>
      </c>
      <c r="C29" s="7">
        <v>36770</v>
      </c>
      <c r="D29" s="4">
        <v>20</v>
      </c>
      <c r="E29" s="4" t="s">
        <v>20</v>
      </c>
      <c r="F29" s="4" t="s">
        <v>54</v>
      </c>
      <c r="G29" s="4"/>
      <c r="H29" s="4"/>
      <c r="I29" s="4"/>
      <c r="J29" s="4"/>
      <c r="K29" s="4"/>
      <c r="L29" s="4"/>
      <c r="M29" s="4">
        <f t="shared" si="0"/>
        <v>0</v>
      </c>
    </row>
    <row r="30" spans="1:13" x14ac:dyDescent="0.3">
      <c r="A30" s="2">
        <v>28</v>
      </c>
      <c r="B30" s="4" t="s">
        <v>63</v>
      </c>
      <c r="C30" s="7">
        <v>33344</v>
      </c>
      <c r="D30" s="4">
        <v>30</v>
      </c>
      <c r="E30" s="4" t="s">
        <v>14</v>
      </c>
      <c r="F30" s="4" t="s">
        <v>54</v>
      </c>
      <c r="G30" s="4"/>
      <c r="H30" s="4"/>
      <c r="I30" s="4"/>
      <c r="J30" s="4"/>
      <c r="K30" s="4"/>
      <c r="L30" s="4"/>
      <c r="M30" s="4">
        <f t="shared" si="0"/>
        <v>0</v>
      </c>
    </row>
    <row r="31" spans="1:13" x14ac:dyDescent="0.3">
      <c r="A31" s="2">
        <v>29</v>
      </c>
      <c r="B31" s="1" t="s">
        <v>44</v>
      </c>
      <c r="C31" s="6">
        <v>31969</v>
      </c>
      <c r="D31" s="3">
        <v>34</v>
      </c>
      <c r="E31" s="3" t="s">
        <v>15</v>
      </c>
      <c r="F31" s="2" t="s">
        <v>41</v>
      </c>
      <c r="M31" s="4">
        <f t="shared" si="0"/>
        <v>0</v>
      </c>
    </row>
    <row r="32" spans="1:13" x14ac:dyDescent="0.3">
      <c r="A32" s="2">
        <v>30</v>
      </c>
      <c r="B32" s="4" t="s">
        <v>64</v>
      </c>
      <c r="C32" s="7">
        <v>33725</v>
      </c>
      <c r="D32" s="4">
        <v>29</v>
      </c>
      <c r="E32" s="4" t="s">
        <v>20</v>
      </c>
      <c r="F32" s="4" t="s">
        <v>54</v>
      </c>
      <c r="G32" s="4"/>
      <c r="H32" s="4"/>
      <c r="I32" s="4"/>
      <c r="J32" s="4"/>
      <c r="K32" s="4"/>
      <c r="L32" s="4"/>
      <c r="M32" s="4">
        <f t="shared" si="0"/>
        <v>0</v>
      </c>
    </row>
    <row r="33" spans="1:13" x14ac:dyDescent="0.3">
      <c r="A33" s="2">
        <v>31</v>
      </c>
      <c r="B33" s="2" t="s">
        <v>22</v>
      </c>
      <c r="C33" s="5">
        <v>33775</v>
      </c>
      <c r="D33" s="2">
        <v>29</v>
      </c>
      <c r="E33" s="2" t="s">
        <v>21</v>
      </c>
      <c r="F33" s="2" t="s">
        <v>16</v>
      </c>
      <c r="J33" s="2">
        <v>1</v>
      </c>
      <c r="M33" s="4">
        <f t="shared" si="0"/>
        <v>47250000</v>
      </c>
    </row>
    <row r="34" spans="1:13" x14ac:dyDescent="0.3">
      <c r="A34" s="2">
        <v>32</v>
      </c>
      <c r="B34" s="1" t="s">
        <v>45</v>
      </c>
      <c r="C34" s="6">
        <v>32199</v>
      </c>
      <c r="D34" s="3">
        <v>33</v>
      </c>
      <c r="E34" s="3" t="s">
        <v>15</v>
      </c>
      <c r="F34" s="2" t="s">
        <v>41</v>
      </c>
      <c r="M34" s="4">
        <f t="shared" si="0"/>
        <v>0</v>
      </c>
    </row>
    <row r="35" spans="1:13" x14ac:dyDescent="0.3">
      <c r="A35" s="2">
        <v>33</v>
      </c>
      <c r="B35" s="2" t="s">
        <v>77</v>
      </c>
      <c r="C35" s="5">
        <v>31865</v>
      </c>
      <c r="D35" s="2">
        <v>34</v>
      </c>
      <c r="E35" s="4" t="s">
        <v>20</v>
      </c>
      <c r="F35" s="2" t="s">
        <v>69</v>
      </c>
      <c r="L35" s="2">
        <v>1</v>
      </c>
      <c r="M35" s="4">
        <f t="shared" si="0"/>
        <v>18750000</v>
      </c>
    </row>
    <row r="36" spans="1:13" x14ac:dyDescent="0.3">
      <c r="A36" s="2">
        <v>34</v>
      </c>
      <c r="B36" s="2" t="s">
        <v>28</v>
      </c>
      <c r="C36" s="5">
        <v>33716</v>
      </c>
      <c r="D36" s="2">
        <v>29</v>
      </c>
      <c r="E36" s="2" t="s">
        <v>15</v>
      </c>
      <c r="F36" s="2" t="s">
        <v>25</v>
      </c>
      <c r="M36" s="4">
        <f t="shared" si="0"/>
        <v>0</v>
      </c>
    </row>
    <row r="37" spans="1:13" x14ac:dyDescent="0.3">
      <c r="A37" s="2">
        <v>35</v>
      </c>
      <c r="B37" s="2" t="s">
        <v>29</v>
      </c>
      <c r="C37" s="5">
        <v>35406</v>
      </c>
      <c r="D37" s="2">
        <v>24</v>
      </c>
      <c r="E37" s="2" t="s">
        <v>15</v>
      </c>
      <c r="F37" s="2" t="s">
        <v>25</v>
      </c>
      <c r="H37" s="2">
        <v>1</v>
      </c>
      <c r="M37" s="4">
        <f t="shared" si="0"/>
        <v>35000000</v>
      </c>
    </row>
    <row r="38" spans="1:13" x14ac:dyDescent="0.3">
      <c r="A38" s="2">
        <v>36</v>
      </c>
      <c r="B38" s="2" t="s">
        <v>30</v>
      </c>
      <c r="C38" s="5">
        <v>33639</v>
      </c>
      <c r="D38" s="2">
        <v>29</v>
      </c>
      <c r="E38" s="2" t="s">
        <v>21</v>
      </c>
      <c r="F38" s="2" t="s">
        <v>25</v>
      </c>
      <c r="M38" s="4">
        <f t="shared" si="0"/>
        <v>0</v>
      </c>
    </row>
    <row r="39" spans="1:13" x14ac:dyDescent="0.3">
      <c r="A39" s="2">
        <v>37</v>
      </c>
      <c r="B39" s="2" t="s">
        <v>78</v>
      </c>
      <c r="C39" s="5">
        <v>34715</v>
      </c>
      <c r="D39" s="2">
        <v>26</v>
      </c>
      <c r="E39" s="4" t="s">
        <v>14</v>
      </c>
      <c r="F39" s="2" t="s">
        <v>69</v>
      </c>
      <c r="K39" s="2">
        <v>1</v>
      </c>
      <c r="M39" s="4">
        <f t="shared" si="0"/>
        <v>26250000</v>
      </c>
    </row>
    <row r="40" spans="1:13" x14ac:dyDescent="0.3">
      <c r="A40" s="2">
        <v>38</v>
      </c>
      <c r="B40" s="2" t="s">
        <v>34</v>
      </c>
      <c r="C40" s="5">
        <v>34994</v>
      </c>
      <c r="D40" s="3">
        <v>25</v>
      </c>
      <c r="E40" s="2" t="s">
        <v>21</v>
      </c>
      <c r="F40" s="2" t="s">
        <v>33</v>
      </c>
      <c r="M40" s="4">
        <f t="shared" si="0"/>
        <v>0</v>
      </c>
    </row>
    <row r="41" spans="1:13" x14ac:dyDescent="0.3">
      <c r="A41" s="2">
        <v>39</v>
      </c>
      <c r="B41" s="2" t="s">
        <v>79</v>
      </c>
      <c r="C41" s="5">
        <v>34198</v>
      </c>
      <c r="D41" s="2">
        <v>27</v>
      </c>
      <c r="E41" s="4" t="s">
        <v>20</v>
      </c>
      <c r="F41" s="2" t="s">
        <v>69</v>
      </c>
      <c r="M41" s="4">
        <f t="shared" si="0"/>
        <v>0</v>
      </c>
    </row>
    <row r="42" spans="1:13" x14ac:dyDescent="0.3">
      <c r="A42" s="2">
        <v>40</v>
      </c>
      <c r="B42" s="1" t="s">
        <v>46</v>
      </c>
      <c r="C42" s="6">
        <v>34624</v>
      </c>
      <c r="D42" s="3">
        <v>26</v>
      </c>
      <c r="E42" s="3" t="s">
        <v>15</v>
      </c>
      <c r="F42" s="2" t="s">
        <v>41</v>
      </c>
      <c r="M42" s="4">
        <f t="shared" si="0"/>
        <v>0</v>
      </c>
    </row>
    <row r="43" spans="1:13" x14ac:dyDescent="0.3">
      <c r="A43" s="2">
        <v>41</v>
      </c>
      <c r="B43" s="4" t="s">
        <v>65</v>
      </c>
      <c r="C43" s="7">
        <v>33794</v>
      </c>
      <c r="D43" s="4">
        <v>29</v>
      </c>
      <c r="E43" s="4" t="s">
        <v>20</v>
      </c>
      <c r="F43" s="4" t="s">
        <v>54</v>
      </c>
      <c r="G43" s="4"/>
      <c r="H43" s="4"/>
      <c r="I43" s="4"/>
      <c r="J43" s="4"/>
      <c r="K43" s="4"/>
      <c r="L43" s="4"/>
      <c r="M43" s="4">
        <f t="shared" si="0"/>
        <v>0</v>
      </c>
    </row>
    <row r="44" spans="1:13" x14ac:dyDescent="0.3">
      <c r="A44" s="2">
        <v>42</v>
      </c>
      <c r="B44" s="2" t="s">
        <v>35</v>
      </c>
      <c r="C44" s="6">
        <v>37685</v>
      </c>
      <c r="D44" s="3">
        <v>18</v>
      </c>
      <c r="E44" s="3" t="s">
        <v>14</v>
      </c>
      <c r="F44" s="2" t="s">
        <v>33</v>
      </c>
      <c r="M44" s="4">
        <f t="shared" si="0"/>
        <v>0</v>
      </c>
    </row>
    <row r="45" spans="1:13" x14ac:dyDescent="0.3">
      <c r="A45" s="2">
        <v>43</v>
      </c>
      <c r="B45" s="2" t="s">
        <v>80</v>
      </c>
      <c r="C45" s="5">
        <v>34358</v>
      </c>
      <c r="D45" s="2">
        <v>27</v>
      </c>
      <c r="E45" s="4" t="s">
        <v>20</v>
      </c>
      <c r="F45" s="2" t="s">
        <v>69</v>
      </c>
      <c r="L45" s="2">
        <v>1</v>
      </c>
      <c r="M45" s="4">
        <f t="shared" si="0"/>
        <v>18750000</v>
      </c>
    </row>
    <row r="46" spans="1:13" x14ac:dyDescent="0.3">
      <c r="A46" s="2">
        <v>44</v>
      </c>
      <c r="B46" s="2" t="s">
        <v>23</v>
      </c>
      <c r="C46" s="5">
        <v>29813</v>
      </c>
      <c r="D46" s="2">
        <v>39</v>
      </c>
      <c r="E46" s="2" t="s">
        <v>21</v>
      </c>
      <c r="F46" s="2" t="s">
        <v>26</v>
      </c>
      <c r="J46" s="2">
        <v>1</v>
      </c>
      <c r="M46" s="4">
        <f t="shared" si="0"/>
        <v>47250000</v>
      </c>
    </row>
    <row r="47" spans="1:13" x14ac:dyDescent="0.3">
      <c r="A47" s="2">
        <v>45</v>
      </c>
      <c r="B47" s="1" t="s">
        <v>47</v>
      </c>
      <c r="C47" s="6">
        <v>32335</v>
      </c>
      <c r="D47" s="3">
        <v>33</v>
      </c>
      <c r="E47" s="3" t="s">
        <v>15</v>
      </c>
      <c r="F47" s="2" t="s">
        <v>41</v>
      </c>
      <c r="M47" s="4">
        <f t="shared" si="0"/>
        <v>0</v>
      </c>
    </row>
    <row r="48" spans="1:13" x14ac:dyDescent="0.3">
      <c r="A48" s="2">
        <v>46</v>
      </c>
      <c r="B48" s="2" t="s">
        <v>81</v>
      </c>
      <c r="C48" s="5">
        <v>35338</v>
      </c>
      <c r="D48" s="2">
        <v>24</v>
      </c>
      <c r="E48" s="4" t="s">
        <v>20</v>
      </c>
      <c r="F48" s="2" t="s">
        <v>69</v>
      </c>
      <c r="J48" s="2">
        <v>1</v>
      </c>
      <c r="M48" s="4">
        <f t="shared" si="0"/>
        <v>47250000</v>
      </c>
    </row>
    <row r="49" spans="1:13" x14ac:dyDescent="0.3">
      <c r="A49" s="2">
        <v>47</v>
      </c>
      <c r="B49" s="4" t="s">
        <v>66</v>
      </c>
      <c r="C49" s="7">
        <v>35085</v>
      </c>
      <c r="D49" s="4">
        <v>25</v>
      </c>
      <c r="E49" s="4" t="s">
        <v>14</v>
      </c>
      <c r="F49" s="4" t="s">
        <v>54</v>
      </c>
      <c r="G49" s="4"/>
      <c r="H49" s="4"/>
      <c r="I49" s="4"/>
      <c r="J49" s="4"/>
      <c r="K49" s="4"/>
      <c r="L49" s="4"/>
      <c r="M49" s="4">
        <f t="shared" si="0"/>
        <v>0</v>
      </c>
    </row>
    <row r="50" spans="1:13" x14ac:dyDescent="0.3">
      <c r="A50" s="2">
        <v>48</v>
      </c>
      <c r="B50" s="1" t="s">
        <v>48</v>
      </c>
      <c r="C50" s="6">
        <v>36509</v>
      </c>
      <c r="D50" s="3">
        <v>21</v>
      </c>
      <c r="E50" s="3" t="s">
        <v>15</v>
      </c>
      <c r="F50" s="2" t="s">
        <v>41</v>
      </c>
      <c r="M50" s="4">
        <f t="shared" si="0"/>
        <v>0</v>
      </c>
    </row>
    <row r="51" spans="1:13" x14ac:dyDescent="0.3">
      <c r="A51" s="2">
        <v>49</v>
      </c>
      <c r="B51" s="1" t="s">
        <v>49</v>
      </c>
      <c r="C51" s="6">
        <v>34054</v>
      </c>
      <c r="D51" s="3">
        <v>28</v>
      </c>
      <c r="E51" s="3" t="s">
        <v>15</v>
      </c>
      <c r="F51" s="2" t="s">
        <v>41</v>
      </c>
      <c r="M51" s="4">
        <f t="shared" si="0"/>
        <v>0</v>
      </c>
    </row>
    <row r="52" spans="1:13" x14ac:dyDescent="0.3">
      <c r="A52" s="2">
        <v>50</v>
      </c>
      <c r="B52" s="2" t="s">
        <v>82</v>
      </c>
      <c r="C52" s="5">
        <v>34988</v>
      </c>
      <c r="D52" s="2">
        <v>25</v>
      </c>
      <c r="E52" s="4" t="s">
        <v>20</v>
      </c>
      <c r="F52" s="2" t="s">
        <v>69</v>
      </c>
      <c r="L52" s="2">
        <v>1</v>
      </c>
      <c r="M52" s="4">
        <f t="shared" si="0"/>
        <v>18750000</v>
      </c>
    </row>
    <row r="53" spans="1:13" x14ac:dyDescent="0.3">
      <c r="A53" s="2">
        <v>51</v>
      </c>
      <c r="B53" s="1" t="s">
        <v>50</v>
      </c>
      <c r="C53" s="6">
        <v>33823</v>
      </c>
      <c r="D53" s="3">
        <v>29</v>
      </c>
      <c r="E53" s="3" t="s">
        <v>15</v>
      </c>
      <c r="F53" s="2" t="s">
        <v>41</v>
      </c>
      <c r="M53" s="4">
        <f t="shared" si="0"/>
        <v>0</v>
      </c>
    </row>
    <row r="54" spans="1:13" x14ac:dyDescent="0.3">
      <c r="A54" s="2">
        <v>52</v>
      </c>
      <c r="B54" s="2" t="s">
        <v>36</v>
      </c>
      <c r="C54" s="6">
        <v>37551</v>
      </c>
      <c r="D54" s="3">
        <v>18</v>
      </c>
      <c r="E54" s="3" t="s">
        <v>20</v>
      </c>
      <c r="F54" s="2" t="s">
        <v>33</v>
      </c>
      <c r="M54" s="4">
        <f t="shared" si="0"/>
        <v>0</v>
      </c>
    </row>
    <row r="55" spans="1:13" x14ac:dyDescent="0.3">
      <c r="A55" s="2">
        <v>53</v>
      </c>
      <c r="B55" s="2" t="s">
        <v>83</v>
      </c>
      <c r="C55" s="5">
        <v>34031</v>
      </c>
      <c r="D55" s="2">
        <v>28</v>
      </c>
      <c r="E55" s="4" t="s">
        <v>14</v>
      </c>
      <c r="F55" s="2" t="s">
        <v>69</v>
      </c>
      <c r="L55" s="2">
        <v>1</v>
      </c>
      <c r="M55" s="4">
        <f t="shared" si="0"/>
        <v>18750000</v>
      </c>
    </row>
    <row r="56" spans="1:13" x14ac:dyDescent="0.3">
      <c r="A56" s="2">
        <v>54</v>
      </c>
      <c r="B56" s="2" t="s">
        <v>37</v>
      </c>
      <c r="C56" s="6">
        <v>35857</v>
      </c>
      <c r="D56" s="3">
        <v>23</v>
      </c>
      <c r="E56" s="3" t="s">
        <v>20</v>
      </c>
      <c r="F56" s="2" t="s">
        <v>33</v>
      </c>
      <c r="G56" s="2">
        <v>1</v>
      </c>
      <c r="M56" s="4">
        <f t="shared" si="0"/>
        <v>63000000</v>
      </c>
    </row>
    <row r="57" spans="1:13" x14ac:dyDescent="0.3">
      <c r="A57" s="2">
        <v>55</v>
      </c>
      <c r="B57" s="2" t="s">
        <v>31</v>
      </c>
      <c r="C57" s="5">
        <v>34956</v>
      </c>
      <c r="D57" s="2">
        <v>25</v>
      </c>
      <c r="E57" s="2" t="s">
        <v>15</v>
      </c>
      <c r="F57" s="2" t="s">
        <v>25</v>
      </c>
      <c r="M57" s="4">
        <f t="shared" si="0"/>
        <v>0</v>
      </c>
    </row>
    <row r="58" spans="1:13" x14ac:dyDescent="0.3">
      <c r="A58" s="2">
        <v>56</v>
      </c>
      <c r="B58" s="2" t="s">
        <v>84</v>
      </c>
      <c r="C58" s="5">
        <v>32923</v>
      </c>
      <c r="D58" s="2">
        <v>31</v>
      </c>
      <c r="E58" s="4" t="s">
        <v>20</v>
      </c>
      <c r="F58" s="2" t="s">
        <v>69</v>
      </c>
      <c r="L58" s="2">
        <v>1</v>
      </c>
      <c r="M58" s="4">
        <f t="shared" si="0"/>
        <v>18750000</v>
      </c>
    </row>
    <row r="59" spans="1:13" x14ac:dyDescent="0.3">
      <c r="A59" s="2">
        <v>57</v>
      </c>
      <c r="B59" s="2" t="s">
        <v>85</v>
      </c>
      <c r="C59" s="5">
        <v>34218</v>
      </c>
      <c r="D59" s="2">
        <v>27</v>
      </c>
      <c r="E59" s="4" t="s">
        <v>14</v>
      </c>
      <c r="F59" s="2" t="s">
        <v>69</v>
      </c>
      <c r="K59" s="2">
        <v>1</v>
      </c>
      <c r="M59" s="4">
        <f t="shared" si="0"/>
        <v>26250000</v>
      </c>
    </row>
    <row r="60" spans="1:13" x14ac:dyDescent="0.3">
      <c r="A60" s="2">
        <v>58</v>
      </c>
      <c r="B60" s="2" t="s">
        <v>38</v>
      </c>
      <c r="C60" s="6">
        <v>33944</v>
      </c>
      <c r="D60" s="3">
        <v>28</v>
      </c>
      <c r="E60" s="3" t="s">
        <v>20</v>
      </c>
      <c r="F60" s="2" t="s">
        <v>33</v>
      </c>
      <c r="M60" s="4">
        <f t="shared" si="0"/>
        <v>0</v>
      </c>
    </row>
    <row r="61" spans="1:13" x14ac:dyDescent="0.3">
      <c r="A61" s="2">
        <v>59</v>
      </c>
      <c r="B61" s="1" t="s">
        <v>51</v>
      </c>
      <c r="C61" s="6">
        <v>32856</v>
      </c>
      <c r="D61" s="3">
        <v>31</v>
      </c>
      <c r="E61" s="3" t="s">
        <v>15</v>
      </c>
      <c r="F61" s="2" t="s">
        <v>41</v>
      </c>
      <c r="M61" s="4">
        <f t="shared" si="0"/>
        <v>0</v>
      </c>
    </row>
    <row r="62" spans="1:13" x14ac:dyDescent="0.3">
      <c r="A62" s="2">
        <v>60</v>
      </c>
      <c r="B62" s="2" t="s">
        <v>39</v>
      </c>
      <c r="C62" s="6">
        <v>37307</v>
      </c>
      <c r="D62" s="3">
        <v>19</v>
      </c>
      <c r="E62" s="3" t="s">
        <v>14</v>
      </c>
      <c r="F62" s="2" t="s">
        <v>33</v>
      </c>
      <c r="I62" s="2">
        <v>1</v>
      </c>
      <c r="M62" s="4">
        <f t="shared" si="0"/>
        <v>25000000</v>
      </c>
    </row>
    <row r="63" spans="1:13" x14ac:dyDescent="0.3">
      <c r="A63" s="2">
        <v>61</v>
      </c>
      <c r="B63" s="1" t="s">
        <v>52</v>
      </c>
      <c r="C63" s="6">
        <v>33272</v>
      </c>
      <c r="D63" s="3">
        <v>30</v>
      </c>
      <c r="E63" s="3" t="s">
        <v>15</v>
      </c>
      <c r="F63" s="2" t="s">
        <v>41</v>
      </c>
      <c r="M63" s="4">
        <f t="shared" si="0"/>
        <v>0</v>
      </c>
    </row>
    <row r="64" spans="1:13" x14ac:dyDescent="0.3">
      <c r="A64" s="2">
        <v>62</v>
      </c>
      <c r="B64" s="4" t="s">
        <v>67</v>
      </c>
      <c r="C64" s="7">
        <v>34379</v>
      </c>
      <c r="D64" s="4">
        <v>27</v>
      </c>
      <c r="E64" s="4" t="s">
        <v>14</v>
      </c>
      <c r="F64" s="4" t="s">
        <v>54</v>
      </c>
      <c r="G64" s="4"/>
      <c r="H64" s="4"/>
      <c r="I64" s="4"/>
      <c r="J64" s="4"/>
      <c r="K64" s="4"/>
      <c r="L64" s="4"/>
      <c r="M64" s="4">
        <f t="shared" si="0"/>
        <v>0</v>
      </c>
    </row>
    <row r="65" spans="1:13" x14ac:dyDescent="0.3">
      <c r="A65" s="2">
        <v>63</v>
      </c>
      <c r="B65" s="2" t="s">
        <v>86</v>
      </c>
      <c r="C65" s="5">
        <v>33993</v>
      </c>
      <c r="D65" s="2">
        <v>28</v>
      </c>
      <c r="E65" s="4" t="s">
        <v>14</v>
      </c>
      <c r="F65" s="2" t="s">
        <v>69</v>
      </c>
      <c r="L65" s="2">
        <v>1</v>
      </c>
      <c r="M65" s="4">
        <f t="shared" si="0"/>
        <v>18750000</v>
      </c>
    </row>
  </sheetData>
  <sortState xmlns:xlrd2="http://schemas.microsoft.com/office/spreadsheetml/2017/richdata2" ref="A3:M65">
    <sortCondition ref="B1:B65"/>
  </sortState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COM</cp:lastModifiedBy>
  <dcterms:created xsi:type="dcterms:W3CDTF">2021-08-08T08:11:05Z</dcterms:created>
  <dcterms:modified xsi:type="dcterms:W3CDTF">2021-08-10T05:54:36Z</dcterms:modified>
</cp:coreProperties>
</file>