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DONNEES\NSI\évaluation\eva HTML\EVALUATION PAGE WEB\"/>
    </mc:Choice>
  </mc:AlternateContent>
  <xr:revisionPtr revIDLastSave="0" documentId="13_ncr:1_{985FFEAB-C016-466F-B517-57496CCAA8EA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a imprimer" sheetId="2" r:id="rId1"/>
    <sheet name="Feuil1" sheetId="1" r:id="rId2"/>
  </sheets>
  <definedNames>
    <definedName name="_xlnm.Print_Area" localSheetId="0">'a imprimer'!$B$1:$H$65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8" i="2" l="1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G8" i="1"/>
  <c r="A59" i="2" l="1"/>
  <c r="A17" i="2"/>
  <c r="A38" i="2"/>
  <c r="G15" i="1"/>
  <c r="G14" i="1"/>
  <c r="G13" i="1"/>
  <c r="G12" i="1"/>
  <c r="G11" i="1"/>
  <c r="G10" i="1"/>
  <c r="G9" i="1"/>
  <c r="G7" i="1"/>
  <c r="G6" i="1"/>
  <c r="G5" i="1"/>
  <c r="G4" i="1"/>
  <c r="G3" i="1"/>
  <c r="G2" i="1"/>
  <c r="G16" i="1" l="1"/>
  <c r="H16" i="1" s="1"/>
</calcChain>
</file>

<file path=xl/sharedStrings.xml><?xml version="1.0" encoding="utf-8"?>
<sst xmlns="http://schemas.openxmlformats.org/spreadsheetml/2006/main" count="102" uniqueCount="26">
  <si>
    <t>Page WEB</t>
  </si>
  <si>
    <t>fichier html</t>
  </si>
  <si>
    <t>le titre est placé</t>
  </si>
  <si>
    <t>l'image est insérée</t>
  </si>
  <si>
    <t>le tableau est complété</t>
  </si>
  <si>
    <t>Le lien est placé et fonctionne</t>
  </si>
  <si>
    <t>fichier CSS</t>
  </si>
  <si>
    <t>le fond de la page est coloré</t>
  </si>
  <si>
    <t>le titre 1 est centré et coloré et centré</t>
  </si>
  <si>
    <t>le titre 2 est coloré souligné et en itallique</t>
  </si>
  <si>
    <t>l'image est bien positionnée</t>
  </si>
  <si>
    <t>le tableau est entouré d'une ligne continue noire</t>
  </si>
  <si>
    <t xml:space="preserve">décomposer un problème en sous-problèmes, reconnaître des situations déjà analysées et réutiliser des solutions ; </t>
  </si>
  <si>
    <t>comprendre et réutiliser des codes sources existants</t>
  </si>
  <si>
    <t>le texte est placé avec balises &lt; p&gt; et&lt; h&gt;  judicieuse</t>
  </si>
  <si>
    <t>Le dossier est copier/créer sur le dossier réseau</t>
  </si>
  <si>
    <t>Rechercher de l’information</t>
  </si>
  <si>
    <t>pas fait ou faux</t>
  </si>
  <si>
    <t>juste effleuré</t>
  </si>
  <si>
    <t>maitrisé</t>
  </si>
  <si>
    <t>L'indentation est faite</t>
  </si>
  <si>
    <t>fait mais avec erreur ou aide</t>
  </si>
  <si>
    <t>Le fichier  html est bien créé sur le dossier</t>
  </si>
  <si>
    <t>le fichier est créé sous le dossier</t>
  </si>
  <si>
    <t>NOM / PRENOM</t>
  </si>
  <si>
    <t>NOTE =         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</si>
</sst>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2"/>
      <name val="Century"/>
      <family val="1"/>
    </font>
    <font>
      <sz val="10"/>
      <name val="Arial"/>
      <family val="2"/>
    </font>
    <font>
      <sz val="12"/>
      <color indexed="8"/>
      <name val="Century"/>
      <family val="1"/>
    </font>
    <font>
      <b/>
      <sz val="14"/>
      <color theme="1"/>
      <name val="Calibri"/>
      <family val="2"/>
      <scheme val="minor"/>
    </font>
    <font>
      <sz val="11"/>
      <name val="Century"/>
      <family val="1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2" xfId="0" applyBorder="1"/>
    <xf numFmtId="0" fontId="3" fillId="0" borderId="2" xfId="0" applyFont="1" applyBorder="1" applyAlignment="1">
      <alignment vertical="top" wrapText="1"/>
    </xf>
    <xf numFmtId="0" fontId="0" fillId="0" borderId="3" xfId="0" applyFill="1" applyBorder="1"/>
    <xf numFmtId="0" fontId="4" fillId="0" borderId="0" xfId="0" applyFont="1"/>
    <xf numFmtId="0" fontId="5" fillId="0" borderId="2" xfId="0" applyFont="1" applyBorder="1" applyAlignment="1">
      <alignment horizontal="left"/>
    </xf>
    <xf numFmtId="0" fontId="6" fillId="0" borderId="0" xfId="0" applyFont="1"/>
    <xf numFmtId="0" fontId="5" fillId="0" borderId="2" xfId="0" applyFont="1" applyBorder="1" applyAlignment="1"/>
    <xf numFmtId="0" fontId="1" fillId="2" borderId="4" xfId="0" applyFont="1" applyFill="1" applyBorder="1" applyAlignment="1"/>
    <xf numFmtId="0" fontId="1" fillId="2" borderId="2" xfId="0" applyFont="1" applyFill="1" applyBorder="1" applyAlignment="1"/>
    <xf numFmtId="0" fontId="7" fillId="0" borderId="0" xfId="0" applyFont="1"/>
    <xf numFmtId="0" fontId="2" fillId="0" borderId="3" xfId="0" applyFont="1" applyBorder="1" applyAlignment="1"/>
    <xf numFmtId="0" fontId="1" fillId="0" borderId="7" xfId="0" applyFont="1" applyBorder="1" applyAlignment="1">
      <alignment wrapText="1"/>
    </xf>
    <xf numFmtId="0" fontId="1" fillId="0" borderId="7" xfId="0" applyFont="1" applyBorder="1"/>
    <xf numFmtId="0" fontId="1" fillId="0" borderId="7" xfId="0" applyFont="1" applyBorder="1" applyAlignment="1">
      <alignment vertical="top" wrapText="1"/>
    </xf>
    <xf numFmtId="0" fontId="3" fillId="0" borderId="7" xfId="0" applyFont="1" applyBorder="1" applyAlignment="1">
      <alignment vertical="top" wrapText="1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left" wrapText="1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8" xfId="0" applyFont="1" applyBorder="1" applyAlignment="1">
      <alignment horizontal="center" textRotation="90"/>
    </xf>
    <xf numFmtId="0" fontId="2" fillId="0" borderId="9" xfId="0" applyFont="1" applyBorder="1" applyAlignment="1">
      <alignment horizontal="center" textRotation="90"/>
    </xf>
    <xf numFmtId="0" fontId="2" fillId="0" borderId="10" xfId="0" applyFont="1" applyBorder="1" applyAlignment="1">
      <alignment horizontal="center" textRotation="90"/>
    </xf>
    <xf numFmtId="0" fontId="2" fillId="0" borderId="11" xfId="0" applyFont="1" applyBorder="1" applyAlignment="1">
      <alignment horizontal="center" textRotation="90"/>
    </xf>
    <xf numFmtId="0" fontId="2" fillId="0" borderId="12" xfId="0" applyFont="1" applyBorder="1" applyAlignment="1">
      <alignment horizontal="center" textRotation="90"/>
    </xf>
    <xf numFmtId="0" fontId="2" fillId="0" borderId="13" xfId="0" applyFont="1" applyBorder="1" applyAlignment="1">
      <alignment horizontal="center" textRotation="90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65"/>
  <sheetViews>
    <sheetView topLeftCell="B1" workbookViewId="0">
      <selection activeCell="H65" sqref="B1:H65"/>
    </sheetView>
  </sheetViews>
  <sheetFormatPr baseColWidth="10" defaultRowHeight="14.4" x14ac:dyDescent="0.3"/>
  <cols>
    <col min="1" max="1" width="8" hidden="1" customWidth="1"/>
    <col min="2" max="2" width="7.88671875" customWidth="1"/>
    <col min="3" max="3" width="88.6640625" customWidth="1"/>
    <col min="4" max="4" width="4.5546875" customWidth="1"/>
    <col min="5" max="5" width="5" customWidth="1"/>
    <col min="6" max="6" width="3.77734375" customWidth="1"/>
    <col min="7" max="7" width="4.44140625" customWidth="1"/>
  </cols>
  <sheetData>
    <row r="1" spans="1:8" ht="25.8" x14ac:dyDescent="0.5">
      <c r="B1" s="36" t="s">
        <v>24</v>
      </c>
      <c r="C1" s="34"/>
      <c r="D1" s="35" t="s">
        <v>25</v>
      </c>
      <c r="E1" s="33"/>
      <c r="F1" s="33"/>
      <c r="G1" s="33"/>
      <c r="H1" s="33"/>
    </row>
    <row r="2" spans="1:8" ht="16.2" customHeight="1" thickBot="1" x14ac:dyDescent="0.35">
      <c r="A2" s="8"/>
      <c r="B2" s="22" t="s">
        <v>0</v>
      </c>
      <c r="C2" s="23"/>
      <c r="D2" s="9">
        <v>1</v>
      </c>
      <c r="E2" s="9">
        <v>2</v>
      </c>
      <c r="F2" s="9">
        <v>3</v>
      </c>
      <c r="G2" s="9">
        <v>4</v>
      </c>
    </row>
    <row r="3" spans="1:8" ht="31.8" customHeight="1" x14ac:dyDescent="0.3">
      <c r="A3" s="1" t="e">
        <f>(0.25*#REF!+0.5*#REF!+0.75*#REF!+#REF!)*1</f>
        <v>#REF!</v>
      </c>
      <c r="B3" s="27" t="s">
        <v>1</v>
      </c>
      <c r="C3" s="12" t="s">
        <v>15</v>
      </c>
      <c r="D3" s="1"/>
      <c r="E3" s="1"/>
      <c r="F3" s="1"/>
      <c r="G3" s="1"/>
    </row>
    <row r="4" spans="1:8" ht="24.6" customHeight="1" x14ac:dyDescent="0.3">
      <c r="A4" s="1" t="e">
        <f>(0.25*#REF!+0.5*#REF!+0.75*#REF!+#REF!)*1</f>
        <v>#REF!</v>
      </c>
      <c r="B4" s="28"/>
      <c r="C4" s="12" t="s">
        <v>22</v>
      </c>
      <c r="D4" s="1"/>
      <c r="E4" s="1"/>
      <c r="F4" s="1"/>
      <c r="G4" s="1"/>
    </row>
    <row r="5" spans="1:8" ht="20.399999999999999" customHeight="1" x14ac:dyDescent="0.3">
      <c r="A5" s="1" t="e">
        <f>(0.25*#REF!+0.5*#REF!+0.75*#REF!+#REF!)*1</f>
        <v>#REF!</v>
      </c>
      <c r="B5" s="28"/>
      <c r="C5" s="12" t="s">
        <v>2</v>
      </c>
      <c r="D5" s="1"/>
      <c r="E5" s="1"/>
      <c r="F5" s="1"/>
      <c r="G5" s="1"/>
    </row>
    <row r="6" spans="1:8" ht="16.8" customHeight="1" x14ac:dyDescent="0.3">
      <c r="A6" s="1" t="e">
        <f>(0.25*#REF!+0.5*#REF!+0.75*#REF!+#REF!)*2</f>
        <v>#REF!</v>
      </c>
      <c r="B6" s="28"/>
      <c r="C6" s="12" t="s">
        <v>3</v>
      </c>
      <c r="D6" s="1"/>
      <c r="E6" s="1"/>
      <c r="F6" s="1"/>
      <c r="G6" s="1"/>
    </row>
    <row r="7" spans="1:8" ht="15.6" x14ac:dyDescent="0.3">
      <c r="A7" s="1" t="e">
        <f>(0.25*#REF!+0.5*#REF!+0.75*#REF!+#REF!)*4</f>
        <v>#REF!</v>
      </c>
      <c r="B7" s="28"/>
      <c r="C7" s="13" t="s">
        <v>14</v>
      </c>
      <c r="D7" s="1"/>
      <c r="E7" s="1"/>
      <c r="F7" s="1"/>
      <c r="G7" s="1"/>
    </row>
    <row r="8" spans="1:8" ht="18.600000000000001" customHeight="1" x14ac:dyDescent="0.3">
      <c r="A8" s="1" t="e">
        <f>(0.25*#REF!+0.5*#REF!+0.75*#REF!+#REF!)*2</f>
        <v>#REF!</v>
      </c>
      <c r="B8" s="28"/>
      <c r="C8" s="14" t="s">
        <v>4</v>
      </c>
      <c r="D8" s="1"/>
      <c r="E8" s="1"/>
      <c r="F8" s="1"/>
      <c r="G8" s="1"/>
    </row>
    <row r="9" spans="1:8" ht="20.399999999999999" customHeight="1" thickBot="1" x14ac:dyDescent="0.35">
      <c r="A9" s="1" t="e">
        <f>(0.25*#REF!+0.5*#REF!+0.75*#REF!+#REF!)*2</f>
        <v>#REF!</v>
      </c>
      <c r="B9" s="29"/>
      <c r="C9" s="15" t="s">
        <v>5</v>
      </c>
      <c r="D9" s="1"/>
      <c r="E9" s="1"/>
      <c r="F9" s="1"/>
      <c r="G9" s="1"/>
    </row>
    <row r="10" spans="1:8" ht="18.600000000000001" customHeight="1" thickBot="1" x14ac:dyDescent="0.35">
      <c r="A10" s="1" t="e">
        <f>(0.25*#REF!+0.5*#REF!+0.75*#REF!+#REF!)*2</f>
        <v>#REF!</v>
      </c>
      <c r="B10" s="11"/>
      <c r="C10" s="2" t="s">
        <v>20</v>
      </c>
      <c r="D10" s="1"/>
      <c r="E10" s="1"/>
      <c r="F10" s="1"/>
      <c r="G10" s="1"/>
    </row>
    <row r="11" spans="1:8" ht="19.8" customHeight="1" x14ac:dyDescent="0.3">
      <c r="A11" s="1" t="e">
        <f>(0.25*#REF!+0.5*#REF!+0.75*#REF!+#REF!)*1</f>
        <v>#REF!</v>
      </c>
      <c r="B11" s="30" t="s">
        <v>6</v>
      </c>
      <c r="C11" s="12" t="s">
        <v>23</v>
      </c>
      <c r="D11" s="1"/>
      <c r="E11" s="1"/>
      <c r="F11" s="1"/>
      <c r="G11" s="1"/>
    </row>
    <row r="12" spans="1:8" ht="18.600000000000001" customHeight="1" x14ac:dyDescent="0.3">
      <c r="A12" s="1" t="e">
        <f>(0.25*#REF!+0.5*#REF!+0.75*#REF!+#REF!)*1</f>
        <v>#REF!</v>
      </c>
      <c r="B12" s="31"/>
      <c r="C12" s="15" t="s">
        <v>7</v>
      </c>
      <c r="D12" s="1"/>
      <c r="E12" s="1"/>
      <c r="F12" s="1"/>
      <c r="G12" s="1"/>
    </row>
    <row r="13" spans="1:8" ht="20.399999999999999" customHeight="1" x14ac:dyDescent="0.3">
      <c r="A13" s="1" t="e">
        <f>(0.25*#REF!+0.5*#REF!+0.75*#REF!+#REF!)*2</f>
        <v>#REF!</v>
      </c>
      <c r="B13" s="31"/>
      <c r="C13" s="15" t="s">
        <v>8</v>
      </c>
      <c r="D13" s="1"/>
      <c r="E13" s="1"/>
      <c r="F13" s="1"/>
      <c r="G13" s="1"/>
    </row>
    <row r="14" spans="1:8" ht="19.8" customHeight="1" x14ac:dyDescent="0.3">
      <c r="A14" s="1" t="e">
        <f>(0.25*#REF!+0.5*#REF!+0.75*#REF!+#REF!)*2</f>
        <v>#REF!</v>
      </c>
      <c r="B14" s="31"/>
      <c r="C14" s="15" t="s">
        <v>9</v>
      </c>
      <c r="D14" s="1"/>
      <c r="E14" s="1"/>
      <c r="F14" s="1"/>
      <c r="G14" s="1"/>
    </row>
    <row r="15" spans="1:8" ht="19.8" customHeight="1" x14ac:dyDescent="0.3">
      <c r="A15" s="1" t="e">
        <f>(0.25*#REF!+0.5*#REF!+0.75*#REF!+#REF!)*2</f>
        <v>#REF!</v>
      </c>
      <c r="B15" s="31"/>
      <c r="C15" s="15" t="s">
        <v>10</v>
      </c>
      <c r="D15" s="1"/>
      <c r="E15" s="1"/>
      <c r="F15" s="1"/>
      <c r="G15" s="1"/>
    </row>
    <row r="16" spans="1:8" ht="16.8" customHeight="1" thickBot="1" x14ac:dyDescent="0.35">
      <c r="A16" s="1" t="e">
        <f>(0.25*#REF!+0.5*#REF!+0.75*#REF!+#REF!)*1</f>
        <v>#REF!</v>
      </c>
      <c r="B16" s="32"/>
      <c r="C16" s="15" t="s">
        <v>11</v>
      </c>
      <c r="D16" s="1"/>
      <c r="E16" s="1"/>
      <c r="F16" s="1"/>
      <c r="G16" s="1"/>
    </row>
    <row r="17" spans="1:8" x14ac:dyDescent="0.3">
      <c r="A17" s="3" t="e">
        <f>SUM(A2:A16)</f>
        <v>#REF!</v>
      </c>
      <c r="D17" s="16"/>
      <c r="E17" s="16"/>
      <c r="F17" s="16"/>
      <c r="G17" s="17"/>
    </row>
    <row r="18" spans="1:8" ht="33.6" customHeight="1" x14ac:dyDescent="0.3">
      <c r="B18" s="18" t="s">
        <v>12</v>
      </c>
      <c r="C18" s="18"/>
      <c r="D18">
        <v>1</v>
      </c>
      <c r="E18" t="s">
        <v>17</v>
      </c>
    </row>
    <row r="19" spans="1:8" x14ac:dyDescent="0.3">
      <c r="B19" s="7" t="s">
        <v>13</v>
      </c>
      <c r="C19" s="7"/>
      <c r="D19">
        <v>2</v>
      </c>
      <c r="E19" t="s">
        <v>18</v>
      </c>
    </row>
    <row r="20" spans="1:8" x14ac:dyDescent="0.3">
      <c r="B20" s="5" t="s">
        <v>16</v>
      </c>
      <c r="C20" s="5"/>
      <c r="D20">
        <v>3</v>
      </c>
      <c r="E20" t="s">
        <v>21</v>
      </c>
    </row>
    <row r="21" spans="1:8" x14ac:dyDescent="0.3">
      <c r="D21">
        <v>4</v>
      </c>
      <c r="E21" t="s">
        <v>19</v>
      </c>
    </row>
    <row r="23" spans="1:8" ht="25.8" x14ac:dyDescent="0.5">
      <c r="A23" s="8"/>
      <c r="B23" s="36" t="s">
        <v>24</v>
      </c>
      <c r="C23" s="34"/>
      <c r="D23" s="35" t="s">
        <v>25</v>
      </c>
      <c r="E23" s="33"/>
      <c r="F23" s="33"/>
      <c r="G23" s="33"/>
      <c r="H23" s="33"/>
    </row>
    <row r="24" spans="1:8" ht="16.2" thickBot="1" x14ac:dyDescent="0.35">
      <c r="A24" s="1" t="e">
        <f>(0.25*#REF!+0.5*#REF!+0.75*#REF!+#REF!)*1</f>
        <v>#REF!</v>
      </c>
      <c r="B24" s="22" t="s">
        <v>0</v>
      </c>
      <c r="C24" s="23"/>
      <c r="D24" s="9">
        <v>1</v>
      </c>
      <c r="E24" s="9">
        <v>2</v>
      </c>
      <c r="F24" s="9">
        <v>3</v>
      </c>
      <c r="G24" s="9">
        <v>4</v>
      </c>
    </row>
    <row r="25" spans="1:8" ht="15.6" x14ac:dyDescent="0.3">
      <c r="A25" s="1" t="e">
        <f>(0.25*#REF!+0.5*#REF!+0.75*#REF!+#REF!)*1</f>
        <v>#REF!</v>
      </c>
      <c r="B25" s="27" t="s">
        <v>1</v>
      </c>
      <c r="C25" s="12" t="s">
        <v>15</v>
      </c>
      <c r="D25" s="1"/>
      <c r="E25" s="1"/>
      <c r="F25" s="1"/>
      <c r="G25" s="1"/>
    </row>
    <row r="26" spans="1:8" ht="15.6" x14ac:dyDescent="0.3">
      <c r="A26" s="1" t="e">
        <f>(0.25*#REF!+0.5*#REF!+0.75*#REF!+#REF!)*1</f>
        <v>#REF!</v>
      </c>
      <c r="B26" s="28"/>
      <c r="C26" s="12" t="s">
        <v>22</v>
      </c>
      <c r="D26" s="1"/>
      <c r="E26" s="1"/>
      <c r="F26" s="1"/>
      <c r="G26" s="1"/>
    </row>
    <row r="27" spans="1:8" ht="15.6" x14ac:dyDescent="0.3">
      <c r="A27" s="1" t="e">
        <f>(0.25*#REF!+0.5*#REF!+0.75*#REF!+#REF!)*2</f>
        <v>#REF!</v>
      </c>
      <c r="B27" s="28"/>
      <c r="C27" s="12" t="s">
        <v>2</v>
      </c>
      <c r="D27" s="1"/>
      <c r="E27" s="1"/>
      <c r="F27" s="1"/>
      <c r="G27" s="1"/>
    </row>
    <row r="28" spans="1:8" ht="15.6" x14ac:dyDescent="0.3">
      <c r="A28" s="1" t="e">
        <f>(0.25*#REF!+0.5*#REF!+0.75*#REF!+#REF!)*4</f>
        <v>#REF!</v>
      </c>
      <c r="B28" s="28"/>
      <c r="C28" s="12" t="s">
        <v>3</v>
      </c>
      <c r="D28" s="1"/>
      <c r="E28" s="1"/>
      <c r="F28" s="1"/>
      <c r="G28" s="1"/>
    </row>
    <row r="29" spans="1:8" ht="15.6" x14ac:dyDescent="0.3">
      <c r="A29" s="1" t="e">
        <f>(0.25*#REF!+0.5*#REF!+0.75*#REF!+#REF!)*2</f>
        <v>#REF!</v>
      </c>
      <c r="B29" s="28"/>
      <c r="C29" s="13" t="s">
        <v>14</v>
      </c>
      <c r="D29" s="1"/>
      <c r="E29" s="1"/>
      <c r="F29" s="1"/>
      <c r="G29" s="1"/>
    </row>
    <row r="30" spans="1:8" ht="15" x14ac:dyDescent="0.3">
      <c r="A30" s="1" t="e">
        <f>(0.25*#REF!+0.5*#REF!+0.75*#REF!+#REF!)*2</f>
        <v>#REF!</v>
      </c>
      <c r="B30" s="28"/>
      <c r="C30" s="14" t="s">
        <v>4</v>
      </c>
      <c r="D30" s="1"/>
      <c r="E30" s="1"/>
      <c r="F30" s="1"/>
      <c r="G30" s="1"/>
    </row>
    <row r="31" spans="1:8" ht="15.6" thickBot="1" x14ac:dyDescent="0.35">
      <c r="A31" s="1" t="e">
        <f>(0.25*#REF!+0.5*#REF!+0.75*#REF!+#REF!)*2</f>
        <v>#REF!</v>
      </c>
      <c r="B31" s="29"/>
      <c r="C31" s="15" t="s">
        <v>5</v>
      </c>
      <c r="D31" s="1"/>
      <c r="E31" s="1"/>
      <c r="F31" s="1"/>
      <c r="G31" s="1"/>
    </row>
    <row r="32" spans="1:8" ht="15.6" thickBot="1" x14ac:dyDescent="0.35">
      <c r="A32" s="1" t="e">
        <f>(0.25*#REF!+0.5*#REF!+0.75*#REF!+#REF!)*1</f>
        <v>#REF!</v>
      </c>
      <c r="B32" s="11"/>
      <c r="C32" s="2" t="s">
        <v>20</v>
      </c>
      <c r="D32" s="1"/>
      <c r="E32" s="1"/>
      <c r="F32" s="1"/>
      <c r="G32" s="1"/>
    </row>
    <row r="33" spans="1:8" ht="15.6" x14ac:dyDescent="0.3">
      <c r="A33" s="1" t="e">
        <f>(0.25*#REF!+0.5*#REF!+0.75*#REF!+#REF!)*1</f>
        <v>#REF!</v>
      </c>
      <c r="B33" s="30" t="s">
        <v>6</v>
      </c>
      <c r="C33" s="12" t="s">
        <v>23</v>
      </c>
      <c r="D33" s="1"/>
      <c r="E33" s="1"/>
      <c r="F33" s="1"/>
      <c r="G33" s="1"/>
    </row>
    <row r="34" spans="1:8" ht="15" x14ac:dyDescent="0.3">
      <c r="A34" s="1" t="e">
        <f>(0.25*#REF!+0.5*#REF!+0.75*#REF!+#REF!)*2</f>
        <v>#REF!</v>
      </c>
      <c r="B34" s="31"/>
      <c r="C34" s="15" t="s">
        <v>7</v>
      </c>
      <c r="D34" s="1"/>
      <c r="E34" s="1"/>
      <c r="F34" s="1"/>
      <c r="G34" s="1"/>
    </row>
    <row r="35" spans="1:8" ht="15" x14ac:dyDescent="0.3">
      <c r="A35" s="1" t="e">
        <f>(0.25*#REF!+0.5*#REF!+0.75*#REF!+#REF!)*2</f>
        <v>#REF!</v>
      </c>
      <c r="B35" s="31"/>
      <c r="C35" s="15" t="s">
        <v>8</v>
      </c>
      <c r="D35" s="1"/>
      <c r="E35" s="1"/>
      <c r="F35" s="1"/>
      <c r="G35" s="1"/>
    </row>
    <row r="36" spans="1:8" ht="15" x14ac:dyDescent="0.3">
      <c r="A36" s="1" t="e">
        <f>(0.25*#REF!+0.5*#REF!+0.75*#REF!+#REF!)*2</f>
        <v>#REF!</v>
      </c>
      <c r="B36" s="31"/>
      <c r="C36" s="15" t="s">
        <v>9</v>
      </c>
      <c r="D36" s="1"/>
      <c r="E36" s="1"/>
      <c r="F36" s="1"/>
      <c r="G36" s="1"/>
    </row>
    <row r="37" spans="1:8" ht="15" x14ac:dyDescent="0.3">
      <c r="A37" s="1" t="e">
        <f>(0.25*#REF!+0.5*#REF!+0.75*#REF!+#REF!)*1</f>
        <v>#REF!</v>
      </c>
      <c r="B37" s="31"/>
      <c r="C37" s="15" t="s">
        <v>10</v>
      </c>
      <c r="D37" s="1"/>
      <c r="E37" s="1"/>
      <c r="F37" s="1"/>
      <c r="G37" s="1"/>
    </row>
    <row r="38" spans="1:8" ht="14.4" customHeight="1" thickBot="1" x14ac:dyDescent="0.35">
      <c r="A38" s="3" t="e">
        <f>SUM(A23:A37)</f>
        <v>#REF!</v>
      </c>
      <c r="B38" s="32"/>
      <c r="C38" s="15" t="s">
        <v>11</v>
      </c>
      <c r="D38" s="1"/>
      <c r="E38" s="1"/>
      <c r="F38" s="1"/>
      <c r="G38" s="1"/>
    </row>
    <row r="39" spans="1:8" x14ac:dyDescent="0.3">
      <c r="D39" s="16"/>
      <c r="E39" s="16"/>
      <c r="F39" s="16"/>
      <c r="G39" s="17"/>
    </row>
    <row r="40" spans="1:8" x14ac:dyDescent="0.3">
      <c r="B40" s="18" t="s">
        <v>12</v>
      </c>
      <c r="C40" s="18"/>
      <c r="D40">
        <v>1</v>
      </c>
      <c r="E40" t="s">
        <v>17</v>
      </c>
    </row>
    <row r="41" spans="1:8" x14ac:dyDescent="0.3">
      <c r="B41" s="7" t="s">
        <v>13</v>
      </c>
      <c r="C41" s="7"/>
      <c r="D41">
        <v>2</v>
      </c>
      <c r="E41" t="s">
        <v>18</v>
      </c>
    </row>
    <row r="42" spans="1:8" x14ac:dyDescent="0.3">
      <c r="B42" s="5" t="s">
        <v>16</v>
      </c>
      <c r="C42" s="5"/>
      <c r="D42">
        <v>3</v>
      </c>
      <c r="E42" t="s">
        <v>21</v>
      </c>
    </row>
    <row r="43" spans="1:8" x14ac:dyDescent="0.3">
      <c r="D43">
        <v>4</v>
      </c>
      <c r="E43" t="s">
        <v>19</v>
      </c>
    </row>
    <row r="44" spans="1:8" ht="15.6" x14ac:dyDescent="0.3">
      <c r="A44" s="8"/>
      <c r="B44" s="6"/>
    </row>
    <row r="45" spans="1:8" ht="25.8" x14ac:dyDescent="0.5">
      <c r="A45" s="1" t="e">
        <f>(0.25*#REF!+0.5*#REF!+0.75*#REF!+#REF!)*1</f>
        <v>#REF!</v>
      </c>
      <c r="B45" s="36" t="s">
        <v>24</v>
      </c>
      <c r="C45" s="34"/>
      <c r="D45" s="35" t="s">
        <v>25</v>
      </c>
      <c r="E45" s="33"/>
      <c r="F45" s="33"/>
      <c r="G45" s="33"/>
      <c r="H45" s="33"/>
    </row>
    <row r="46" spans="1:8" ht="16.2" thickBot="1" x14ac:dyDescent="0.35">
      <c r="A46" s="1" t="e">
        <f>(0.25*#REF!+0.5*#REF!+0.75*#REF!+#REF!)*1</f>
        <v>#REF!</v>
      </c>
      <c r="B46" s="22" t="s">
        <v>0</v>
      </c>
      <c r="C46" s="23"/>
      <c r="D46" s="9">
        <v>1</v>
      </c>
      <c r="E46" s="9">
        <v>2</v>
      </c>
      <c r="F46" s="9">
        <v>3</v>
      </c>
      <c r="G46" s="9">
        <v>4</v>
      </c>
    </row>
    <row r="47" spans="1:8" ht="15.6" x14ac:dyDescent="0.3">
      <c r="A47" s="1" t="e">
        <f>(0.25*#REF!+0.5*#REF!+0.75*#REF!+#REF!)*1</f>
        <v>#REF!</v>
      </c>
      <c r="B47" s="27" t="s">
        <v>1</v>
      </c>
      <c r="C47" s="12" t="s">
        <v>15</v>
      </c>
      <c r="D47" s="1"/>
      <c r="E47" s="1"/>
      <c r="F47" s="1"/>
      <c r="G47" s="1"/>
    </row>
    <row r="48" spans="1:8" ht="15.6" x14ac:dyDescent="0.3">
      <c r="A48" s="1" t="e">
        <f>(0.25*#REF!+0.5*#REF!+0.75*#REF!+#REF!)*2</f>
        <v>#REF!</v>
      </c>
      <c r="B48" s="28"/>
      <c r="C48" s="12" t="s">
        <v>22</v>
      </c>
      <c r="D48" s="1"/>
      <c r="E48" s="1"/>
      <c r="F48" s="1"/>
      <c r="G48" s="1"/>
    </row>
    <row r="49" spans="1:7" ht="15.6" x14ac:dyDescent="0.3">
      <c r="A49" s="1" t="e">
        <f>(0.25*#REF!+0.5*#REF!+0.75*#REF!+#REF!)*4</f>
        <v>#REF!</v>
      </c>
      <c r="B49" s="28"/>
      <c r="C49" s="12" t="s">
        <v>2</v>
      </c>
      <c r="D49" s="1"/>
      <c r="E49" s="1"/>
      <c r="F49" s="1"/>
      <c r="G49" s="1"/>
    </row>
    <row r="50" spans="1:7" ht="15.6" x14ac:dyDescent="0.3">
      <c r="A50" s="1" t="e">
        <f>(0.25*#REF!+0.5*#REF!+0.75*#REF!+#REF!)*2</f>
        <v>#REF!</v>
      </c>
      <c r="B50" s="28"/>
      <c r="C50" s="12" t="s">
        <v>3</v>
      </c>
      <c r="D50" s="1"/>
      <c r="E50" s="1"/>
      <c r="F50" s="1"/>
      <c r="G50" s="1"/>
    </row>
    <row r="51" spans="1:7" ht="15.6" x14ac:dyDescent="0.3">
      <c r="A51" s="1" t="e">
        <f>(0.25*#REF!+0.5*#REF!+0.75*#REF!+#REF!)*2</f>
        <v>#REF!</v>
      </c>
      <c r="B51" s="28"/>
      <c r="C51" s="13" t="s">
        <v>14</v>
      </c>
      <c r="D51" s="1"/>
      <c r="E51" s="1"/>
      <c r="F51" s="1"/>
      <c r="G51" s="1"/>
    </row>
    <row r="52" spans="1:7" ht="15" x14ac:dyDescent="0.3">
      <c r="A52" s="1" t="e">
        <f>(0.25*#REF!+0.5*#REF!+0.75*#REF!+#REF!)*2</f>
        <v>#REF!</v>
      </c>
      <c r="B52" s="28"/>
      <c r="C52" s="14" t="s">
        <v>4</v>
      </c>
      <c r="D52" s="1"/>
      <c r="E52" s="1"/>
      <c r="F52" s="1"/>
      <c r="G52" s="1"/>
    </row>
    <row r="53" spans="1:7" ht="15.6" thickBot="1" x14ac:dyDescent="0.35">
      <c r="A53" s="1" t="e">
        <f>(0.25*#REF!+0.5*#REF!+0.75*#REF!+#REF!)*1</f>
        <v>#REF!</v>
      </c>
      <c r="B53" s="29"/>
      <c r="C53" s="15" t="s">
        <v>5</v>
      </c>
      <c r="D53" s="1"/>
      <c r="E53" s="1"/>
      <c r="F53" s="1"/>
      <c r="G53" s="1"/>
    </row>
    <row r="54" spans="1:7" ht="15.6" thickBot="1" x14ac:dyDescent="0.35">
      <c r="A54" s="1" t="e">
        <f>(0.25*#REF!+0.5*#REF!+0.75*#REF!+#REF!)*1</f>
        <v>#REF!</v>
      </c>
      <c r="B54" s="11"/>
      <c r="C54" s="2" t="s">
        <v>20</v>
      </c>
      <c r="D54" s="1"/>
      <c r="E54" s="1"/>
      <c r="F54" s="1"/>
      <c r="G54" s="1"/>
    </row>
    <row r="55" spans="1:7" ht="15.6" x14ac:dyDescent="0.3">
      <c r="A55" s="1" t="e">
        <f>(0.25*#REF!+0.5*#REF!+0.75*#REF!+#REF!)*2</f>
        <v>#REF!</v>
      </c>
      <c r="B55" s="30" t="s">
        <v>6</v>
      </c>
      <c r="C55" s="12" t="s">
        <v>23</v>
      </c>
      <c r="D55" s="1"/>
      <c r="E55" s="1"/>
      <c r="F55" s="1"/>
      <c r="G55" s="1"/>
    </row>
    <row r="56" spans="1:7" ht="15" x14ac:dyDescent="0.3">
      <c r="A56" s="1" t="e">
        <f>(0.25*#REF!+0.5*#REF!+0.75*#REF!+#REF!)*2</f>
        <v>#REF!</v>
      </c>
      <c r="B56" s="31"/>
      <c r="C56" s="15" t="s">
        <v>7</v>
      </c>
      <c r="D56" s="1"/>
      <c r="E56" s="1"/>
      <c r="F56" s="1"/>
      <c r="G56" s="1"/>
    </row>
    <row r="57" spans="1:7" ht="15" x14ac:dyDescent="0.3">
      <c r="A57" s="1" t="e">
        <f>(0.25*#REF!+0.5*#REF!+0.75*#REF!+#REF!)*2</f>
        <v>#REF!</v>
      </c>
      <c r="B57" s="31"/>
      <c r="C57" s="15" t="s">
        <v>8</v>
      </c>
      <c r="D57" s="1"/>
      <c r="E57" s="1"/>
      <c r="F57" s="1"/>
      <c r="G57" s="1"/>
    </row>
    <row r="58" spans="1:7" ht="15" x14ac:dyDescent="0.3">
      <c r="A58" s="1" t="e">
        <f>(0.25*#REF!+0.5*#REF!+0.75*#REF!+#REF!)*1</f>
        <v>#REF!</v>
      </c>
      <c r="B58" s="31"/>
      <c r="C58" s="15" t="s">
        <v>9</v>
      </c>
      <c r="D58" s="1"/>
      <c r="E58" s="1"/>
      <c r="F58" s="1"/>
      <c r="G58" s="1"/>
    </row>
    <row r="59" spans="1:7" ht="14.4" customHeight="1" x14ac:dyDescent="0.3">
      <c r="A59" s="3" t="e">
        <f>SUM(A44:A58)</f>
        <v>#REF!</v>
      </c>
      <c r="B59" s="31"/>
      <c r="C59" s="15" t="s">
        <v>10</v>
      </c>
      <c r="D59" s="1"/>
      <c r="E59" s="1"/>
      <c r="F59" s="1"/>
      <c r="G59" s="1"/>
    </row>
    <row r="60" spans="1:7" ht="15.6" thickBot="1" x14ac:dyDescent="0.35">
      <c r="B60" s="32"/>
      <c r="C60" s="15" t="s">
        <v>11</v>
      </c>
      <c r="D60" s="1"/>
      <c r="E60" s="1"/>
      <c r="F60" s="1"/>
      <c r="G60" s="1"/>
    </row>
    <row r="61" spans="1:7" x14ac:dyDescent="0.3">
      <c r="D61" s="16"/>
      <c r="E61" s="16"/>
      <c r="F61" s="16"/>
      <c r="G61" s="17"/>
    </row>
    <row r="62" spans="1:7" x14ac:dyDescent="0.3">
      <c r="B62" s="18" t="s">
        <v>12</v>
      </c>
      <c r="C62" s="18"/>
      <c r="D62">
        <v>1</v>
      </c>
      <c r="E62" t="s">
        <v>17</v>
      </c>
    </row>
    <row r="63" spans="1:7" x14ac:dyDescent="0.3">
      <c r="B63" s="7" t="s">
        <v>13</v>
      </c>
      <c r="C63" s="7"/>
      <c r="D63">
        <v>2</v>
      </c>
      <c r="E63" t="s">
        <v>18</v>
      </c>
    </row>
    <row r="64" spans="1:7" x14ac:dyDescent="0.3">
      <c r="B64" s="5" t="s">
        <v>16</v>
      </c>
      <c r="C64" s="5"/>
      <c r="D64">
        <v>3</v>
      </c>
      <c r="E64" t="s">
        <v>21</v>
      </c>
    </row>
    <row r="65" spans="4:5" x14ac:dyDescent="0.3">
      <c r="D65">
        <v>4</v>
      </c>
      <c r="E65" t="s">
        <v>19</v>
      </c>
    </row>
  </sheetData>
  <mergeCells count="21">
    <mergeCell ref="B55:B60"/>
    <mergeCell ref="D61:G61"/>
    <mergeCell ref="B62:C62"/>
    <mergeCell ref="B40:C40"/>
    <mergeCell ref="B45:C45"/>
    <mergeCell ref="D45:H45"/>
    <mergeCell ref="B46:C46"/>
    <mergeCell ref="B47:B53"/>
    <mergeCell ref="D23:H23"/>
    <mergeCell ref="B24:C24"/>
    <mergeCell ref="B25:B31"/>
    <mergeCell ref="B33:B38"/>
    <mergeCell ref="D39:G39"/>
    <mergeCell ref="B1:C1"/>
    <mergeCell ref="D1:H1"/>
    <mergeCell ref="B2:C2"/>
    <mergeCell ref="B3:B9"/>
    <mergeCell ref="B11:B16"/>
    <mergeCell ref="D17:G17"/>
    <mergeCell ref="B18:C18"/>
    <mergeCell ref="B23:C23"/>
  </mergeCells>
  <pageMargins left="0.7" right="0.7" top="0.75" bottom="0.75" header="0.3" footer="0.3"/>
  <pageSetup paperSize="9" scale="66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0"/>
  <sheetViews>
    <sheetView tabSelected="1" workbookViewId="0">
      <selection activeCell="O11" sqref="O11"/>
    </sheetView>
  </sheetViews>
  <sheetFormatPr baseColWidth="10" defaultRowHeight="14.4" x14ac:dyDescent="0.3"/>
  <cols>
    <col min="2" max="2" width="67" customWidth="1"/>
    <col min="3" max="3" width="5.6640625" customWidth="1"/>
    <col min="4" max="4" width="4.6640625" customWidth="1"/>
    <col min="5" max="5" width="5.109375" customWidth="1"/>
    <col min="6" max="6" width="6" customWidth="1"/>
    <col min="7" max="7" width="8" hidden="1" customWidth="1"/>
    <col min="8" max="8" width="7.88671875" customWidth="1"/>
  </cols>
  <sheetData>
    <row r="1" spans="1:11" ht="16.2" thickBot="1" x14ac:dyDescent="0.35">
      <c r="A1" s="22" t="s">
        <v>0</v>
      </c>
      <c r="B1" s="23"/>
      <c r="C1" s="9">
        <v>1</v>
      </c>
      <c r="D1" s="9">
        <v>2</v>
      </c>
      <c r="E1" s="9">
        <v>3</v>
      </c>
      <c r="F1" s="9">
        <v>4</v>
      </c>
      <c r="G1" s="8"/>
      <c r="H1" s="10"/>
      <c r="I1" s="10"/>
      <c r="J1" s="10"/>
      <c r="K1" s="10"/>
    </row>
    <row r="2" spans="1:11" ht="15.6" x14ac:dyDescent="0.3">
      <c r="A2" s="24" t="s">
        <v>1</v>
      </c>
      <c r="B2" s="12" t="s">
        <v>15</v>
      </c>
      <c r="C2" s="1"/>
      <c r="D2" s="1"/>
      <c r="E2" s="1"/>
      <c r="F2" s="1"/>
      <c r="G2" s="1">
        <f>(0.25*C2+0.5*D2+0.75*E2+F2)*1</f>
        <v>0</v>
      </c>
      <c r="H2" s="10"/>
      <c r="I2" s="10"/>
      <c r="J2" s="10"/>
      <c r="K2" s="10"/>
    </row>
    <row r="3" spans="1:11" ht="15.6" x14ac:dyDescent="0.3">
      <c r="A3" s="25"/>
      <c r="B3" s="12" t="s">
        <v>22</v>
      </c>
      <c r="C3" s="1"/>
      <c r="D3" s="1"/>
      <c r="E3" s="1"/>
      <c r="F3" s="1"/>
      <c r="G3" s="1">
        <f>(0.25*C3+0.5*D3+0.75*E3+F3)*1</f>
        <v>0</v>
      </c>
      <c r="H3" s="10"/>
      <c r="I3" s="10"/>
      <c r="J3" s="10"/>
      <c r="K3" s="10"/>
    </row>
    <row r="4" spans="1:11" ht="15.6" x14ac:dyDescent="0.3">
      <c r="A4" s="25"/>
      <c r="B4" s="12" t="s">
        <v>2</v>
      </c>
      <c r="C4" s="1"/>
      <c r="D4" s="1"/>
      <c r="E4" s="1"/>
      <c r="F4" s="1"/>
      <c r="G4" s="1">
        <f>(0.25*C4+0.5*D4+0.75*E4+F4)*1</f>
        <v>0</v>
      </c>
      <c r="H4" s="10"/>
      <c r="I4" s="10"/>
      <c r="J4" s="10"/>
      <c r="K4" s="10"/>
    </row>
    <row r="5" spans="1:11" ht="15.6" x14ac:dyDescent="0.3">
      <c r="A5" s="25"/>
      <c r="B5" s="12" t="s">
        <v>3</v>
      </c>
      <c r="C5" s="1"/>
      <c r="D5" s="1"/>
      <c r="E5" s="1"/>
      <c r="F5" s="1"/>
      <c r="G5" s="1">
        <f>(0.25*C5+0.5*D5+0.75*E5+F5)*2</f>
        <v>0</v>
      </c>
      <c r="H5" s="10"/>
      <c r="I5" s="10"/>
      <c r="J5" s="10"/>
      <c r="K5" s="10"/>
    </row>
    <row r="6" spans="1:11" ht="15.6" x14ac:dyDescent="0.3">
      <c r="A6" s="25"/>
      <c r="B6" s="13" t="s">
        <v>14</v>
      </c>
      <c r="C6" s="1"/>
      <c r="D6" s="1"/>
      <c r="E6" s="1"/>
      <c r="F6" s="1"/>
      <c r="G6" s="1">
        <f>(0.25*C6+0.5*D6+0.75*E6+F6)*4</f>
        <v>0</v>
      </c>
      <c r="H6" s="10"/>
      <c r="I6" s="10"/>
      <c r="J6" s="10"/>
      <c r="K6" s="10"/>
    </row>
    <row r="7" spans="1:11" ht="15" x14ac:dyDescent="0.3">
      <c r="A7" s="25"/>
      <c r="B7" s="14" t="s">
        <v>4</v>
      </c>
      <c r="C7" s="1"/>
      <c r="D7" s="1"/>
      <c r="E7" s="1"/>
      <c r="F7" s="1"/>
      <c r="G7" s="1">
        <f>(0.25*C7+0.5*D7+0.75*E7+F7)*2</f>
        <v>0</v>
      </c>
      <c r="H7" s="10"/>
      <c r="I7" s="10"/>
      <c r="J7" s="10"/>
      <c r="K7" s="10"/>
    </row>
    <row r="8" spans="1:11" ht="15.6" thickBot="1" x14ac:dyDescent="0.35">
      <c r="A8" s="26"/>
      <c r="B8" s="15" t="s">
        <v>5</v>
      </c>
      <c r="C8" s="1"/>
      <c r="D8" s="1"/>
      <c r="E8" s="1"/>
      <c r="F8" s="1"/>
      <c r="G8" s="1">
        <f>(0.25*C8+0.5*D8+0.75*E8+F8)*2</f>
        <v>0</v>
      </c>
      <c r="H8" s="10"/>
      <c r="I8" s="10"/>
      <c r="J8" s="10"/>
      <c r="K8" s="10"/>
    </row>
    <row r="9" spans="1:11" ht="15.6" thickBot="1" x14ac:dyDescent="0.35">
      <c r="A9" s="11"/>
      <c r="B9" s="2" t="s">
        <v>20</v>
      </c>
      <c r="C9" s="1"/>
      <c r="D9" s="1"/>
      <c r="E9" s="1"/>
      <c r="F9" s="1"/>
      <c r="G9" s="1">
        <f>(0.25*C9+0.5*D9+0.75*E9+F9)*2</f>
        <v>0</v>
      </c>
      <c r="H9" s="10"/>
      <c r="I9" s="10"/>
      <c r="J9" s="10"/>
      <c r="K9" s="10"/>
    </row>
    <row r="10" spans="1:11" ht="15.6" x14ac:dyDescent="0.3">
      <c r="A10" s="19" t="s">
        <v>6</v>
      </c>
      <c r="B10" s="12" t="s">
        <v>23</v>
      </c>
      <c r="C10" s="1"/>
      <c r="D10" s="1"/>
      <c r="E10" s="1"/>
      <c r="F10" s="1"/>
      <c r="G10" s="1">
        <f>(0.25*C10+0.5*D10+0.75*E10+F10)*1</f>
        <v>0</v>
      </c>
      <c r="H10" s="10"/>
      <c r="I10" s="10"/>
      <c r="J10" s="10"/>
      <c r="K10" s="10"/>
    </row>
    <row r="11" spans="1:11" ht="15" x14ac:dyDescent="0.3">
      <c r="A11" s="20"/>
      <c r="B11" s="15" t="s">
        <v>7</v>
      </c>
      <c r="C11" s="1"/>
      <c r="D11" s="1"/>
      <c r="E11" s="1"/>
      <c r="F11" s="1"/>
      <c r="G11" s="1">
        <f>(0.25*C11+0.5*D11+0.75*E11+F11)*1</f>
        <v>0</v>
      </c>
      <c r="H11" s="10"/>
      <c r="I11" s="10"/>
      <c r="J11" s="10"/>
      <c r="K11" s="10"/>
    </row>
    <row r="12" spans="1:11" ht="15" x14ac:dyDescent="0.3">
      <c r="A12" s="20"/>
      <c r="B12" s="15" t="s">
        <v>8</v>
      </c>
      <c r="C12" s="1"/>
      <c r="D12" s="1"/>
      <c r="E12" s="1"/>
      <c r="F12" s="1"/>
      <c r="G12" s="1">
        <f>(0.25*C12+0.5*D12+0.75*E12+F12)*2</f>
        <v>0</v>
      </c>
      <c r="H12" s="10"/>
      <c r="I12" s="10"/>
      <c r="J12" s="10"/>
      <c r="K12" s="10"/>
    </row>
    <row r="13" spans="1:11" ht="15" x14ac:dyDescent="0.3">
      <c r="A13" s="20"/>
      <c r="B13" s="15" t="s">
        <v>9</v>
      </c>
      <c r="C13" s="1"/>
      <c r="D13" s="1"/>
      <c r="E13" s="1"/>
      <c r="F13" s="1"/>
      <c r="G13" s="1">
        <f>(0.25*C13+0.5*D13+0.75*E13+F13)*2</f>
        <v>0</v>
      </c>
      <c r="H13" s="10"/>
      <c r="I13" s="10"/>
      <c r="J13" s="10"/>
      <c r="K13" s="10"/>
    </row>
    <row r="14" spans="1:11" ht="15" x14ac:dyDescent="0.3">
      <c r="A14" s="20"/>
      <c r="B14" s="15" t="s">
        <v>10</v>
      </c>
      <c r="C14" s="1"/>
      <c r="D14" s="1"/>
      <c r="E14" s="1"/>
      <c r="F14" s="1"/>
      <c r="G14" s="1">
        <f>(0.25*C14+0.5*D14+0.75*E14+F14)*2</f>
        <v>0</v>
      </c>
      <c r="H14" s="10"/>
      <c r="I14" s="10"/>
      <c r="J14" s="10"/>
      <c r="K14" s="10"/>
    </row>
    <row r="15" spans="1:11" ht="15.6" thickBot="1" x14ac:dyDescent="0.35">
      <c r="A15" s="21"/>
      <c r="B15" s="15" t="s">
        <v>11</v>
      </c>
      <c r="C15" s="1"/>
      <c r="D15" s="1"/>
      <c r="E15" s="1"/>
      <c r="F15" s="1"/>
      <c r="G15" s="1">
        <f>(0.25*C15+0.5*D15+0.75*E15+F15)*1</f>
        <v>0</v>
      </c>
      <c r="H15" s="10"/>
      <c r="I15" s="10"/>
      <c r="J15" s="10"/>
      <c r="K15" s="10"/>
    </row>
    <row r="16" spans="1:11" ht="18" x14ac:dyDescent="0.35">
      <c r="C16" s="16"/>
      <c r="D16" s="16"/>
      <c r="E16" s="16"/>
      <c r="F16" s="17"/>
      <c r="G16" s="3">
        <f>SUM(G1:G15)</f>
        <v>0</v>
      </c>
      <c r="H16" s="4">
        <f>G16*20/24</f>
        <v>0</v>
      </c>
    </row>
    <row r="17" spans="1:4" ht="33.6" customHeight="1" x14ac:dyDescent="0.3">
      <c r="A17" s="18" t="s">
        <v>12</v>
      </c>
      <c r="B17" s="18"/>
      <c r="C17">
        <v>1</v>
      </c>
      <c r="D17" t="s">
        <v>17</v>
      </c>
    </row>
    <row r="18" spans="1:4" x14ac:dyDescent="0.3">
      <c r="A18" s="7" t="s">
        <v>13</v>
      </c>
      <c r="B18" s="7"/>
      <c r="C18">
        <v>2</v>
      </c>
      <c r="D18" t="s">
        <v>18</v>
      </c>
    </row>
    <row r="19" spans="1:4" x14ac:dyDescent="0.3">
      <c r="A19" s="5" t="s">
        <v>16</v>
      </c>
      <c r="B19" s="5"/>
      <c r="C19">
        <v>3</v>
      </c>
      <c r="D19" t="s">
        <v>21</v>
      </c>
    </row>
    <row r="20" spans="1:4" x14ac:dyDescent="0.3">
      <c r="C20">
        <v>4</v>
      </c>
      <c r="D20" t="s">
        <v>19</v>
      </c>
    </row>
  </sheetData>
  <mergeCells count="5">
    <mergeCell ref="A1:B1"/>
    <mergeCell ref="A10:A15"/>
    <mergeCell ref="C16:F16"/>
    <mergeCell ref="A17:B17"/>
    <mergeCell ref="A2:A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62E7C4EBD3A64DBDDF4837238C70C5" ma:contentTypeVersion="6" ma:contentTypeDescription="Crée un document." ma:contentTypeScope="" ma:versionID="d64ae4db9be03633699267de51479e37">
  <xsd:schema xmlns:xsd="http://www.w3.org/2001/XMLSchema" xmlns:xs="http://www.w3.org/2001/XMLSchema" xmlns:p="http://schemas.microsoft.com/office/2006/metadata/properties" xmlns:ns2="8a59b068-fb9c-4854-977c-8959c287b98c" targetNamespace="http://schemas.microsoft.com/office/2006/metadata/properties" ma:root="true" ma:fieldsID="a9fe9e123e3920e24aa78d15e26d58ec" ns2:_="">
    <xsd:import namespace="8a59b068-fb9c-4854-977c-8959c287b98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a59b068-fb9c-4854-977c-8959c287b98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1BD7220-EEC4-49AF-BBBC-3DDDB01A2EF7}"/>
</file>

<file path=customXml/itemProps2.xml><?xml version="1.0" encoding="utf-8"?>
<ds:datastoreItem xmlns:ds="http://schemas.openxmlformats.org/officeDocument/2006/customXml" ds:itemID="{0B1E3F14-04A6-4D2E-8C92-BA6140778C60}"/>
</file>

<file path=customXml/itemProps3.xml><?xml version="1.0" encoding="utf-8"?>
<ds:datastoreItem xmlns:ds="http://schemas.openxmlformats.org/officeDocument/2006/customXml" ds:itemID="{BF4F93B8-1813-4F93-9290-3963BFDEF2A2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a imprimer</vt:lpstr>
      <vt:lpstr>Feuil1</vt:lpstr>
      <vt:lpstr>'a imprimer'!Zone_d_impression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sylvie froquet</dc:creator>
  <cp:lastModifiedBy>sylvie</cp:lastModifiedBy>
  <cp:lastPrinted>2020-09-08T10:34:18Z</cp:lastPrinted>
  <dcterms:created xsi:type="dcterms:W3CDTF">2015-10-07T07:57:13Z</dcterms:created>
  <dcterms:modified xsi:type="dcterms:W3CDTF">2020-09-08T10:35:02Z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0x0101002862E7C4EBD3A64DBDDF4837238C70C5</vt:lpwstr>
  </property>
</Properties>
</file>